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eidgustavson/Documents/Track Meet/"/>
    </mc:Choice>
  </mc:AlternateContent>
  <bookViews>
    <workbookView xWindow="80" yWindow="460" windowWidth="19040" windowHeight="8960"/>
  </bookViews>
  <sheets>
    <sheet name="Post Event Submission Form" sheetId="1" r:id="rId1"/>
  </sheets>
  <definedNames>
    <definedName name="_xlnm.Print_Area" localSheetId="0">'Post Event Submission Form'!$A$1:$L$63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F26" i="1"/>
  <c r="J26" i="1"/>
  <c r="J46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J43" i="1"/>
  <c r="J48" i="1"/>
  <c r="J50" i="1"/>
  <c r="I15" i="1"/>
  <c r="I13" i="1"/>
  <c r="J52" i="1"/>
  <c r="J54" i="1"/>
  <c r="J60" i="1"/>
</calcChain>
</file>

<file path=xl/sharedStrings.xml><?xml version="1.0" encoding="utf-8"?>
<sst xmlns="http://schemas.openxmlformats.org/spreadsheetml/2006/main" count="85" uniqueCount="81">
  <si>
    <t>Event:</t>
  </si>
  <si>
    <t>Hosted by:</t>
  </si>
  <si>
    <t>Phone:</t>
  </si>
  <si>
    <t xml:space="preserve"> </t>
  </si>
  <si>
    <t>Email:</t>
  </si>
  <si>
    <t>Females:</t>
  </si>
  <si>
    <t>Total:</t>
  </si>
  <si>
    <t>x 1.75 =</t>
  </si>
  <si>
    <t>x 1.50 =</t>
  </si>
  <si>
    <t>x 1.25 =</t>
  </si>
  <si>
    <t>x 1.00 =</t>
  </si>
  <si>
    <t>x .75 =</t>
  </si>
  <si>
    <t>x .50 =</t>
  </si>
  <si>
    <t>x .25 =</t>
  </si>
  <si>
    <t>Payment Information:</t>
  </si>
  <si>
    <t>Card #:</t>
  </si>
  <si>
    <t>Exp. Date:</t>
  </si>
  <si>
    <t>Signature:</t>
  </si>
  <si>
    <t>Amount:</t>
  </si>
  <si>
    <t>Card Name:</t>
  </si>
  <si>
    <t>Event Director:</t>
  </si>
  <si>
    <t xml:space="preserve">  next 150</t>
  </si>
  <si>
    <t xml:space="preserve">  next 250</t>
  </si>
  <si>
    <t xml:space="preserve">  next 500</t>
  </si>
  <si>
    <t xml:space="preserve">  next 1000</t>
  </si>
  <si>
    <t xml:space="preserve">  next 3000</t>
  </si>
  <si>
    <t xml:space="preserve">  first 100</t>
  </si>
  <si>
    <t>Sliding Scale</t>
  </si>
  <si>
    <t>Sub-Total</t>
  </si>
  <si>
    <t xml:space="preserve">     5001+</t>
  </si>
  <si>
    <t>Ph: (604) 333-3550</t>
  </si>
  <si>
    <t>Fax: (604) 333-3551</t>
  </si>
  <si>
    <t xml:space="preserve">      another province or an IAAF member organization</t>
  </si>
  <si>
    <t xml:space="preserve">NON-MEMBER PARTICIPANT FEES </t>
  </si>
  <si>
    <t>Total number of Non-Member Participants</t>
  </si>
  <si>
    <t># of Non-Member Participants</t>
  </si>
  <si>
    <t>Fee</t>
  </si>
  <si>
    <t>TOTAL FEES DUE</t>
  </si>
  <si>
    <t>Website: www.bcathletics.org</t>
  </si>
  <si>
    <t>Email: bcathletics@bcathletics.org</t>
  </si>
  <si>
    <t></t>
  </si>
  <si>
    <r>
      <t xml:space="preserve">Non-Member Participant Fees   </t>
    </r>
    <r>
      <rPr>
        <b/>
        <sz val="12"/>
        <rFont val="Arial"/>
        <family val="2"/>
      </rPr>
      <t xml:space="preserve">  </t>
    </r>
    <r>
      <rPr>
        <b/>
        <sz val="12"/>
        <rFont val="Wingdings"/>
        <charset val="2"/>
      </rPr>
      <t xml:space="preserve">   </t>
    </r>
  </si>
  <si>
    <t>Total Fees Due</t>
  </si>
  <si>
    <t xml:space="preserve"> Total number of Sanctioned Event Entries = </t>
  </si>
  <si>
    <r>
      <t>Sanctioned Event Entries Fees</t>
    </r>
    <r>
      <rPr>
        <sz val="12"/>
        <rFont val="Arial"/>
        <family val="2"/>
      </rPr>
      <t xml:space="preserve"> = </t>
    </r>
    <r>
      <rPr>
        <sz val="12"/>
        <rFont val="Wingdings"/>
        <charset val="2"/>
      </rPr>
      <t></t>
    </r>
  </si>
  <si>
    <r>
      <t>Non-Member Participant Fees</t>
    </r>
    <r>
      <rPr>
        <sz val="12"/>
        <rFont val="Arial"/>
        <family val="2"/>
      </rPr>
      <t xml:space="preserve"> = </t>
    </r>
    <r>
      <rPr>
        <sz val="12"/>
        <rFont val="Wingdings"/>
        <charset val="2"/>
      </rPr>
      <t></t>
    </r>
  </si>
  <si>
    <t xml:space="preserve">  Sub Total    </t>
  </si>
  <si>
    <t>Event Date:</t>
  </si>
  <si>
    <t xml:space="preserve">Entrants in any part of the event that records results or rewards </t>
  </si>
  <si>
    <r>
      <t>▪</t>
    </r>
    <r>
      <rPr>
        <i/>
        <sz val="10"/>
        <rFont val="Arial"/>
        <family val="2"/>
      </rPr>
      <t xml:space="preserve">    For events covered by BC Athletics insurance</t>
    </r>
  </si>
  <si>
    <r>
      <t>▪</t>
    </r>
    <r>
      <rPr>
        <i/>
        <sz val="10"/>
        <rFont val="Arial"/>
        <family val="2"/>
      </rPr>
      <t xml:space="preserve">    Include participants who are NOT athlete members of BC Athletics, </t>
    </r>
  </si>
  <si>
    <t xml:space="preserve">SANCTIONED EVENT ENTRIES                      </t>
  </si>
  <si>
    <t>this section)</t>
  </si>
  <si>
    <r>
      <t>All</t>
    </r>
    <r>
      <rPr>
        <b/>
        <i/>
        <sz val="9"/>
        <rFont val="Arial"/>
        <family val="2"/>
      </rPr>
      <t xml:space="preserve"> BC Athletics sanctioned events must complete and submit this form within 1 month of the completion of  the event</t>
    </r>
  </si>
  <si>
    <r>
      <rPr>
        <b/>
        <sz val="9"/>
        <rFont val="Arial"/>
        <family val="2"/>
      </rPr>
      <t>EVENT INFORMATION</t>
    </r>
    <r>
      <rPr>
        <sz val="11"/>
        <rFont val="Arial"/>
        <family val="2"/>
      </rPr>
      <t xml:space="preserve"> - </t>
    </r>
    <r>
      <rPr>
        <b/>
        <i/>
        <sz val="9"/>
        <rFont val="Arial"/>
        <family val="2"/>
      </rPr>
      <t xml:space="preserve">All </t>
    </r>
    <r>
      <rPr>
        <i/>
        <sz val="9"/>
        <rFont val="Arial"/>
        <family val="2"/>
      </rPr>
      <t>events must complete this section</t>
    </r>
  </si>
  <si>
    <t>performance.  This should be the same as the total in Section 2 unless</t>
  </si>
  <si>
    <t>there is a component of your event that is an un-timed fun run or similar.</t>
  </si>
  <si>
    <t>(payable to BC Athletics)</t>
  </si>
  <si>
    <r>
      <t xml:space="preserve">Able Bodied Athletes          </t>
    </r>
    <r>
      <rPr>
        <sz val="10"/>
        <rFont val="Arial"/>
      </rPr>
      <t xml:space="preserve"> </t>
    </r>
    <r>
      <rPr>
        <sz val="8"/>
        <rFont val="Arial"/>
        <family val="2"/>
      </rPr>
      <t xml:space="preserve"> Males:</t>
    </r>
  </si>
  <si>
    <r>
      <t xml:space="preserve">Athletes with a Disability     </t>
    </r>
    <r>
      <rPr>
        <sz val="10"/>
        <rFont val="Arial"/>
      </rPr>
      <t xml:space="preserve"> </t>
    </r>
    <r>
      <rPr>
        <sz val="8"/>
        <rFont val="Arial"/>
        <family val="2"/>
      </rPr>
      <t>Males:</t>
    </r>
  </si>
  <si>
    <t>Sub total:</t>
  </si>
  <si>
    <t xml:space="preserve">        If your event was a charity fundraiser how much was donated to charity?       </t>
  </si>
  <si>
    <t xml:space="preserve">        Approximately how many volunteers did it take to put on your event?</t>
  </si>
  <si>
    <t xml:space="preserve">        Approximately how many BCA Officials worked at your event?</t>
  </si>
  <si>
    <t>Section 1</t>
  </si>
  <si>
    <t>Section 2</t>
  </si>
  <si>
    <t>Section 3</t>
  </si>
  <si>
    <t>Section 4</t>
  </si>
  <si>
    <r>
      <t>(</t>
    </r>
    <r>
      <rPr>
        <b/>
        <i/>
        <sz val="9"/>
        <rFont val="Arial"/>
        <family val="2"/>
      </rPr>
      <t>All</t>
    </r>
    <r>
      <rPr>
        <i/>
        <sz val="9"/>
        <rFont val="Arial"/>
        <family val="2"/>
      </rPr>
      <t xml:space="preserve"> sanctioned events must complete</t>
    </r>
  </si>
  <si>
    <t>Section 5</t>
  </si>
  <si>
    <t>For relays, count every relay team member.</t>
  </si>
  <si>
    <r>
      <rPr>
        <b/>
        <sz val="9"/>
        <rFont val="Arial"/>
        <family val="2"/>
      </rPr>
      <t>TOTAL EVENT DEMOGRAPHICS</t>
    </r>
    <r>
      <rPr>
        <b/>
        <sz val="10"/>
        <rFont val="Arial"/>
        <family val="2"/>
      </rPr>
      <t xml:space="preserve"> - </t>
    </r>
    <r>
      <rPr>
        <b/>
        <i/>
        <sz val="9"/>
        <rFont val="Arial"/>
        <family val="2"/>
      </rPr>
      <t>All</t>
    </r>
    <r>
      <rPr>
        <i/>
        <sz val="9"/>
        <rFont val="Arial"/>
        <family val="2"/>
      </rPr>
      <t xml:space="preserve"> events must complete this section.  Include everyone registered in the event.</t>
    </r>
  </si>
  <si>
    <t xml:space="preserve">                                                                                                       Use the sliding scale to break out the total number of Non-Member Participants into the various Non-Member Participant Fees indicated.  Non-Member Participant Fees include liability insurance coverage.</t>
  </si>
  <si>
    <r>
      <t>GST (5%) - GST</t>
    </r>
    <r>
      <rPr>
        <i/>
        <sz val="9"/>
        <rFont val="Arial"/>
        <family val="2"/>
      </rPr>
      <t># 127293264</t>
    </r>
  </si>
  <si>
    <t>X $.15 =</t>
  </si>
  <si>
    <t>#2001-B - 3713 Kensington Ave.</t>
  </si>
  <si>
    <t>Burnaby BC  V5B 0A7</t>
  </si>
  <si>
    <t>Post Event Submission Form</t>
  </si>
  <si>
    <t>Mar 21 16</t>
  </si>
  <si>
    <t>UBC Open</t>
  </si>
  <si>
    <t>UBC Track and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</si>
</sst>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&lt;=9999999]###\-####;###\-###\-####"/>
    <numFmt numFmtId="166" formatCode="mm/yyyy"/>
  </numFmts>
  <fonts count="4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3"/>
      <name val="Arial"/>
      <family val="2"/>
    </font>
    <font>
      <b/>
      <sz val="3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3"/>
      <name val="Arial"/>
      <family val="2"/>
    </font>
    <font>
      <sz val="12"/>
      <name val="Wingdings"/>
      <charset val="2"/>
    </font>
    <font>
      <i/>
      <sz val="3"/>
      <name val="Wingdings"/>
      <charset val="2"/>
    </font>
    <font>
      <b/>
      <sz val="12"/>
      <name val="Arial"/>
      <family val="2"/>
    </font>
    <font>
      <b/>
      <sz val="10"/>
      <name val="Arial"/>
      <family val="2"/>
    </font>
    <font>
      <sz val="3"/>
      <name val="Wingdings"/>
      <charset val="2"/>
    </font>
    <font>
      <i/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2"/>
      <name val="Wingdings"/>
      <charset val="2"/>
    </font>
    <font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6"/>
      <name val="Arial"/>
      <family val="2"/>
    </font>
    <font>
      <sz val="10"/>
      <name val="Arial"/>
      <family val="2"/>
    </font>
    <font>
      <i/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u/>
      <sz val="9"/>
      <name val="Arial"/>
      <family val="2"/>
    </font>
    <font>
      <b/>
      <sz val="6"/>
      <name val="Arial"/>
      <family val="2"/>
    </font>
    <font>
      <b/>
      <u/>
      <sz val="9"/>
      <name val="Arial"/>
      <family val="2"/>
    </font>
    <font>
      <b/>
      <sz val="10"/>
      <color rgb="FFFF0000"/>
      <name val="Arial"/>
      <family val="2"/>
    </font>
    <font>
      <sz val="8"/>
      <color rgb="FF000000"/>
      <name val="Tahoma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Alignment="1" applyProtection="1"/>
    <xf numFmtId="0" fontId="1" fillId="0" borderId="0" xfId="0" applyFont="1" applyAlignment="1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24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0" xfId="0" applyFont="1" applyBorder="1" applyProtection="1"/>
    <xf numFmtId="0" fontId="5" fillId="0" borderId="3" xfId="0" applyFont="1" applyBorder="1" applyProtection="1"/>
    <xf numFmtId="0" fontId="6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0" fontId="5" fillId="0" borderId="0" xfId="0" applyFont="1" applyBorder="1" applyProtection="1"/>
    <xf numFmtId="0" fontId="8" fillId="0" borderId="3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4" fillId="0" borderId="5" xfId="0" applyFont="1" applyBorder="1" applyProtection="1"/>
    <xf numFmtId="0" fontId="4" fillId="0" borderId="6" xfId="0" applyFont="1" applyBorder="1" applyAlignment="1" applyProtection="1">
      <alignment horizontal="center" vertical="center"/>
    </xf>
    <xf numFmtId="0" fontId="4" fillId="0" borderId="6" xfId="0" applyFont="1" applyBorder="1" applyProtection="1"/>
    <xf numFmtId="0" fontId="4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4" fillId="0" borderId="8" xfId="0" applyFont="1" applyBorder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11" fillId="0" borderId="3" xfId="0" applyFont="1" applyBorder="1" applyProtection="1"/>
    <xf numFmtId="0" fontId="12" fillId="0" borderId="0" xfId="0" applyFont="1" applyBorder="1" applyProtection="1"/>
    <xf numFmtId="0" fontId="11" fillId="0" borderId="0" xfId="0" applyFont="1" applyBorder="1" applyProtection="1"/>
    <xf numFmtId="0" fontId="11" fillId="0" borderId="4" xfId="0" applyFont="1" applyBorder="1" applyProtection="1"/>
    <xf numFmtId="0" fontId="13" fillId="0" borderId="3" xfId="0" applyFont="1" applyBorder="1" applyProtection="1"/>
    <xf numFmtId="0" fontId="13" fillId="0" borderId="0" xfId="0" applyFont="1" applyBorder="1" applyProtection="1"/>
    <xf numFmtId="0" fontId="13" fillId="0" borderId="4" xfId="0" applyFont="1" applyBorder="1" applyProtection="1"/>
    <xf numFmtId="0" fontId="12" fillId="0" borderId="0" xfId="0" applyFont="1" applyBorder="1" applyAlignment="1" applyProtection="1">
      <alignment horizontal="center" vertical="center"/>
    </xf>
    <xf numFmtId="0" fontId="4" fillId="0" borderId="7" xfId="0" applyFont="1" applyBorder="1" applyProtection="1"/>
    <xf numFmtId="0" fontId="7" fillId="0" borderId="0" xfId="0" applyFont="1" applyBorder="1" applyAlignment="1" applyProtection="1"/>
    <xf numFmtId="0" fontId="9" fillId="0" borderId="0" xfId="0" applyFont="1" applyBorder="1" applyProtection="1"/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horizontal="left"/>
    </xf>
    <xf numFmtId="0" fontId="10" fillId="0" borderId="3" xfId="0" applyFont="1" applyBorder="1" applyProtection="1"/>
    <xf numFmtId="0" fontId="25" fillId="0" borderId="0" xfId="0" applyFont="1" applyAlignment="1" applyProtection="1">
      <alignment horizontal="right"/>
    </xf>
    <xf numFmtId="0" fontId="10" fillId="0" borderId="4" xfId="0" applyFont="1" applyBorder="1" applyAlignment="1" applyProtection="1">
      <alignment vertical="center"/>
    </xf>
    <xf numFmtId="0" fontId="10" fillId="0" borderId="1" xfId="0" applyFont="1" applyBorder="1" applyProtection="1"/>
    <xf numFmtId="0" fontId="7" fillId="0" borderId="2" xfId="0" applyFont="1" applyBorder="1" applyAlignment="1" applyProtection="1"/>
    <xf numFmtId="0" fontId="10" fillId="0" borderId="2" xfId="0" applyFont="1" applyBorder="1" applyAlignment="1" applyProtection="1"/>
    <xf numFmtId="0" fontId="10" fillId="0" borderId="2" xfId="0" applyFont="1" applyBorder="1" applyProtection="1"/>
    <xf numFmtId="0" fontId="10" fillId="0" borderId="8" xfId="0" applyFont="1" applyBorder="1" applyProtection="1"/>
    <xf numFmtId="0" fontId="22" fillId="0" borderId="3" xfId="0" applyFont="1" applyBorder="1" applyProtection="1"/>
    <xf numFmtId="0" fontId="23" fillId="0" borderId="0" xfId="0" applyFont="1" applyBorder="1" applyAlignment="1" applyProtection="1"/>
    <xf numFmtId="0" fontId="22" fillId="0" borderId="0" xfId="0" applyFont="1" applyBorder="1" applyProtection="1"/>
    <xf numFmtId="0" fontId="22" fillId="0" borderId="4" xfId="0" applyFont="1" applyBorder="1" applyProtection="1"/>
    <xf numFmtId="0" fontId="8" fillId="0" borderId="4" xfId="0" applyFont="1" applyBorder="1" applyProtection="1"/>
    <xf numFmtId="0" fontId="15" fillId="0" borderId="3" xfId="0" applyFont="1" applyBorder="1" applyProtection="1"/>
    <xf numFmtId="0" fontId="15" fillId="0" borderId="0" xfId="0" applyFont="1" applyBorder="1" applyProtection="1"/>
    <xf numFmtId="0" fontId="17" fillId="0" borderId="0" xfId="0" applyFont="1" applyBorder="1" applyAlignment="1" applyProtection="1">
      <alignment horizontal="right" vertical="center"/>
    </xf>
    <xf numFmtId="0" fontId="15" fillId="0" borderId="4" xfId="0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9" fillId="0" borderId="9" xfId="0" applyFont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4" fontId="12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0" fillId="0" borderId="0" xfId="0" applyFont="1" applyBorder="1" applyProtection="1"/>
    <xf numFmtId="0" fontId="10" fillId="0" borderId="0" xfId="0" applyFont="1" applyBorder="1" applyAlignment="1" applyProtection="1">
      <alignment horizontal="right"/>
    </xf>
    <xf numFmtId="0" fontId="12" fillId="0" borderId="5" xfId="0" applyFont="1" applyBorder="1" applyProtection="1"/>
    <xf numFmtId="0" fontId="12" fillId="0" borderId="6" xfId="0" applyFont="1" applyBorder="1" applyProtection="1"/>
    <xf numFmtId="0" fontId="12" fillId="0" borderId="6" xfId="0" applyFont="1" applyBorder="1" applyAlignment="1" applyProtection="1">
      <alignment horizontal="right"/>
    </xf>
    <xf numFmtId="37" fontId="11" fillId="0" borderId="6" xfId="0" applyNumberFormat="1" applyFont="1" applyBorder="1" applyAlignment="1" applyProtection="1">
      <alignment horizontal="center"/>
    </xf>
    <xf numFmtId="0" fontId="12" fillId="0" borderId="7" xfId="0" applyFont="1" applyBorder="1" applyAlignment="1" applyProtection="1">
      <alignment vertical="center"/>
    </xf>
    <xf numFmtId="0" fontId="1" fillId="0" borderId="3" xfId="0" applyFont="1" applyBorder="1" applyProtection="1"/>
    <xf numFmtId="0" fontId="1" fillId="0" borderId="4" xfId="0" applyFont="1" applyBorder="1" applyProtection="1"/>
    <xf numFmtId="0" fontId="4" fillId="0" borderId="3" xfId="0" applyFont="1" applyBorder="1" applyProtection="1"/>
    <xf numFmtId="0" fontId="4" fillId="0" borderId="0" xfId="0" applyFont="1" applyBorder="1" applyAlignment="1" applyProtection="1">
      <alignment horizontal="right"/>
    </xf>
    <xf numFmtId="0" fontId="4" fillId="0" borderId="4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Alignment="1" applyProtection="1">
      <alignment vertical="center"/>
    </xf>
    <xf numFmtId="0" fontId="12" fillId="0" borderId="3" xfId="0" applyFont="1" applyBorder="1" applyProtection="1"/>
    <xf numFmtId="0" fontId="12" fillId="0" borderId="4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horizontal="left"/>
    </xf>
    <xf numFmtId="0" fontId="18" fillId="0" borderId="4" xfId="0" applyFont="1" applyBorder="1" applyAlignment="1" applyProtection="1"/>
    <xf numFmtId="0" fontId="19" fillId="0" borderId="0" xfId="0" applyFont="1" applyBorder="1" applyProtection="1"/>
    <xf numFmtId="0" fontId="26" fillId="0" borderId="0" xfId="0" applyFont="1" applyBorder="1" applyProtection="1"/>
    <xf numFmtId="0" fontId="27" fillId="0" borderId="4" xfId="0" applyFont="1" applyBorder="1" applyProtection="1"/>
    <xf numFmtId="0" fontId="28" fillId="0" borderId="3" xfId="0" applyFont="1" applyBorder="1" applyProtection="1"/>
    <xf numFmtId="0" fontId="28" fillId="0" borderId="0" xfId="0" applyFont="1" applyBorder="1" applyProtection="1"/>
    <xf numFmtId="0" fontId="28" fillId="0" borderId="4" xfId="0" applyFont="1" applyBorder="1" applyProtection="1"/>
    <xf numFmtId="0" fontId="1" fillId="0" borderId="0" xfId="0" applyFont="1" applyBorder="1" applyProtection="1"/>
    <xf numFmtId="164" fontId="4" fillId="0" borderId="6" xfId="0" applyNumberFormat="1" applyFont="1" applyBorder="1" applyProtection="1"/>
    <xf numFmtId="0" fontId="8" fillId="0" borderId="0" xfId="0" applyFont="1" applyBorder="1" applyProtection="1"/>
    <xf numFmtId="0" fontId="9" fillId="0" borderId="0" xfId="0" applyFont="1" applyProtection="1"/>
    <xf numFmtId="0" fontId="10" fillId="0" borderId="0" xfId="0" applyFont="1" applyProtection="1"/>
    <xf numFmtId="0" fontId="22" fillId="0" borderId="0" xfId="0" applyFont="1" applyProtection="1"/>
    <xf numFmtId="0" fontId="8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30" fillId="0" borderId="0" xfId="0" applyFont="1" applyProtection="1"/>
    <xf numFmtId="0" fontId="3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" fontId="19" fillId="0" borderId="10" xfId="0" applyNumberFormat="1" applyFont="1" applyBorder="1" applyAlignment="1" applyProtection="1">
      <alignment horizontal="center"/>
      <protection locked="0"/>
    </xf>
    <xf numFmtId="3" fontId="19" fillId="0" borderId="10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right"/>
    </xf>
    <xf numFmtId="0" fontId="0" fillId="0" borderId="0" xfId="0" applyBorder="1" applyAlignment="1" applyProtection="1">
      <alignment horizontal="left" vertical="center" wrapText="1"/>
    </xf>
    <xf numFmtId="14" fontId="19" fillId="0" borderId="11" xfId="0" applyNumberFormat="1" applyFont="1" applyBorder="1" applyAlignment="1" applyProtection="1">
      <alignment horizontal="left" vertical="center"/>
      <protection locked="0"/>
    </xf>
    <xf numFmtId="0" fontId="24" fillId="0" borderId="6" xfId="0" applyFont="1" applyBorder="1" applyProtection="1"/>
    <xf numFmtId="0" fontId="34" fillId="0" borderId="5" xfId="0" applyFont="1" applyBorder="1" applyProtection="1"/>
    <xf numFmtId="0" fontId="34" fillId="0" borderId="6" xfId="0" applyFont="1" applyBorder="1" applyProtection="1"/>
    <xf numFmtId="0" fontId="34" fillId="0" borderId="7" xfId="0" applyFont="1" applyBorder="1" applyProtection="1"/>
    <xf numFmtId="0" fontId="34" fillId="0" borderId="0" xfId="0" applyFont="1" applyProtection="1"/>
    <xf numFmtId="0" fontId="9" fillId="0" borderId="1" xfId="0" applyFont="1" applyBorder="1" applyProtection="1"/>
    <xf numFmtId="0" fontId="9" fillId="0" borderId="8" xfId="0" applyFont="1" applyBorder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7" fillId="0" borderId="0" xfId="0" applyFont="1" applyBorder="1" applyProtection="1"/>
    <xf numFmtId="0" fontId="19" fillId="0" borderId="0" xfId="0" applyFont="1" applyBorder="1" applyAlignment="1" applyProtection="1">
      <alignment horizontal="right"/>
    </xf>
    <xf numFmtId="1" fontId="19" fillId="0" borderId="1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 wrapText="1"/>
    </xf>
    <xf numFmtId="0" fontId="23" fillId="0" borderId="0" xfId="0" applyFont="1" applyBorder="1" applyAlignment="1" applyProtection="1">
      <alignment vertical="center"/>
    </xf>
    <xf numFmtId="1" fontId="19" fillId="0" borderId="0" xfId="0" applyNumberFormat="1" applyFont="1" applyBorder="1" applyProtection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left"/>
    </xf>
    <xf numFmtId="0" fontId="2" fillId="0" borderId="3" xfId="0" applyFont="1" applyBorder="1" applyProtection="1"/>
    <xf numFmtId="0" fontId="2" fillId="0" borderId="4" xfId="0" applyFont="1" applyBorder="1" applyProtection="1"/>
    <xf numFmtId="0" fontId="35" fillId="0" borderId="0" xfId="0" applyFont="1" applyBorder="1" applyAlignment="1" applyProtection="1">
      <alignment horizontal="right"/>
    </xf>
    <xf numFmtId="1" fontId="35" fillId="0" borderId="0" xfId="0" applyNumberFormat="1" applyFont="1" applyBorder="1" applyProtection="1"/>
    <xf numFmtId="0" fontId="29" fillId="0" borderId="5" xfId="0" applyFont="1" applyBorder="1" applyProtection="1"/>
    <xf numFmtId="0" fontId="29" fillId="0" borderId="6" xfId="0" applyFont="1" applyBorder="1" applyProtection="1"/>
    <xf numFmtId="0" fontId="38" fillId="0" borderId="6" xfId="0" applyFont="1" applyBorder="1" applyProtection="1"/>
    <xf numFmtId="0" fontId="38" fillId="0" borderId="6" xfId="0" applyFont="1" applyBorder="1" applyAlignment="1" applyProtection="1">
      <alignment horizontal="right"/>
    </xf>
    <xf numFmtId="0" fontId="29" fillId="0" borderId="6" xfId="0" applyFont="1" applyBorder="1" applyAlignment="1" applyProtection="1">
      <alignment horizontal="center"/>
    </xf>
    <xf numFmtId="0" fontId="38" fillId="0" borderId="7" xfId="0" applyFont="1" applyBorder="1" applyAlignment="1" applyProtection="1"/>
    <xf numFmtId="0" fontId="29" fillId="0" borderId="0" xfId="0" applyFont="1" applyProtection="1"/>
    <xf numFmtId="0" fontId="7" fillId="0" borderId="12" xfId="0" applyFont="1" applyBorder="1" applyAlignment="1" applyProtection="1">
      <protection locked="0"/>
    </xf>
    <xf numFmtId="0" fontId="36" fillId="0" borderId="0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horizontal="left" vertical="center"/>
    </xf>
    <xf numFmtId="0" fontId="39" fillId="0" borderId="2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horizontal="left" vertical="center" wrapText="1"/>
    </xf>
    <xf numFmtId="1" fontId="35" fillId="0" borderId="0" xfId="0" applyNumberFormat="1" applyFont="1" applyBorder="1" applyAlignment="1" applyProtection="1">
      <alignment horizontal="center"/>
    </xf>
    <xf numFmtId="3" fontId="35" fillId="0" borderId="0" xfId="0" applyNumberFormat="1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left" vertical="center" wrapText="1"/>
    </xf>
    <xf numFmtId="0" fontId="39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5" fillId="0" borderId="0" xfId="0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/>
    </xf>
    <xf numFmtId="0" fontId="9" fillId="0" borderId="14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right"/>
    </xf>
    <xf numFmtId="0" fontId="10" fillId="0" borderId="15" xfId="0" applyFont="1" applyBorder="1" applyAlignment="1" applyProtection="1">
      <alignment horizontal="right"/>
    </xf>
    <xf numFmtId="39" fontId="19" fillId="0" borderId="12" xfId="0" applyNumberFormat="1" applyFont="1" applyBorder="1" applyAlignment="1" applyProtection="1">
      <alignment horizontal="right"/>
      <protection hidden="1"/>
    </xf>
    <xf numFmtId="0" fontId="23" fillId="0" borderId="0" xfId="0" applyFont="1" applyBorder="1" applyAlignment="1" applyProtection="1">
      <alignment horizontal="left" vertical="center" wrapText="1"/>
    </xf>
    <xf numFmtId="37" fontId="19" fillId="0" borderId="12" xfId="0" applyNumberFormat="1" applyFont="1" applyBorder="1" applyAlignment="1" applyProtection="1">
      <alignment horizontal="center"/>
    </xf>
    <xf numFmtId="0" fontId="9" fillId="0" borderId="13" xfId="0" applyFont="1" applyFill="1" applyBorder="1" applyAlignment="1" applyProtection="1">
      <alignment horizontal="left"/>
    </xf>
    <xf numFmtId="0" fontId="9" fillId="0" borderId="14" xfId="0" applyFont="1" applyFill="1" applyBorder="1" applyAlignment="1" applyProtection="1">
      <alignment horizontal="left"/>
    </xf>
    <xf numFmtId="0" fontId="9" fillId="0" borderId="0" xfId="0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39" fontId="19" fillId="0" borderId="22" xfId="0" applyNumberFormat="1" applyFont="1" applyBorder="1" applyAlignment="1" applyProtection="1">
      <alignment horizontal="right"/>
      <protection hidden="1"/>
    </xf>
    <xf numFmtId="39" fontId="19" fillId="0" borderId="23" xfId="0" applyNumberFormat="1" applyFont="1" applyBorder="1" applyAlignment="1" applyProtection="1">
      <alignment horizontal="right"/>
      <protection hidden="1"/>
    </xf>
    <xf numFmtId="0" fontId="4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9" fillId="0" borderId="2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4" fontId="19" fillId="0" borderId="22" xfId="0" applyNumberFormat="1" applyFont="1" applyBorder="1" applyAlignment="1" applyProtection="1">
      <protection hidden="1"/>
    </xf>
    <xf numFmtId="4" fontId="19" fillId="0" borderId="23" xfId="0" applyNumberFormat="1" applyFont="1" applyBorder="1" applyAlignment="1" applyProtection="1">
      <protection hidden="1"/>
    </xf>
    <xf numFmtId="0" fontId="21" fillId="0" borderId="2" xfId="0" applyFont="1" applyBorder="1" applyAlignment="1" applyProtection="1">
      <alignment horizontal="center"/>
    </xf>
    <xf numFmtId="49" fontId="1" fillId="0" borderId="11" xfId="0" applyNumberFormat="1" applyFont="1" applyBorder="1" applyAlignment="1" applyProtection="1">
      <alignment horizontal="center"/>
      <protection locked="0"/>
    </xf>
    <xf numFmtId="164" fontId="31" fillId="0" borderId="0" xfId="0" applyNumberFormat="1" applyFont="1" applyBorder="1" applyAlignment="1" applyProtection="1">
      <alignment horizontal="right"/>
    </xf>
    <xf numFmtId="166" fontId="1" fillId="0" borderId="11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</xf>
    <xf numFmtId="0" fontId="13" fillId="0" borderId="15" xfId="0" applyFont="1" applyBorder="1" applyAlignment="1" applyProtection="1">
      <alignment horizontal="right"/>
    </xf>
    <xf numFmtId="4" fontId="19" fillId="0" borderId="22" xfId="0" applyNumberFormat="1" applyFont="1" applyBorder="1" applyAlignment="1" applyProtection="1">
      <alignment horizontal="right"/>
      <protection hidden="1"/>
    </xf>
    <xf numFmtId="4" fontId="19" fillId="0" borderId="23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right"/>
    </xf>
    <xf numFmtId="4" fontId="19" fillId="0" borderId="28" xfId="0" applyNumberFormat="1" applyFont="1" applyBorder="1" applyAlignment="1" applyProtection="1">
      <alignment horizontal="right"/>
      <protection hidden="1"/>
    </xf>
    <xf numFmtId="4" fontId="19" fillId="0" borderId="29" xfId="0" applyNumberFormat="1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right"/>
    </xf>
    <xf numFmtId="4" fontId="19" fillId="0" borderId="11" xfId="0" applyNumberFormat="1" applyFont="1" applyBorder="1" applyAlignment="1" applyProtection="1">
      <alignment horizontal="center"/>
    </xf>
    <xf numFmtId="165" fontId="19" fillId="0" borderId="11" xfId="0" applyNumberFormat="1" applyFont="1" applyBorder="1" applyAlignment="1" applyProtection="1">
      <alignment horizontal="center" vertical="center"/>
      <protection locked="0"/>
    </xf>
    <xf numFmtId="165" fontId="32" fillId="0" borderId="11" xfId="0" applyNumberFormat="1" applyFont="1" applyBorder="1" applyAlignment="1" applyProtection="1">
      <alignment horizontal="center" vertical="center"/>
      <protection locked="0"/>
    </xf>
    <xf numFmtId="0" fontId="37" fillId="0" borderId="6" xfId="0" applyFont="1" applyBorder="1" applyAlignment="1" applyProtection="1">
      <alignment horizontal="center" vertical="center"/>
    </xf>
    <xf numFmtId="0" fontId="22" fillId="0" borderId="6" xfId="0" applyFont="1" applyBorder="1" applyAlignment="1" applyProtection="1">
      <alignment horizontal="center" vertical="center"/>
    </xf>
    <xf numFmtId="49" fontId="19" fillId="0" borderId="11" xfId="0" applyNumberFormat="1" applyFont="1" applyBorder="1" applyAlignment="1" applyProtection="1">
      <alignment horizontal="left" vertical="center"/>
      <protection locked="0"/>
    </xf>
    <xf numFmtId="49" fontId="32" fillId="0" borderId="11" xfId="0" applyNumberFormat="1" applyFont="1" applyBorder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center" vertical="center"/>
    </xf>
    <xf numFmtId="49" fontId="19" fillId="0" borderId="9" xfId="0" applyNumberFormat="1" applyFont="1" applyBorder="1" applyAlignment="1" applyProtection="1">
      <alignment horizontal="left" vertical="center"/>
      <protection locked="0"/>
    </xf>
    <xf numFmtId="49" fontId="32" fillId="0" borderId="9" xfId="0" applyNumberFormat="1" applyFont="1" applyBorder="1" applyAlignment="1" applyProtection="1">
      <alignment horizontal="left" vertical="center"/>
      <protection locked="0"/>
    </xf>
    <xf numFmtId="49" fontId="19" fillId="0" borderId="11" xfId="0" applyNumberFormat="1" applyFont="1" applyBorder="1" applyAlignment="1" applyProtection="1">
      <alignment horizontal="left"/>
      <protection locked="0"/>
    </xf>
    <xf numFmtId="49" fontId="32" fillId="0" borderId="11" xfId="0" applyNumberFormat="1" applyFont="1" applyBorder="1" applyAlignment="1" applyProtection="1">
      <alignment horizontal="left"/>
      <protection locked="0"/>
    </xf>
    <xf numFmtId="0" fontId="19" fillId="0" borderId="2" xfId="0" applyFont="1" applyBorder="1" applyAlignment="1" applyProtection="1">
      <alignment horizontal="left" vertical="center" wrapText="1"/>
    </xf>
    <xf numFmtId="0" fontId="33" fillId="0" borderId="18" xfId="0" applyFont="1" applyBorder="1" applyAlignment="1" applyProtection="1">
      <alignment horizontal="center" vertical="center" wrapText="1"/>
    </xf>
    <xf numFmtId="0" fontId="33" fillId="0" borderId="19" xfId="0" applyFont="1" applyBorder="1" applyAlignment="1" applyProtection="1">
      <alignment horizontal="center" vertical="center" wrapText="1"/>
    </xf>
    <xf numFmtId="0" fontId="33" fillId="0" borderId="20" xfId="0" applyFont="1" applyBorder="1" applyAlignment="1" applyProtection="1">
      <alignment horizontal="center" vertical="center" wrapText="1"/>
    </xf>
    <xf numFmtId="0" fontId="33" fillId="0" borderId="21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right"/>
    </xf>
    <xf numFmtId="3" fontId="19" fillId="0" borderId="24" xfId="0" applyNumberFormat="1" applyFont="1" applyBorder="1" applyAlignment="1" applyProtection="1">
      <alignment horizontal="center"/>
      <protection locked="0"/>
    </xf>
    <xf numFmtId="3" fontId="19" fillId="0" borderId="25" xfId="0" applyNumberFormat="1" applyFont="1" applyBorder="1" applyAlignment="1" applyProtection="1">
      <alignment horizontal="center"/>
      <protection locked="0"/>
    </xf>
    <xf numFmtId="0" fontId="33" fillId="0" borderId="18" xfId="0" applyFont="1" applyBorder="1" applyAlignment="1" applyProtection="1">
      <alignment horizontal="center" vertical="center"/>
    </xf>
    <xf numFmtId="0" fontId="33" fillId="0" borderId="19" xfId="0" applyFont="1" applyBorder="1" applyAlignment="1" applyProtection="1">
      <alignment horizontal="center" vertical="center"/>
    </xf>
    <xf numFmtId="0" fontId="33" fillId="0" borderId="20" xfId="0" applyFont="1" applyBorder="1" applyAlignment="1" applyProtection="1">
      <alignment horizontal="center" vertical="center"/>
    </xf>
    <xf numFmtId="0" fontId="33" fillId="0" borderId="21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horizontal="left"/>
    </xf>
    <xf numFmtId="0" fontId="19" fillId="0" borderId="4" xfId="0" applyFont="1" applyBorder="1" applyAlignment="1" applyProtection="1">
      <alignment horizontal="left"/>
    </xf>
    <xf numFmtId="1" fontId="19" fillId="0" borderId="24" xfId="0" applyNumberFormat="1" applyFont="1" applyBorder="1" applyAlignment="1" applyProtection="1">
      <alignment horizontal="center"/>
      <protection locked="0" hidden="1"/>
    </xf>
    <xf numFmtId="1" fontId="19" fillId="0" borderId="25" xfId="0" applyNumberFormat="1" applyFont="1" applyBorder="1" applyAlignment="1" applyProtection="1">
      <alignment horizontal="center"/>
      <protection locked="0" hidden="1"/>
    </xf>
    <xf numFmtId="0" fontId="33" fillId="0" borderId="16" xfId="0" applyFont="1" applyBorder="1" applyAlignment="1" applyProtection="1">
      <alignment horizontal="center" vertical="center" wrapText="1"/>
    </xf>
    <xf numFmtId="0" fontId="33" fillId="0" borderId="17" xfId="0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right"/>
    </xf>
    <xf numFmtId="0" fontId="33" fillId="0" borderId="26" xfId="0" applyFont="1" applyBorder="1" applyAlignment="1" applyProtection="1">
      <alignment horizontal="center" vertical="center" wrapText="1"/>
    </xf>
    <xf numFmtId="0" fontId="33" fillId="0" borderId="27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368300</xdr:colOff>
          <xdr:row>55</xdr:row>
          <xdr:rowOff>12700</xdr:rowOff>
        </xdr:from>
        <xdr:to>
          <xdr:col>4</xdr:col>
          <xdr:colOff>177800</xdr:colOff>
          <xdr:row>57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55</xdr:row>
          <xdr:rowOff>0</xdr:rowOff>
        </xdr:from>
        <xdr:to>
          <xdr:col>4</xdr:col>
          <xdr:colOff>635000</xdr:colOff>
          <xdr:row>56</xdr:row>
          <xdr:rowOff>63500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622300</xdr:colOff>
          <xdr:row>55</xdr:row>
          <xdr:rowOff>0</xdr:rowOff>
        </xdr:from>
        <xdr:to>
          <xdr:col>5</xdr:col>
          <xdr:colOff>330200</xdr:colOff>
          <xdr:row>56</xdr:row>
          <xdr:rowOff>63500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Visa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368300</xdr:colOff>
          <xdr:row>55</xdr:row>
          <xdr:rowOff>12700</xdr:rowOff>
        </xdr:from>
        <xdr:to>
          <xdr:col>6</xdr:col>
          <xdr:colOff>241300</xdr:colOff>
          <xdr:row>57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355600</xdr:colOff>
          <xdr:row>55</xdr:row>
          <xdr:rowOff>12700</xdr:rowOff>
        </xdr:from>
        <xdr:to>
          <xdr:col>7</xdr:col>
          <xdr:colOff>317500</xdr:colOff>
          <xdr:row>57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Amex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523875</xdr:colOff>
      <xdr:row>0</xdr:row>
      <xdr:rowOff>0</xdr:rowOff>
    </xdr:from>
    <xdr:to>
      <xdr:col>3</xdr:col>
      <xdr:colOff>400050</xdr:colOff>
      <xdr:row>4</xdr:row>
      <xdr:rowOff>5655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0"/>
          <a:ext cx="1047750" cy="605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656"/>
  <sheetViews>
    <sheetView tabSelected="1" topLeftCell="A35" workbookViewId="0">
      <selection activeCell="I8" sqref="I8:K8"/>
    </sheetView>
  </sheetViews>
  <sheetFormatPr baseColWidth="10" defaultColWidth="9.1640625" defaultRowHeight="13" x14ac:dyDescent="0.15"/>
  <cols>
    <col min="1" max="1" width="1.5" style="1" customWidth="1"/>
    <col min="2" max="2" width="9.6640625" style="1" customWidth="1"/>
    <col min="3" max="3" width="7.83203125" style="1" customWidth="1"/>
    <col min="4" max="4" width="13.33203125" style="1" customWidth="1"/>
    <col min="5" max="5" width="11.33203125" style="1" customWidth="1"/>
    <col min="6" max="6" width="7.6640625" style="1" customWidth="1"/>
    <col min="7" max="7" width="9.5" style="1" customWidth="1"/>
    <col min="8" max="8" width="9.6640625" style="1" customWidth="1"/>
    <col min="9" max="9" width="11.5" style="1" customWidth="1"/>
    <col min="10" max="10" width="10.5" style="1" customWidth="1"/>
    <col min="11" max="11" width="10.1640625" style="1" bestFit="1" customWidth="1"/>
    <col min="12" max="12" width="1" style="1" customWidth="1"/>
    <col min="13" max="16384" width="9.1640625" style="1"/>
  </cols>
  <sheetData>
    <row r="1" spans="1:12" s="2" customFormat="1" ht="16" x14ac:dyDescent="0.15">
      <c r="B1" s="175"/>
      <c r="C1" s="175"/>
      <c r="D1" s="175"/>
      <c r="E1" s="176" t="s">
        <v>77</v>
      </c>
      <c r="F1" s="176"/>
      <c r="G1" s="176"/>
      <c r="H1" s="176"/>
      <c r="I1" s="156"/>
      <c r="J1" s="155"/>
      <c r="K1" s="155"/>
      <c r="L1" s="3"/>
    </row>
    <row r="2" spans="1:12" s="4" customFormat="1" ht="12.75" customHeight="1" x14ac:dyDescent="0.15">
      <c r="B2" s="175"/>
      <c r="C2" s="175"/>
      <c r="D2" s="175"/>
      <c r="E2" s="172" t="s">
        <v>75</v>
      </c>
      <c r="F2" s="172"/>
      <c r="G2" s="173" t="s">
        <v>30</v>
      </c>
      <c r="H2" s="173"/>
      <c r="I2" s="5" t="s">
        <v>38</v>
      </c>
      <c r="J2" s="6"/>
      <c r="K2" s="6"/>
      <c r="L2" s="7"/>
    </row>
    <row r="3" spans="1:12" s="2" customFormat="1" x14ac:dyDescent="0.15">
      <c r="B3" s="175"/>
      <c r="C3" s="175"/>
      <c r="D3" s="175"/>
      <c r="E3" s="173" t="s">
        <v>76</v>
      </c>
      <c r="F3" s="173"/>
      <c r="G3" s="173" t="s">
        <v>31</v>
      </c>
      <c r="H3" s="173"/>
      <c r="I3" s="8" t="s">
        <v>39</v>
      </c>
      <c r="J3" s="9"/>
      <c r="K3" s="9"/>
      <c r="L3" s="10"/>
    </row>
    <row r="4" spans="1:12" s="11" customFormat="1" ht="7" x14ac:dyDescent="0.15">
      <c r="B4" s="12"/>
      <c r="C4" s="12"/>
      <c r="D4" s="12"/>
      <c r="E4" s="13"/>
      <c r="F4" s="13"/>
      <c r="G4" s="13"/>
      <c r="H4" s="13"/>
      <c r="I4" s="13"/>
      <c r="J4" s="13"/>
      <c r="K4" s="13"/>
      <c r="L4" s="14"/>
    </row>
    <row r="5" spans="1:12" s="15" customFormat="1" ht="14" thickBot="1" x14ac:dyDescent="0.2">
      <c r="A5" s="116"/>
      <c r="B5" s="200" t="s">
        <v>53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</row>
    <row r="6" spans="1:12" s="22" customFormat="1" ht="14" x14ac:dyDescent="0.15">
      <c r="A6" s="19"/>
      <c r="B6" s="148" t="s">
        <v>64</v>
      </c>
      <c r="C6" s="174" t="s">
        <v>54</v>
      </c>
      <c r="D6" s="174"/>
      <c r="E6" s="174"/>
      <c r="F6" s="174"/>
      <c r="G6" s="174"/>
      <c r="H6" s="174"/>
      <c r="I6" s="174"/>
      <c r="J6" s="174"/>
      <c r="K6" s="20"/>
      <c r="L6" s="21"/>
    </row>
    <row r="7" spans="1:12" s="100" customFormat="1" ht="16" x14ac:dyDescent="0.2">
      <c r="A7" s="23"/>
      <c r="B7" s="24" t="s">
        <v>0</v>
      </c>
      <c r="C7" s="202" t="s">
        <v>79</v>
      </c>
      <c r="D7" s="203"/>
      <c r="E7" s="203"/>
      <c r="F7" s="203"/>
      <c r="G7" s="203"/>
      <c r="H7" s="203"/>
      <c r="I7" s="203"/>
      <c r="J7" s="25" t="s">
        <v>47</v>
      </c>
      <c r="K7" s="115">
        <v>42826</v>
      </c>
      <c r="L7" s="26"/>
    </row>
    <row r="8" spans="1:12" s="100" customFormat="1" ht="16" x14ac:dyDescent="0.2">
      <c r="A8" s="23"/>
      <c r="B8" s="24" t="s">
        <v>1</v>
      </c>
      <c r="C8" s="205" t="s">
        <v>80</v>
      </c>
      <c r="D8" s="206"/>
      <c r="E8" s="206"/>
      <c r="F8" s="206"/>
      <c r="G8" s="204" t="s">
        <v>20</v>
      </c>
      <c r="H8" s="204"/>
      <c r="I8" s="207"/>
      <c r="J8" s="208"/>
      <c r="K8" s="208"/>
      <c r="L8" s="26"/>
    </row>
    <row r="9" spans="1:12" s="100" customFormat="1" ht="16" x14ac:dyDescent="0.2">
      <c r="A9" s="23"/>
      <c r="B9" s="24" t="s">
        <v>2</v>
      </c>
      <c r="C9" s="198"/>
      <c r="D9" s="199"/>
      <c r="E9" s="27" t="s">
        <v>3</v>
      </c>
      <c r="F9" s="24" t="s">
        <v>4</v>
      </c>
      <c r="G9" s="202"/>
      <c r="H9" s="203"/>
      <c r="I9" s="203"/>
      <c r="J9" s="203"/>
      <c r="K9" s="203"/>
      <c r="L9" s="26"/>
    </row>
    <row r="10" spans="1:12" s="18" customFormat="1" ht="8" thickBot="1" x14ac:dyDescent="0.2">
      <c r="A10" s="28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46" customFormat="1" ht="15" customHeight="1" x14ac:dyDescent="0.15">
      <c r="A11" s="121"/>
      <c r="B11" s="149" t="s">
        <v>65</v>
      </c>
      <c r="C11" s="209" t="s">
        <v>71</v>
      </c>
      <c r="D11" s="209"/>
      <c r="E11" s="209"/>
      <c r="F11" s="209"/>
      <c r="G11" s="209"/>
      <c r="H11" s="209"/>
      <c r="I11" s="209"/>
      <c r="J11" s="209"/>
      <c r="K11" s="209"/>
      <c r="L11" s="122"/>
    </row>
    <row r="12" spans="1:12" s="46" customFormat="1" ht="15" customHeight="1" thickBot="1" x14ac:dyDescent="0.2">
      <c r="A12" s="34"/>
      <c r="B12" s="154"/>
      <c r="C12" s="153"/>
      <c r="D12" s="153"/>
      <c r="E12" s="221" t="s">
        <v>70</v>
      </c>
      <c r="F12" s="221"/>
      <c r="G12" s="221"/>
      <c r="H12" s="221"/>
      <c r="I12" s="221"/>
      <c r="J12" s="153"/>
      <c r="K12" s="153"/>
      <c r="L12" s="35"/>
    </row>
    <row r="13" spans="1:12" s="41" customFormat="1" ht="17" thickBot="1" x14ac:dyDescent="0.25">
      <c r="A13" s="40"/>
      <c r="B13" s="222" t="s">
        <v>58</v>
      </c>
      <c r="C13" s="222"/>
      <c r="D13" s="223"/>
      <c r="E13" s="111">
        <v>128</v>
      </c>
      <c r="F13" s="124" t="s">
        <v>5</v>
      </c>
      <c r="G13" s="111">
        <v>109</v>
      </c>
      <c r="H13" s="124" t="s">
        <v>60</v>
      </c>
      <c r="I13" s="112">
        <f>SUM(E13 + G13)</f>
        <v>237</v>
      </c>
      <c r="L13" s="42"/>
    </row>
    <row r="14" spans="1:12" s="38" customFormat="1" ht="8" thickBot="1" x14ac:dyDescent="0.2">
      <c r="A14" s="36"/>
      <c r="E14" s="43"/>
      <c r="F14" s="43"/>
      <c r="H14" s="43"/>
      <c r="I14" s="37"/>
      <c r="L14" s="39"/>
    </row>
    <row r="15" spans="1:12" s="41" customFormat="1" ht="17" thickBot="1" x14ac:dyDescent="0.25">
      <c r="A15" s="40"/>
      <c r="B15" s="222" t="s">
        <v>59</v>
      </c>
      <c r="C15" s="222"/>
      <c r="D15" s="223"/>
      <c r="E15" s="111">
        <v>0</v>
      </c>
      <c r="F15" s="124" t="s">
        <v>5</v>
      </c>
      <c r="G15" s="111">
        <v>0</v>
      </c>
      <c r="H15" s="124" t="s">
        <v>60</v>
      </c>
      <c r="I15" s="112">
        <f>SUM(E15 + G15)</f>
        <v>0</v>
      </c>
      <c r="J15" s="127" t="s">
        <v>6</v>
      </c>
      <c r="K15" s="128">
        <f>SUM(E13 + G13 + E15 + G15)</f>
        <v>237</v>
      </c>
      <c r="L15" s="42"/>
    </row>
    <row r="16" spans="1:12" s="133" customFormat="1" ht="11" x14ac:dyDescent="0.15">
      <c r="A16" s="135"/>
      <c r="B16" s="123"/>
      <c r="C16" s="123"/>
      <c r="D16" s="125"/>
      <c r="E16" s="151"/>
      <c r="F16" s="124"/>
      <c r="G16" s="151"/>
      <c r="H16" s="124"/>
      <c r="I16" s="152"/>
      <c r="J16" s="137"/>
      <c r="K16" s="138"/>
      <c r="L16" s="136"/>
    </row>
    <row r="17" spans="1:14" s="41" customFormat="1" ht="16" x14ac:dyDescent="0.2">
      <c r="A17" s="40"/>
      <c r="B17" s="45" t="s">
        <v>61</v>
      </c>
      <c r="C17" s="45"/>
      <c r="D17" s="45"/>
      <c r="E17" s="45"/>
      <c r="F17" s="45"/>
      <c r="G17" s="45"/>
      <c r="H17" s="45"/>
      <c r="I17" s="146"/>
      <c r="K17" s="123"/>
      <c r="L17" s="42"/>
    </row>
    <row r="18" spans="1:14" s="133" customFormat="1" ht="9" customHeight="1" x14ac:dyDescent="0.15">
      <c r="A18" s="135"/>
      <c r="B18" s="134"/>
      <c r="C18" s="134"/>
      <c r="D18" s="134"/>
      <c r="E18" s="134"/>
      <c r="F18" s="134"/>
      <c r="G18" s="134"/>
      <c r="H18" s="134"/>
      <c r="I18" s="134"/>
      <c r="K18" s="123"/>
      <c r="L18" s="136"/>
    </row>
    <row r="19" spans="1:14" s="41" customFormat="1" ht="16" x14ac:dyDescent="0.2">
      <c r="A19" s="40"/>
      <c r="B19" s="45" t="s">
        <v>62</v>
      </c>
      <c r="C19" s="45"/>
      <c r="D19" s="45"/>
      <c r="E19" s="45"/>
      <c r="F19" s="45"/>
      <c r="G19" s="45"/>
      <c r="H19" s="45"/>
      <c r="I19" s="146">
        <v>25</v>
      </c>
      <c r="K19" s="132"/>
      <c r="L19" s="42"/>
      <c r="N19" s="45" t="s">
        <v>3</v>
      </c>
    </row>
    <row r="20" spans="1:14" s="133" customFormat="1" ht="9" customHeight="1" x14ac:dyDescent="0.15">
      <c r="A20" s="135"/>
      <c r="B20" s="134"/>
      <c r="C20" s="134"/>
      <c r="D20" s="134"/>
      <c r="E20" s="134"/>
      <c r="F20" s="134"/>
      <c r="G20" s="134"/>
      <c r="H20" s="134"/>
      <c r="I20" s="134"/>
      <c r="K20" s="123"/>
      <c r="L20" s="136"/>
    </row>
    <row r="21" spans="1:14" s="41" customFormat="1" ht="16" x14ac:dyDescent="0.2">
      <c r="A21" s="40"/>
      <c r="B21" s="126" t="s">
        <v>63</v>
      </c>
      <c r="C21" s="45"/>
      <c r="D21" s="45"/>
      <c r="E21" s="45"/>
      <c r="F21" s="45"/>
      <c r="G21" s="45"/>
      <c r="H21" s="45"/>
      <c r="I21" s="146">
        <v>8</v>
      </c>
      <c r="K21" s="132"/>
      <c r="L21" s="42"/>
      <c r="N21" s="45" t="s">
        <v>3</v>
      </c>
    </row>
    <row r="22" spans="1:14" s="11" customFormat="1" ht="8" thickBot="1" x14ac:dyDescent="0.2">
      <c r="A22" s="2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44"/>
    </row>
    <row r="23" spans="1:14" s="101" customFormat="1" ht="15" customHeight="1" x14ac:dyDescent="0.15">
      <c r="A23" s="34"/>
      <c r="B23" s="149" t="s">
        <v>66</v>
      </c>
      <c r="C23" s="209" t="s">
        <v>51</v>
      </c>
      <c r="D23" s="209"/>
      <c r="E23" s="209"/>
      <c r="F23" s="58" t="s">
        <v>48</v>
      </c>
      <c r="G23" s="46"/>
      <c r="H23" s="47"/>
      <c r="I23" s="47"/>
      <c r="J23" s="47"/>
      <c r="K23" s="47"/>
      <c r="L23" s="35"/>
    </row>
    <row r="24" spans="1:14" s="101" customFormat="1" ht="14" x14ac:dyDescent="0.15">
      <c r="A24" s="34"/>
      <c r="B24" s="129"/>
      <c r="C24" s="131" t="s">
        <v>68</v>
      </c>
      <c r="D24" s="130"/>
      <c r="E24" s="130"/>
      <c r="F24" s="90" t="s">
        <v>55</v>
      </c>
      <c r="G24" s="46"/>
      <c r="H24" s="48"/>
      <c r="I24" s="48"/>
      <c r="J24" s="48"/>
      <c r="K24" s="47"/>
      <c r="L24" s="35"/>
    </row>
    <row r="25" spans="1:14" s="101" customFormat="1" ht="15" thickBot="1" x14ac:dyDescent="0.2">
      <c r="A25" s="34"/>
      <c r="B25" s="129"/>
      <c r="C25" s="131" t="s">
        <v>52</v>
      </c>
      <c r="D25" s="130"/>
      <c r="E25" s="130"/>
      <c r="F25" s="90" t="s">
        <v>56</v>
      </c>
      <c r="G25" s="46"/>
      <c r="H25" s="48"/>
      <c r="I25" s="48"/>
      <c r="J25" s="48"/>
      <c r="K25" s="47"/>
      <c r="L25" s="35"/>
    </row>
    <row r="26" spans="1:14" s="102" customFormat="1" ht="18" thickTop="1" thickBot="1" x14ac:dyDescent="0.25">
      <c r="A26" s="49"/>
      <c r="B26" s="214" t="s">
        <v>43</v>
      </c>
      <c r="C26" s="214"/>
      <c r="D26" s="214"/>
      <c r="E26" s="214"/>
      <c r="F26" s="224">
        <f>K15</f>
        <v>237</v>
      </c>
      <c r="G26" s="225"/>
      <c r="H26" s="157" t="s">
        <v>74</v>
      </c>
      <c r="I26" s="50" t="s">
        <v>40</v>
      </c>
      <c r="J26" s="188">
        <f>PRODUCT(F26*0.15)</f>
        <v>35.549999999999997</v>
      </c>
      <c r="K26" s="189"/>
      <c r="L26" s="51"/>
    </row>
    <row r="27" spans="1:14" s="120" customFormat="1" ht="5" thickBot="1" x14ac:dyDescent="0.15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9"/>
    </row>
    <row r="28" spans="1:14" s="102" customFormat="1" ht="15" customHeight="1" x14ac:dyDescent="0.15">
      <c r="A28" s="52"/>
      <c r="B28" s="149" t="s">
        <v>67</v>
      </c>
      <c r="C28" s="209" t="s">
        <v>33</v>
      </c>
      <c r="D28" s="209"/>
      <c r="E28" s="209"/>
      <c r="F28" s="53" t="s">
        <v>49</v>
      </c>
      <c r="G28" s="54"/>
      <c r="H28" s="54"/>
      <c r="I28" s="54"/>
      <c r="J28" s="54"/>
      <c r="K28" s="55"/>
      <c r="L28" s="56"/>
    </row>
    <row r="29" spans="1:14" s="103" customFormat="1" x14ac:dyDescent="0.15">
      <c r="A29" s="57"/>
      <c r="B29" s="147"/>
      <c r="C29" s="147"/>
      <c r="D29" s="130"/>
      <c r="E29" s="130"/>
      <c r="F29" s="45" t="s">
        <v>50</v>
      </c>
      <c r="G29" s="58"/>
      <c r="H29" s="58"/>
      <c r="I29" s="58"/>
      <c r="J29" s="58"/>
      <c r="K29" s="59"/>
      <c r="L29" s="60"/>
    </row>
    <row r="30" spans="1:14" s="103" customFormat="1" ht="12.75" customHeight="1" thickBot="1" x14ac:dyDescent="0.2">
      <c r="A30" s="57"/>
      <c r="B30" s="147"/>
      <c r="C30" s="147"/>
      <c r="D30" s="130"/>
      <c r="E30" s="130"/>
      <c r="F30" s="58" t="s">
        <v>32</v>
      </c>
      <c r="G30" s="58"/>
      <c r="H30" s="58"/>
      <c r="I30" s="58"/>
      <c r="J30" s="58"/>
      <c r="K30" s="59"/>
      <c r="L30" s="60"/>
    </row>
    <row r="31" spans="1:14" s="104" customFormat="1" ht="15.75" customHeight="1" thickBot="1" x14ac:dyDescent="0.25">
      <c r="A31" s="23"/>
      <c r="B31" s="161" t="s">
        <v>34</v>
      </c>
      <c r="C31" s="161"/>
      <c r="D31" s="161"/>
      <c r="E31" s="161"/>
      <c r="F31" s="161"/>
      <c r="G31" s="161"/>
      <c r="H31" s="161"/>
      <c r="I31" s="228"/>
      <c r="J31" s="215">
        <v>30</v>
      </c>
      <c r="K31" s="216"/>
      <c r="L31" s="61"/>
    </row>
    <row r="32" spans="1:14" s="105" customFormat="1" ht="7" x14ac:dyDescent="0.15">
      <c r="A32" s="62"/>
      <c r="B32" s="63"/>
      <c r="C32" s="63"/>
      <c r="D32" s="64"/>
      <c r="E32" s="63"/>
      <c r="F32" s="63"/>
      <c r="G32" s="63"/>
      <c r="H32" s="63"/>
      <c r="I32" s="63"/>
      <c r="J32" s="63"/>
      <c r="K32" s="63"/>
      <c r="L32" s="65"/>
    </row>
    <row r="33" spans="1:12" s="2" customFormat="1" ht="12.75" customHeight="1" x14ac:dyDescent="0.15">
      <c r="A33" s="66"/>
      <c r="B33" s="164" t="s">
        <v>72</v>
      </c>
      <c r="C33" s="164"/>
      <c r="D33" s="164"/>
      <c r="E33" s="210" t="s">
        <v>27</v>
      </c>
      <c r="F33" s="211"/>
      <c r="G33" s="210" t="s">
        <v>35</v>
      </c>
      <c r="H33" s="211"/>
      <c r="I33" s="226" t="s">
        <v>36</v>
      </c>
      <c r="J33" s="217" t="s">
        <v>28</v>
      </c>
      <c r="K33" s="218"/>
      <c r="L33" s="67"/>
    </row>
    <row r="34" spans="1:12" s="2" customFormat="1" x14ac:dyDescent="0.15">
      <c r="A34" s="66"/>
      <c r="B34" s="164"/>
      <c r="C34" s="164"/>
      <c r="D34" s="164"/>
      <c r="E34" s="229"/>
      <c r="F34" s="230"/>
      <c r="G34" s="212"/>
      <c r="H34" s="213"/>
      <c r="I34" s="227"/>
      <c r="J34" s="219"/>
      <c r="K34" s="220"/>
      <c r="L34" s="67"/>
    </row>
    <row r="35" spans="1:12" s="46" customFormat="1" ht="14.25" customHeight="1" x14ac:dyDescent="0.15">
      <c r="A35" s="34"/>
      <c r="B35" s="164"/>
      <c r="C35" s="164"/>
      <c r="D35" s="164"/>
      <c r="E35" s="159" t="s">
        <v>26</v>
      </c>
      <c r="F35" s="160"/>
      <c r="G35" s="165">
        <f>IF($J$31&gt;0, IF($J$31&gt;100, 100, $J$31), 0)</f>
        <v>30</v>
      </c>
      <c r="H35" s="165"/>
      <c r="I35" s="68" t="s">
        <v>7</v>
      </c>
      <c r="J35" s="163">
        <f>PRODUCT(G35*1.75)</f>
        <v>52.5</v>
      </c>
      <c r="K35" s="163"/>
      <c r="L35" s="35"/>
    </row>
    <row r="36" spans="1:12" s="46" customFormat="1" ht="14.25" customHeight="1" x14ac:dyDescent="0.15">
      <c r="A36" s="34"/>
      <c r="B36" s="164"/>
      <c r="C36" s="164"/>
      <c r="D36" s="164"/>
      <c r="E36" s="159" t="s">
        <v>21</v>
      </c>
      <c r="F36" s="160"/>
      <c r="G36" s="165">
        <f>IF($J$31&gt;100, IF($J$31&gt;250, 150, $J$31-100), 0)</f>
        <v>0</v>
      </c>
      <c r="H36" s="165"/>
      <c r="I36" s="68" t="s">
        <v>8</v>
      </c>
      <c r="J36" s="163">
        <f>PRODUCT(G36*1.5)</f>
        <v>0</v>
      </c>
      <c r="K36" s="163"/>
      <c r="L36" s="35"/>
    </row>
    <row r="37" spans="1:12" s="46" customFormat="1" ht="14" x14ac:dyDescent="0.15">
      <c r="A37" s="34"/>
      <c r="B37" s="164"/>
      <c r="C37" s="164"/>
      <c r="D37" s="164"/>
      <c r="E37" s="159" t="s">
        <v>22</v>
      </c>
      <c r="F37" s="160"/>
      <c r="G37" s="165">
        <f>IF($J$31&gt;250, IF($J$31&gt;500, 250, $J$31-250), 0)</f>
        <v>0</v>
      </c>
      <c r="H37" s="165"/>
      <c r="I37" s="68" t="s">
        <v>9</v>
      </c>
      <c r="J37" s="163">
        <f>PRODUCT(G37*1.25)</f>
        <v>0</v>
      </c>
      <c r="K37" s="163"/>
      <c r="L37" s="35"/>
    </row>
    <row r="38" spans="1:12" s="46" customFormat="1" ht="14.25" customHeight="1" x14ac:dyDescent="0.15">
      <c r="A38" s="34"/>
      <c r="B38" s="164"/>
      <c r="C38" s="164"/>
      <c r="D38" s="164"/>
      <c r="E38" s="159" t="s">
        <v>23</v>
      </c>
      <c r="F38" s="160"/>
      <c r="G38" s="165">
        <f>IF($J$31&gt;500, IF($J$31&gt;1000, 500, $J$31-500), 0)</f>
        <v>0</v>
      </c>
      <c r="H38" s="165"/>
      <c r="I38" s="68" t="s">
        <v>10</v>
      </c>
      <c r="J38" s="163">
        <f>PRODUCT(G38*1)</f>
        <v>0</v>
      </c>
      <c r="K38" s="163"/>
      <c r="L38" s="35"/>
    </row>
    <row r="39" spans="1:12" s="46" customFormat="1" ht="14.25" customHeight="1" x14ac:dyDescent="0.15">
      <c r="A39" s="34"/>
      <c r="B39" s="164"/>
      <c r="C39" s="164"/>
      <c r="D39" s="164"/>
      <c r="E39" s="159" t="s">
        <v>24</v>
      </c>
      <c r="F39" s="160"/>
      <c r="G39" s="165">
        <f>IF($J$31&gt;1000, IF($J$31&gt;2000, 1000, $J$31-1000), 0)</f>
        <v>0</v>
      </c>
      <c r="H39" s="165"/>
      <c r="I39" s="68" t="s">
        <v>11</v>
      </c>
      <c r="J39" s="163">
        <f>PRODUCT(G39*0.75)</f>
        <v>0</v>
      </c>
      <c r="K39" s="163"/>
      <c r="L39" s="35"/>
    </row>
    <row r="40" spans="1:12" s="46" customFormat="1" ht="14.25" customHeight="1" x14ac:dyDescent="0.15">
      <c r="A40" s="34"/>
      <c r="B40" s="164"/>
      <c r="C40" s="164"/>
      <c r="D40" s="164"/>
      <c r="E40" s="159" t="s">
        <v>25</v>
      </c>
      <c r="F40" s="160"/>
      <c r="G40" s="165">
        <f>IF($J$31&gt;2000, IF($J$31&gt;5000, 3000, $J$31-2000), 0)</f>
        <v>0</v>
      </c>
      <c r="H40" s="165"/>
      <c r="I40" s="68" t="s">
        <v>12</v>
      </c>
      <c r="J40" s="163">
        <f>PRODUCT(G40*0.5)</f>
        <v>0</v>
      </c>
      <c r="K40" s="163"/>
      <c r="L40" s="35"/>
    </row>
    <row r="41" spans="1:12" s="46" customFormat="1" ht="15" customHeight="1" x14ac:dyDescent="0.15">
      <c r="A41" s="34"/>
      <c r="B41" s="164"/>
      <c r="C41" s="164"/>
      <c r="D41" s="164"/>
      <c r="E41" s="166" t="s">
        <v>29</v>
      </c>
      <c r="F41" s="167"/>
      <c r="G41" s="165">
        <f>IF($J$31&gt;5000, $J$31-5000, 0)</f>
        <v>0</v>
      </c>
      <c r="H41" s="165"/>
      <c r="I41" s="68" t="s">
        <v>13</v>
      </c>
      <c r="J41" s="163">
        <f>PRODUCT(G41*0.25)</f>
        <v>0</v>
      </c>
      <c r="K41" s="163"/>
      <c r="L41" s="35"/>
    </row>
    <row r="42" spans="1:12" s="38" customFormat="1" ht="8" thickBot="1" x14ac:dyDescent="0.2">
      <c r="A42" s="36"/>
      <c r="D42" s="69"/>
      <c r="E42" s="70"/>
      <c r="F42" s="70"/>
      <c r="G42" s="70"/>
      <c r="H42" s="71"/>
      <c r="I42" s="72"/>
      <c r="J42" s="73"/>
      <c r="K42" s="71"/>
      <c r="L42" s="39"/>
    </row>
    <row r="43" spans="1:12" s="102" customFormat="1" ht="18" thickTop="1" thickBot="1" x14ac:dyDescent="0.25">
      <c r="A43" s="49"/>
      <c r="B43" s="74"/>
      <c r="C43" s="75"/>
      <c r="D43" s="161" t="s">
        <v>41</v>
      </c>
      <c r="E43" s="161"/>
      <c r="F43" s="161"/>
      <c r="G43" s="161"/>
      <c r="H43" s="161"/>
      <c r="I43" s="162"/>
      <c r="J43" s="170">
        <f>SUM(J35:K41)</f>
        <v>52.5</v>
      </c>
      <c r="K43" s="171"/>
      <c r="L43" s="51"/>
    </row>
    <row r="44" spans="1:12" s="106" customFormat="1" ht="9" thickTop="1" thickBot="1" x14ac:dyDescent="0.2">
      <c r="A44" s="76"/>
      <c r="B44" s="77"/>
      <c r="C44" s="78"/>
      <c r="D44" s="78"/>
      <c r="E44" s="78"/>
      <c r="F44" s="78"/>
      <c r="G44" s="78"/>
      <c r="H44" s="78"/>
      <c r="I44" s="78"/>
      <c r="J44" s="79"/>
      <c r="K44" s="79"/>
      <c r="L44" s="80"/>
    </row>
    <row r="45" spans="1:12" s="11" customFormat="1" ht="8" thickBot="1" x14ac:dyDescent="0.2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33"/>
    </row>
    <row r="46" spans="1:12" s="107" customFormat="1" ht="16.5" customHeight="1" thickTop="1" thickBot="1" x14ac:dyDescent="0.25">
      <c r="A46" s="81"/>
      <c r="B46" s="150" t="s">
        <v>69</v>
      </c>
      <c r="C46" s="158" t="s">
        <v>37</v>
      </c>
      <c r="D46" s="158"/>
      <c r="E46" s="158"/>
      <c r="F46" s="168" t="s">
        <v>44</v>
      </c>
      <c r="G46" s="169"/>
      <c r="H46" s="169"/>
      <c r="I46" s="169"/>
      <c r="J46" s="170">
        <f>J26</f>
        <v>35.549999999999997</v>
      </c>
      <c r="K46" s="171"/>
      <c r="L46" s="82"/>
    </row>
    <row r="47" spans="1:12" s="11" customFormat="1" ht="7.5" customHeight="1" thickTop="1" thickBot="1" x14ac:dyDescent="0.2">
      <c r="A47" s="83"/>
      <c r="B47" s="114"/>
      <c r="C47" s="114"/>
      <c r="D47" s="114"/>
      <c r="E47" s="114"/>
      <c r="F47" s="84"/>
      <c r="G47" s="84"/>
      <c r="H47" s="84"/>
      <c r="I47" s="84"/>
      <c r="J47" s="18"/>
      <c r="K47" s="18"/>
      <c r="L47" s="85"/>
    </row>
    <row r="48" spans="1:12" s="108" customFormat="1" ht="18" thickTop="1" thickBot="1" x14ac:dyDescent="0.25">
      <c r="A48" s="86"/>
      <c r="B48" s="114"/>
      <c r="C48" s="114"/>
      <c r="D48" s="114"/>
      <c r="E48" s="114"/>
      <c r="F48" s="168" t="s">
        <v>45</v>
      </c>
      <c r="G48" s="186"/>
      <c r="H48" s="186"/>
      <c r="I48" s="187"/>
      <c r="J48" s="180">
        <f>J43</f>
        <v>52.5</v>
      </c>
      <c r="K48" s="181"/>
      <c r="L48" s="87"/>
    </row>
    <row r="49" spans="1:12" s="106" customFormat="1" ht="7.5" customHeight="1" thickTop="1" thickBot="1" x14ac:dyDescent="0.2">
      <c r="A49" s="88"/>
      <c r="B49" s="114"/>
      <c r="C49" s="114"/>
      <c r="D49" s="114"/>
      <c r="E49" s="114"/>
      <c r="F49" s="71"/>
      <c r="G49" s="71"/>
      <c r="H49" s="71"/>
      <c r="I49" s="71"/>
      <c r="J49" s="179"/>
      <c r="K49" s="179"/>
      <c r="L49" s="89"/>
    </row>
    <row r="50" spans="1:12" s="102" customFormat="1" ht="16" thickTop="1" thickBot="1" x14ac:dyDescent="0.2">
      <c r="A50" s="49"/>
      <c r="B50" s="114"/>
      <c r="C50" s="114"/>
      <c r="D50" s="114"/>
      <c r="E50" s="114"/>
      <c r="F50" s="74"/>
      <c r="G50" s="168" t="s">
        <v>46</v>
      </c>
      <c r="H50" s="168"/>
      <c r="I50" s="196"/>
      <c r="J50" s="188">
        <f>SUM(J46 + J48)</f>
        <v>88.05</v>
      </c>
      <c r="K50" s="189"/>
      <c r="L50" s="51"/>
    </row>
    <row r="51" spans="1:12" s="18" customFormat="1" ht="7.5" customHeight="1" thickTop="1" thickBot="1" x14ac:dyDescent="0.2">
      <c r="A51" s="83"/>
      <c r="B51" s="114"/>
      <c r="C51" s="114"/>
      <c r="D51" s="114"/>
      <c r="E51" s="114"/>
      <c r="L51" s="85"/>
    </row>
    <row r="52" spans="1:12" s="18" customFormat="1" ht="16" thickTop="1" thickBot="1" x14ac:dyDescent="0.2">
      <c r="A52" s="83"/>
      <c r="B52" s="114"/>
      <c r="C52" s="114"/>
      <c r="D52" s="114"/>
      <c r="E52" s="114"/>
      <c r="G52" s="193" t="s">
        <v>73</v>
      </c>
      <c r="H52" s="194"/>
      <c r="I52" s="195"/>
      <c r="J52" s="188">
        <f>PRODUCT(J50*5%)</f>
        <v>4.4024999999999999</v>
      </c>
      <c r="K52" s="189"/>
      <c r="L52" s="85"/>
    </row>
    <row r="53" spans="1:12" s="18" customFormat="1" ht="7.5" customHeight="1" thickTop="1" thickBot="1" x14ac:dyDescent="0.2">
      <c r="A53" s="83"/>
      <c r="B53" s="114"/>
      <c r="C53" s="114"/>
      <c r="D53" s="114"/>
      <c r="E53" s="114"/>
      <c r="L53" s="85"/>
    </row>
    <row r="54" spans="1:12" s="104" customFormat="1" ht="18" thickTop="1" thickBot="1" x14ac:dyDescent="0.25">
      <c r="A54" s="23"/>
      <c r="B54" s="114"/>
      <c r="C54" s="114"/>
      <c r="D54" s="114"/>
      <c r="E54" s="114"/>
      <c r="F54" s="90"/>
      <c r="G54" s="190" t="s">
        <v>42</v>
      </c>
      <c r="H54" s="190"/>
      <c r="I54" s="190"/>
      <c r="J54" s="191">
        <f>SUM(J50 + J52)</f>
        <v>92.452500000000001</v>
      </c>
      <c r="K54" s="192"/>
      <c r="L54" s="91"/>
    </row>
    <row r="55" spans="1:12" s="145" customFormat="1" ht="12" thickTop="1" thickBot="1" x14ac:dyDescent="0.2">
      <c r="A55" s="139"/>
      <c r="B55" s="140"/>
      <c r="C55" s="140"/>
      <c r="D55" s="140"/>
      <c r="E55" s="140"/>
      <c r="F55" s="140"/>
      <c r="G55" s="140"/>
      <c r="H55" s="141"/>
      <c r="I55" s="142"/>
      <c r="J55" s="143"/>
      <c r="K55" s="143"/>
      <c r="L55" s="144"/>
    </row>
    <row r="56" spans="1:12" s="109" customFormat="1" x14ac:dyDescent="0.15">
      <c r="A56" s="81"/>
      <c r="B56" s="92" t="s">
        <v>14</v>
      </c>
      <c r="C56" s="93"/>
      <c r="D56" s="93"/>
      <c r="I56" s="182" t="s">
        <v>57</v>
      </c>
      <c r="J56" s="182"/>
      <c r="K56" s="182"/>
      <c r="L56" s="94"/>
    </row>
    <row r="57" spans="1:12" s="110" customFormat="1" ht="7" x14ac:dyDescent="0.1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7"/>
    </row>
    <row r="58" spans="1:12" s="4" customFormat="1" x14ac:dyDescent="0.15">
      <c r="A58" s="81"/>
      <c r="B58" s="98" t="s">
        <v>15</v>
      </c>
      <c r="C58" s="183"/>
      <c r="D58" s="183"/>
      <c r="E58" s="183"/>
      <c r="F58" s="183"/>
      <c r="G58" s="183"/>
      <c r="H58" s="183"/>
      <c r="I58" s="113" t="s">
        <v>16</v>
      </c>
      <c r="J58" s="185"/>
      <c r="K58" s="185"/>
      <c r="L58" s="82"/>
    </row>
    <row r="59" spans="1:12" s="110" customFormat="1" ht="7" x14ac:dyDescent="0.1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7"/>
    </row>
    <row r="60" spans="1:12" s="4" customFormat="1" x14ac:dyDescent="0.15">
      <c r="A60" s="81"/>
      <c r="B60" s="98" t="s">
        <v>17</v>
      </c>
      <c r="C60" s="98"/>
      <c r="D60" s="178"/>
      <c r="E60" s="178"/>
      <c r="F60" s="178"/>
      <c r="G60" s="178"/>
      <c r="H60" s="178"/>
      <c r="I60" s="113" t="s">
        <v>18</v>
      </c>
      <c r="J60" s="197">
        <f>J54</f>
        <v>92.452500000000001</v>
      </c>
      <c r="K60" s="197"/>
      <c r="L60" s="82"/>
    </row>
    <row r="61" spans="1:12" s="110" customFormat="1" ht="7" x14ac:dyDescent="0.15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  <row r="62" spans="1:12" s="4" customFormat="1" x14ac:dyDescent="0.15">
      <c r="A62" s="81"/>
      <c r="B62" s="98" t="s">
        <v>19</v>
      </c>
      <c r="C62" s="98"/>
      <c r="D62" s="177"/>
      <c r="E62" s="177"/>
      <c r="F62" s="177"/>
      <c r="G62" s="177"/>
      <c r="H62" s="177"/>
      <c r="I62" s="177"/>
      <c r="J62" s="184" t="s">
        <v>78</v>
      </c>
      <c r="K62" s="184"/>
      <c r="L62" s="82"/>
    </row>
    <row r="63" spans="1:12" s="11" customFormat="1" ht="8" thickBot="1" x14ac:dyDescent="0.2">
      <c r="A63" s="28"/>
      <c r="B63" s="30"/>
      <c r="C63" s="30"/>
      <c r="D63" s="30"/>
      <c r="E63" s="30"/>
      <c r="F63" s="30"/>
      <c r="G63" s="30"/>
      <c r="H63" s="30"/>
      <c r="I63" s="30"/>
      <c r="J63" s="30"/>
      <c r="K63" s="99"/>
      <c r="L63" s="44"/>
    </row>
    <row r="64" spans="1:12" s="2" customForma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s="2" customForma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s="2" customForma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s="2" customForma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s="2" customForma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s="2" customForma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s="2" customForma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s="2" customForma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s="2" customForma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s="2" customForma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s="2" customForma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s="2" customForma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s="2" customForma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s="2" customForma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s="2" customForma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s="2" customForma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2" customForma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s="2" customForma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s="2" customForma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s="2" customForma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2" customForma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2" customForma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s="2" customForma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s="2" customForma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s="2" customForma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s="2" customForma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s="2" customForma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s="2" customForma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s="2" customForma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s="2" customForma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s="2" customForma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s="2" customForma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s="2" customForma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s="2" customForma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s="2" customForma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s="2" customForma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s="2" customForma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s="2" customForma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s="2" customForma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s="2" customForma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s="2" customForma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s="2" customForma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s="2" customForma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s="2" customForma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s="2" customForma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s="2" customForma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s="2" customForma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s="2" customForma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s="2" customForma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s="2" customForma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s="2" customForma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s="2" customForma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s="2" customForma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s="2" customForma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s="2" customForma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s="2" customForma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s="2" customForma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s="2" customForma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s="2" customForma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s="2" customForma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s="2" customForma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s="2" customForma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s="2" customForma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s="2" customForma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s="2" customForma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s="2" customForma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s="2" customForma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s="2" customForma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s="2" customForma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s="2" customForma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s="2" customForma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s="2" customForma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s="2" customForma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s="2" customForma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s="2" customForma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s="2" customForma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s="2" customForma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s="2" customForma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s="2" customForma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s="2" customForma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s="2" customForma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s="2" customForma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s="2" customForma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s="2" customForma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s="2" customForma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s="2" customForma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s="2" customForma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s="2" customForma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s="2" customForma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s="2" customForma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s="2" customForma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s="2" customForma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s="2" customForma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s="2" customForma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s="2" customForma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s="2" customForma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s="2" customForma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s="2" customForma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s="2" customForma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s="2" customForma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s="2" customForma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s="2" customForma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s="2" customForma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s="2" customForma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s="2" customForma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s="2" customForma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s="2" customForma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s="2" customForma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s="2" customForma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s="2" customForma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s="2" customForma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s="2" customForma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s="2" customForma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s="2" customForma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s="2" customForma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s="2" customForma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s="2" customForma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s="2" customForma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s="2" customForma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s="2" customForma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s="2" customForma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s="2" customForma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s="2" customForma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s="2" customForma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s="2" customForma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s="2" customForma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s="2" customForma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s="2" customForma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s="2" customForma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s="2" customForma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s="2" customForma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s="2" customForma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s="2" customForma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s="2" customForma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s="2" customForma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s="2" customForma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s="2" customForma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s="2" customForma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s="2" customForma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s="2" customForma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s="2" customForma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s="2" customForma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s="2" customForma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s="2" customForma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s="2" customForma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s="2" customForma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s="2" customForma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s="2" customForma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s="2" customForma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s="2" customForma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s="2" customForma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s="2" customForma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s="2" customForma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s="2" customForma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s="2" customForma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s="2" customForma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s="2" customForma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s="2" customForma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s="2" customForma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s="2" customForma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s="2" customForma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s="2" customForma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s="2" customForma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s="2" customForma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s="2" customForma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s="2" customForma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s="2" customForma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s="2" customForma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s="2" customForma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s="2" customForma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s="2" customForma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s="2" customForma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s="2" customForma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s="2" customForma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s="2" customForma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s="2" customForma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s="2" customForma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s="2" customForma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s="2" customForma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s="2" customForma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s="2" customForma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s="2" customForma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s="2" customForma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s="2" customForma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s="2" customForma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s="2" customForma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s="2" customForma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s="2" customForma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s="2" customForma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s="2" customForma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s="2" customForma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s="2" customForma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s="2" customForma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s="2" customForma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s="2" customForma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s="2" customForma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s="2" customForma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s="2" customForma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s="2" customForma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s="2" customForma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s="2" customForma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s="2" customForma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s="2" customForma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s="2" customForma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s="2" customForma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s="2" customForma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s="2" customForma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s="2" customForma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s="2" customForma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s="2" customForma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s="2" customForma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s="2" customForma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s="2" customForma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s="2" customForma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s="2" customForma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s="2" customForma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s="2" customForma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s="2" customForma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s="2" customForma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s="2" customForma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s="2" customForma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s="2" customForma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s="2" customForma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s="2" customForma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s="2" customForma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s="2" customForma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s="2" customForma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s="2" customForma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s="2" customForma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s="2" customForma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s="2" customForma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s="2" customForma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s="2" customForma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s="2" customForma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s="2" customForma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s="2" customForma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s="2" customForma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s="2" customForma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s="2" customForma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s="2" customForma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s="2" customForma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s="2" customForma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s="2" customForma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s="2" customForma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s="2" customForma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s="2" customForma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s="2" customForma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s="2" customForma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s="2" customForma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s="2" customForma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s="2" customForma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s="2" customForma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s="2" customForma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s="2" customForma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s="2" customForma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s="2" customForma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s="2" customForma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s="2" customForma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s="2" customForma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s="2" customForma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s="2" customForma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s="2" customForma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s="2" customForma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s="2" customForma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s="2" customForma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s="2" customForma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s="2" customForma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s="2" customForma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s="2" customForma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s="2" customForma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s="2" customForma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s="2" customForma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s="2" customForma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s="2" customForma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s="2" customForma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s="2" customForma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s="2" customForma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s="2" customForma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s="2" customForma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s="2" customForma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s="2" customForma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s="2" customForma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s="2" customForma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s="2" customForma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s="2" customForma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s="2" customForma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s="2" customForma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s="2" customForma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s="2" customForma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s="2" customForma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s="2" customForma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s="2" customForma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s="2" customForma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s="2" customForma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s="2" customForma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s="2" customForma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s="2" customForma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s="2" customForma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s="2" customForma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s="2" customForma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s="2" customForma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s="2" customForma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s="2" customForma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s="2" customForma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s="2" customForma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s="2" customForma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s="2" customForma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s="2" customForma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s="2" customForma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s="2" customForma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s="2" customForma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s="2" customForma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s="2" customForma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s="2" customForma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s="2" customForma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s="2" customForma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s="2" customForma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s="2" customForma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s="2" customForma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s="2" customForma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s="2" customForma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s="2" customForma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s="2" customForma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s="2" customForma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s="2" customForma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s="2" customForma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s="2" customForma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s="2" customForma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s="2" customForma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s="2" customForma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s="2" customForma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s="2" customForma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s="2" customForma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s="2" customForma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s="2" customForma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s="2" customForma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s="2" customForma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s="2" customForma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s="2" customForma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s="2" customForma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s="2" customForma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s="2" customForma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s="2" customForma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s="2" customForma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s="2" customForma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s="2" customForma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s="2" customForma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s="2" customForma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s="2" customForma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s="2" customForma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s="2" customForma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s="2" customForma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s="2" customForma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s="2" customForma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s="2" customForma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s="2" customForma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s="2" customForma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s="2" customForma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s="2" customForma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s="2" customForma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s="2" customForma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s="2" customForma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s="2" customForma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s="2" customForma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s="2" customForma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s="2" customForma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s="2" customForma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s="2" customForma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s="2" customForma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s="2" customForma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s="2" customForma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s="2" customForma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s="2" customForma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s="2" customForma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s="2" customForma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s="2" customForma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s="2" customForma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s="2" customForma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s="2" customForma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s="2" customForma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s="2" customForma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s="2" customForma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s="2" customForma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s="2" customForma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s="2" customForma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s="2" customForma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s="2" customForma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s="2" customForma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s="2" customForma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s="2" customForma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s="2" customForma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s="2" customForma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s="2" customForma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s="2" customForma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s="2" customForma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s="2" customForma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s="2" customForma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s="2" customForma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s="2" customForma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s="2" customForma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s="2" customForma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s="2" customForma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s="2" customForma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s="2" customForma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s="2" customForma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s="2" customForma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s="2" customForma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s="2" customForma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s="2" customForma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s="2" customForma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s="2" customForma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s="2" customForma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s="2" customForma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s="2" customForma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s="2" customForma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s="2" customForma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s="2" customForma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s="2" customForma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s="2" customForma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s="2" customForma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s="2" customForma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s="2" customForma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s="2" customForma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s="2" customForma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s="2" customForma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s="2" customForma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s="2" customForma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s="2" customForma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s="2" customForma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s="2" customForma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s="2" customForma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s="2" customForma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s="2" customForma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s="2" customForma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s="2" customForma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s="2" customForma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s="2" customForma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s="2" customForma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s="2" customForma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s="2" customForma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s="2" customForma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s="2" customForma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s="2" customForma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s="2" customForma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s="2" customForma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s="2" customForma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s="2" customForma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s="2" customForma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s="2" customForma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s="2" customForma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s="2" customForma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s="2" customForma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s="2" customForma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s="2" customForma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s="2" customForma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s="2" customForma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s="2" customForma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s="2" customForma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s="2" customForma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s="2" customForma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s="2" customForma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s="2" customForma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s="2" customForma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s="2" customForma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s="2" customForma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s="2" customForma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s="2" customForma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s="2" customForma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s="2" customForma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s="2" customForma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s="2" customForma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s="2" customForma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s="2" customForma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s="2" customForma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s="2" customForma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s="2" customForma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s="2" customForma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s="2" customForma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s="2" customForma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s="2" customForma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s="2" customForma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s="2" customForma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s="2" customForma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s="2" customForma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s="2" customForma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s="2" customForma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s="2" customForma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s="2" customForma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s="2" customForma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s="2" customForma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s="2" customForma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s="2" customForma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s="2" customForma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s="2" customForma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s="2" customForma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s="2" customForma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s="2" customForma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s="2" customForma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s="2" customForma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s="2" customForma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s="2" customForma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s="2" customForma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s="2" customForma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s="2" customForma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s="2" customForma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s="2" customForma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s="2" customForma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s="2" customForma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s="2" customForma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s="2" customForma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s="2" customForma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s="2" customForma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s="2" customForma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s="2" customForma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s="2" customForma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s="2" customForma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s="2" customForma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s="2" customForma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s="2" customForma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s="2" customForma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s="2" customForma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s="2" customForma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s="2" customForma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s="2" customForma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s="2" customForma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s="2" customForma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s="2" customForma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s="2" customForma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s="2" customForma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s="2" customForma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s="2" customForma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s="2" customForma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s="2" customForma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s="2" customForma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s="2" customForma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s="2" customForma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s="2" customForma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s="2" customForma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s="2" customForma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s="2" customForma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s="2" customForma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s="2" customForma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s="2" customForma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s="2" customForma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s="2" customForma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s="2" customForma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s="2" customForma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s="2" customForma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s="2" customForma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s="2" customForma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s="2" customForma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s="2" customForma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s="2" customForma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s="2" customForma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s="2" customForma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s="2" customForma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s="2" customForma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s="2" customForma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s="2" customForma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s="2" customForma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s="2" customForma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s="2" customForma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s="2" customForma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s="2" customForma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s="2" customForma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s="2" customForma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s="2" customForma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s="2" customForma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s="2" customForma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s="2" customForma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s="2" customForma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s="2" customForma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s="2" customForma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s="2" customForma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s="2" customForma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s="2" customForma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s="2" customForma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s="2" customForma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s="2" customForma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s="2" customForma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s="2" customForma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s="2" customForma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s="2" customForma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s="2" customForma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s="2" customForma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s="2" customForma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s="2" customForma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s="2" customForma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s="2" customForma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s="2" customForma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s="2" customForma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s="2" customForma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s="2" customForma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s="2" customForma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s="2" customForma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s="2" customForma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s="2" customForma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s="2" customForma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s="2" customForma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s="2" customForma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s="2" customForma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s="2" customForma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s="2" customForma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s="2" customForma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s="2" customForma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s="2" customForma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s="2" customForma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s="2" customForma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s="2" customForma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s="2" customForma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s="2" customForma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s="2" customForma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s="2" customForma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s="2" customForma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s="2" customForma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s="2" customForma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s="2" customForma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s="2" customForma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s="2" customForma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s="2" customForma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s="2" customForma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s="2" customForma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s="2" customForma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s="2" customForma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s="2" customForma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s="2" customForma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s="2" customForma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s="2" customForma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s="2" customForma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s="2" customForma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s="2" customForma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s="2" customForma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s="2" customForma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s="2" customForma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s="2" customForma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s="2" customForma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s="2" customForma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s="2" customForma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s="2" customForma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s="2" customForma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s="2" customForma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s="2" customForma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s="2" customForma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s="2" customForma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s="2" customForma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s="2" customForma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s="2" customForma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s="2" customForma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s="2" customForma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s="2" customForma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s="2" customForma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s="2" customForma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s="2" customForma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s="2" customForma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s="2" customForma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s="2" customForma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s="2" customForma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s="2" customForma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s="2" customForma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s="2" customForma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s="2" customForma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s="2" customForma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s="2" customForma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s="2" customForma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s="2" customForma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s="2" customForma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s="2" customForma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s="2" customForma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s="2" customForma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s="2" customForma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s="2" customForma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s="2" customForma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s="2" customForma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s="2" customForma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s="2" customForma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s="2" customForma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s="2" customForma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s="2" customForma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s="2" customForma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s="2" customForma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s="2" customForma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s="2" customForma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s="2" customForma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s="2" customForma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s="2" customForma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s="2" customForma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s="2" customForma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s="2" customForma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s="2" customForma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s="2" customForma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s="2" customForma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s="2" customForma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s="2" customForma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s="2" customForma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s="2" customForma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s="2" customForma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s="2" customForma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s="2" customForma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s="2" customForma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s="2" customForma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s="2" customForma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s="2" customForma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s="2" customForma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s="2" customForma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s="2" customForma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s="2" customForma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s="2" customForma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s="2" customForma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s="2" customForma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s="2" customForma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s="2" customForma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s="2" customForma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s="2" customForma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s="2" customForma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s="2" customForma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s="2" customForma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s="2" customForma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s="2" customForma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s="2" customForma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s="2" customForma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s="2" customForma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s="2" customForma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s="2" customForma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s="2" customForma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s="2" customForma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s="2" customForma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s="2" customForma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s="2" customForma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s="2" customForma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s="2" customForma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s="2" customForma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s="2" customForma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s="2" customForma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s="2" customForma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s="2" customForma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s="2" customForma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s="2" customForma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s="2" customForma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s="2" customForma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s="2" customForma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s="2" customForma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s="2" customForma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s="2" customForma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s="2" customForma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s="2" customForma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s="2" customForma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s="2" customForma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s="2" customForma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s="2" customForma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s="2" customForma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s="2" customForma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s="2" customForma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s="2" customForma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s="2" customForma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s="2" customForma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s="2" customForma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s="2" customForma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s="2" customForma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s="2" customForma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s="2" customForma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s="2" customForma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s="2" customForma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s="2" customForma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s="2" customForma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s="2" customForma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s="2" customForma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s="2" customForma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s="2" customForma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s="2" customForma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s="2" customForma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s="2" customForma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s="2" customForma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s="2" customForma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s="2" customForma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s="2" customForma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s="2" customForma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s="2" customForma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s="2" customForma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s="2" customForma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s="2" customForma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s="2" customForma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s="2" customForma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s="2" customForma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s="2" customForma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s="2" customForma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s="2" customForma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s="2" customForma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s="2" customForma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s="2" customForma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s="2" customForma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s="2" customForma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s="2" customForma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s="2" customForma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s="2" customForma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s="2" customForma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s="2" customForma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s="2" customForma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s="2" customForma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s="2" customForma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s="2" customForma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s="2" customForma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s="2" customForma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s="2" customForma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s="2" customForma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s="2" customForma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s="2" customForma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s="2" customForma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s="2" customForma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s="2" customForma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s="2" customForma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s="2" customForma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s="2" customForma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s="2" customForma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s="2" customForma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s="2" customForma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s="2" customForma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s="2" customForma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s="2" customForma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s="2" customForma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s="2" customForma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s="2" customForma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s="2" customForma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s="2" customForma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s="2" customForma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s="2" customForma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s="2" customForma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s="2" customForma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s="2" customForma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s="2" customForma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s="2" customForma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s="2" customForma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s="2" customForma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s="2" customForma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s="2" customForma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s="2" customForma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s="2" customForma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s="2" customForma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s="2" customForma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s="2" customForma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s="2" customForma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s="2" customForma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s="2" customForma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s="2" customForma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s="2" customForma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s="2" customForma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s="2" customForma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s="2" customForma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s="2" customForma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s="2" customForma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s="2" customForma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s="2" customForma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s="2" customForma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s="2" customForma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s="2" customForma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s="2" customForma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s="2" customForma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s="2" customForma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s="2" customForma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s="2" customForma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s="2" customForma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s="2" customForma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s="2" customForma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s="2" customForma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s="2" customForma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s="2" customForma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s="2" customForma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s="2" customForma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s="2" customForma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s="2" customForma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s="2" customForma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s="2" customForma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s="2" customForma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s="2" customForma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s="2" customForma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s="2" customForma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s="2" customForma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s="2" customForma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s="2" customForma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s="2" customForma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s="2" customForma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s="2" customForma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s="2" customForma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s="2" customForma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s="2" customForma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s="2" customForma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s="2" customForma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s="2" customForma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s="2" customForma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s="2" customForma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s="2" customForma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s="2" customForma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s="2" customForma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s="2" customForma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s="2" customForma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s="2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s="2" customForma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s="2" customForma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s="2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s="2" customForma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s="2" customForma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s="2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s="2" customForma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s="2" customForma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s="2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s="2" customForma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s="2" customForma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s="2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s="2" customForma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s="2" customForma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s="2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s="2" customForma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s="2" customForma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s="2" customForma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s="2" customForma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s="2" customForma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s="2" customForma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s="2" customForma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s="2" customForma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s="2" customForma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s="2" customForma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s="2" customForma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s="2" customForma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s="2" customForma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s="2" customForma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s="2" customForma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s="2" customForma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s="2" customForma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s="2" customForma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s="2" customForma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s="2" customForma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s="2" customForma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s="2" customForma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s="2" customForma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s="2" customForma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s="2" customForma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s="2" customForma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s="2" customForma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s="2" customForma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s="2" customForma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s="2" customForma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s="2" customForma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s="2" customForma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s="2" customForma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s="2" customForma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s="2" customFormat="1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s="2" customFormat="1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s="2" customFormat="1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s="2" customFormat="1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s="2" customFormat="1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s="2" customFormat="1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s="2" customFormat="1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s="2" customFormat="1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s="2" customFormat="1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s="2" customFormat="1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s="2" customFormat="1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s="2" customFormat="1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s="2" customFormat="1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s="2" customFormat="1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s="2" customFormat="1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s="2" customFormat="1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s="2" customFormat="1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s="2" customFormat="1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s="2" customFormat="1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s="2" customFormat="1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s="2" customFormat="1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s="2" customFormat="1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s="2" customFormat="1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s="2" customFormat="1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s="2" customFormat="1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s="2" customFormat="1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s="2" customFormat="1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s="2" customFormat="1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s="2" customFormat="1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s="2" customFormat="1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s="2" customFormat="1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s="2" customFormat="1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s="2" customFormat="1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s="2" customFormat="1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s="2" customFormat="1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s="2" customFormat="1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s="2" customFormat="1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s="2" customFormat="1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s="2" customFormat="1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s="2" customFormat="1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s="2" customFormat="1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s="2" customFormat="1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s="2" customFormat="1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s="2" customFormat="1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s="2" customFormat="1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s="2" customFormat="1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s="2" customFormat="1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s="2" customFormat="1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s="2" customFormat="1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s="2" customFormat="1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s="2" customFormat="1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s="2" customFormat="1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s="2" customFormat="1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s="2" customFormat="1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s="2" customFormat="1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s="2" customFormat="1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s="2" customFormat="1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s="2" customFormat="1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s="2" customFormat="1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s="2" customFormat="1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s="2" customFormat="1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s="2" customFormat="1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s="2" customFormat="1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s="2" customFormat="1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s="2" customFormat="1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s="2" customFormat="1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s="2" customFormat="1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s="2" customFormat="1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s="2" customFormat="1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s="2" customFormat="1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s="2" customFormat="1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s="2" customFormat="1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s="2" customFormat="1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s="2" customFormat="1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s="2" customFormat="1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s="2" customFormat="1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s="2" customFormat="1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s="2" customFormat="1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s="2" customFormat="1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s="2" customFormat="1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s="2" customFormat="1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s="2" customFormat="1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s="2" customFormat="1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s="2" customFormat="1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s="2" customFormat="1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s="2" customFormat="1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s="2" customFormat="1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s="2" customFormat="1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s="2" customFormat="1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s="2" customFormat="1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s="2" customFormat="1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s="2" customFormat="1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s="2" customFormat="1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s="2" customFormat="1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s="2" customFormat="1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s="2" customFormat="1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s="2" customFormat="1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s="2" customFormat="1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s="2" customFormat="1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s="2" customFormat="1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s="2" customFormat="1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s="2" customFormat="1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s="2" customFormat="1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s="2" customFormat="1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s="2" customFormat="1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s="2" customFormat="1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s="2" customFormat="1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s="2" customFormat="1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s="2" customFormat="1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s="2" customFormat="1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s="2" customFormat="1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s="2" customFormat="1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s="2" customFormat="1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s="2" customFormat="1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s="2" customFormat="1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s="2" customFormat="1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s="2" customFormat="1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s="2" customFormat="1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s="2" customFormat="1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s="2" customFormat="1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s="2" customFormat="1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s="2" customFormat="1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s="2" customFormat="1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s="2" customFormat="1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s="2" customFormat="1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s="2" customFormat="1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s="2" customFormat="1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s="2" customFormat="1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s="2" customFormat="1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s="2" customFormat="1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s="2" customFormat="1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s="2" customFormat="1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s="2" customFormat="1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s="2" customFormat="1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s="2" customFormat="1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s="2" customFormat="1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s="2" customFormat="1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s="2" customFormat="1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s="2" customFormat="1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s="2" customFormat="1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s="2" customFormat="1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s="2" customFormat="1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s="2" customFormat="1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s="2" customFormat="1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s="2" customFormat="1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s="2" customFormat="1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s="2" customFormat="1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s="2" customFormat="1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s="2" customFormat="1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s="2" customFormat="1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s="2" customFormat="1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s="2" customFormat="1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s="2" customFormat="1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s="2" customFormat="1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s="2" customFormat="1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s="2" customFormat="1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s="2" customFormat="1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s="2" customFormat="1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s="2" customFormat="1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s="2" customFormat="1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s="2" customFormat="1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s="2" customFormat="1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s="2" customFormat="1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s="2" customFormat="1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s="2" customFormat="1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s="2" customFormat="1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s="2" customFormat="1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s="2" customFormat="1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s="2" customFormat="1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s="2" customFormat="1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s="2" customFormat="1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s="2" customFormat="1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s="2" customFormat="1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s="2" customFormat="1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s="2" customFormat="1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s="2" customFormat="1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s="2" customFormat="1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s="2" customFormat="1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s="2" customFormat="1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s="2" customFormat="1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s="2" customFormat="1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s="2" customFormat="1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s="2" customFormat="1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s="2" customFormat="1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s="2" customFormat="1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s="2" customFormat="1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s="2" customFormat="1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s="2" customFormat="1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s="2" customFormat="1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s="2" customFormat="1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s="2" customFormat="1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s="2" customFormat="1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s="2" customFormat="1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s="2" customFormat="1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s="2" customFormat="1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s="2" customFormat="1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s="2" customFormat="1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s="2" customFormat="1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s="2" customFormat="1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s="2" customFormat="1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s="2" customFormat="1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s="2" customFormat="1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s="2" customFormat="1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s="2" customFormat="1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s="2" customFormat="1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s="2" customFormat="1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s="2" customFormat="1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s="2" customFormat="1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s="2" customFormat="1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s="2" customFormat="1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s="2" customFormat="1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s="2" customFormat="1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s="2" customFormat="1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s="2" customFormat="1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s="2" customFormat="1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s="2" customFormat="1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s="2" customFormat="1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s="2" customFormat="1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s="2" customFormat="1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s="2" customFormat="1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s="2" customFormat="1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s="2" customFormat="1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s="2" customFormat="1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s="2" customFormat="1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s="2" customFormat="1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s="2" customFormat="1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s="2" customFormat="1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s="2" customFormat="1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s="2" customFormat="1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s="2" customFormat="1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s="2" customFormat="1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s="2" customFormat="1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s="2" customFormat="1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s="2" customFormat="1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s="2" customFormat="1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s="2" customFormat="1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s="2" customFormat="1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s="2" customFormat="1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s="2" customFormat="1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s="2" customFormat="1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s="2" customFormat="1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s="2" customFormat="1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s="2" customFormat="1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s="2" customFormat="1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s="2" customFormat="1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s="2" customFormat="1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s="2" customFormat="1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s="2" customFormat="1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s="2" customFormat="1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s="2" customFormat="1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s="2" customFormat="1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s="2" customFormat="1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s="2" customFormat="1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s="2" customFormat="1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s="2" customFormat="1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s="2" customFormat="1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s="2" customFormat="1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s="2" customFormat="1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s="2" customFormat="1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s="2" customFormat="1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s="2" customFormat="1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s="2" customFormat="1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s="2" customFormat="1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s="2" customFormat="1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s="2" customFormat="1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s="2" customFormat="1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s="2" customFormat="1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s="2" customFormat="1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s="2" customFormat="1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s="2" customFormat="1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s="2" customFormat="1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s="2" customFormat="1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s="2" customFormat="1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s="2" customFormat="1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s="2" customFormat="1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s="2" customFormat="1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s="2" customFormat="1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s="2" customFormat="1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s="2" customFormat="1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s="2" customFormat="1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s="2" customFormat="1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s="2" customFormat="1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s="2" customFormat="1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s="2" customFormat="1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s="2" customFormat="1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s="2" customFormat="1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s="2" customFormat="1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s="2" customFormat="1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s="2" customFormat="1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s="2" customFormat="1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s="2" customFormat="1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s="2" customFormat="1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s="2" customFormat="1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s="2" customFormat="1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s="2" customFormat="1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s="2" customFormat="1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s="2" customFormat="1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s="2" customFormat="1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s="2" customFormat="1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s="2" customFormat="1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s="2" customFormat="1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s="2" customFormat="1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s="2" customFormat="1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s="2" customFormat="1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s="2" customFormat="1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s="2" customFormat="1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s="2" customFormat="1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s="2" customFormat="1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s="2" customFormat="1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s="2" customFormat="1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s="2" customFormat="1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s="2" customFormat="1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s="2" customFormat="1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s="2" customFormat="1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s="2" customFormat="1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s="2" customFormat="1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s="2" customFormat="1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s="2" customFormat="1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s="2" customFormat="1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s="2" customFormat="1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s="2" customFormat="1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s="2" customFormat="1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s="2" customFormat="1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s="2" customFormat="1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s="2" customFormat="1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s="2" customFormat="1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s="2" customFormat="1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s="2" customFormat="1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s="2" customFormat="1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s="2" customFormat="1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s="2" customFormat="1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s="2" customFormat="1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s="2" customFormat="1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s="2" customFormat="1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s="2" customFormat="1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s="2" customFormat="1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s="2" customFormat="1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s="2" customFormat="1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s="2" customFormat="1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s="2" customFormat="1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s="2" customFormat="1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s="2" customFormat="1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s="2" customFormat="1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s="2" customFormat="1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s="2" customFormat="1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s="2" customFormat="1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s="2" customFormat="1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s="2" customFormat="1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s="2" customFormat="1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s="2" customFormat="1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s="2" customFormat="1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s="2" customFormat="1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s="2" customFormat="1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s="2" customFormat="1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s="2" customFormat="1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s="2" customFormat="1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s="2" customFormat="1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s="2" customFormat="1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s="2" customFormat="1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s="2" customFormat="1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s="2" customFormat="1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s="2" customFormat="1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s="2" customFormat="1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s="2" customFormat="1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s="2" customFormat="1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s="2" customFormat="1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s="2" customFormat="1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s="2" customFormat="1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s="2" customFormat="1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s="2" customFormat="1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s="2" customFormat="1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s="2" customFormat="1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s="2" customFormat="1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s="2" customFormat="1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s="2" customFormat="1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s="2" customFormat="1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s="2" customFormat="1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s="2" customFormat="1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s="2" customFormat="1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s="2" customFormat="1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s="2" customFormat="1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s="2" customFormat="1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s="2" customFormat="1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s="2" customFormat="1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s="2" customFormat="1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s="2" customFormat="1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s="2" customFormat="1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s="2" customFormat="1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s="2" customFormat="1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s="2" customFormat="1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s="2" customFormat="1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s="2" customFormat="1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s="2" customFormat="1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s="2" customFormat="1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s="2" customFormat="1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s="2" customFormat="1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s="2" customFormat="1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s="2" customFormat="1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s="2" customFormat="1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s="2" customFormat="1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s="2" customFormat="1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s="2" customFormat="1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s="2" customFormat="1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s="2" customFormat="1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s="2" customFormat="1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s="2" customFormat="1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s="2" customFormat="1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s="2" customFormat="1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s="2" customFormat="1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s="2" customFormat="1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s="2" customFormat="1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s="2" customFormat="1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s="2" customFormat="1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s="2" customFormat="1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s="2" customFormat="1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s="2" customFormat="1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s="2" customFormat="1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s="2" customFormat="1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s="2" customFormat="1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s="2" customFormat="1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s="2" customFormat="1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s="2" customFormat="1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s="2" customFormat="1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s="2" customFormat="1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s="2" customFormat="1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s="2" customFormat="1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s="2" customFormat="1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s="2" customFormat="1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s="2" customFormat="1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s="2" customFormat="1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s="2" customFormat="1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s="2" customFormat="1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s="2" customFormat="1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s="2" customFormat="1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s="2" customFormat="1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s="2" customFormat="1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s="2" customFormat="1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s="2" customFormat="1" x14ac:dyDescent="0.1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s="2" customFormat="1" x14ac:dyDescent="0.1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s="2" customFormat="1" x14ac:dyDescent="0.1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s="2" customFormat="1" x14ac:dyDescent="0.1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s="2" customFormat="1" x14ac:dyDescent="0.1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s="2" customFormat="1" x14ac:dyDescent="0.1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s="2" customFormat="1" x14ac:dyDescent="0.1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s="2" customFormat="1" x14ac:dyDescent="0.1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s="2" customFormat="1" x14ac:dyDescent="0.1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s="2" customFormat="1" x14ac:dyDescent="0.1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s="2" customFormat="1" x14ac:dyDescent="0.1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s="2" customFormat="1" x14ac:dyDescent="0.1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s="2" customFormat="1" x14ac:dyDescent="0.1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s="2" customFormat="1" x14ac:dyDescent="0.1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s="2" customFormat="1" x14ac:dyDescent="0.1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s="2" customFormat="1" x14ac:dyDescent="0.1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s="2" customFormat="1" x14ac:dyDescent="0.1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s="2" customFormat="1" x14ac:dyDescent="0.1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s="2" customFormat="1" x14ac:dyDescent="0.1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s="2" customFormat="1" x14ac:dyDescent="0.1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s="2" customFormat="1" x14ac:dyDescent="0.1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s="2" customFormat="1" x14ac:dyDescent="0.1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s="2" customFormat="1" x14ac:dyDescent="0.1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s="2" customFormat="1" x14ac:dyDescent="0.1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s="2" customFormat="1" x14ac:dyDescent="0.1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s="2" customFormat="1" x14ac:dyDescent="0.1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s="2" customFormat="1" x14ac:dyDescent="0.1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s="2" customFormat="1" x14ac:dyDescent="0.1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s="2" customFormat="1" x14ac:dyDescent="0.1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s="2" customFormat="1" x14ac:dyDescent="0.1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s="2" customFormat="1" x14ac:dyDescent="0.1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s="2" customFormat="1" x14ac:dyDescent="0.1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s="2" customFormat="1" x14ac:dyDescent="0.1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s="2" customFormat="1" x14ac:dyDescent="0.1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s="2" customFormat="1" x14ac:dyDescent="0.1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s="2" customFormat="1" x14ac:dyDescent="0.1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s="2" customFormat="1" x14ac:dyDescent="0.1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s="2" customFormat="1" x14ac:dyDescent="0.1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s="2" customFormat="1" x14ac:dyDescent="0.1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s="2" customFormat="1" x14ac:dyDescent="0.1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s="2" customFormat="1" x14ac:dyDescent="0.1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s="2" customFormat="1" x14ac:dyDescent="0.1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s="2" customFormat="1" x14ac:dyDescent="0.1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s="2" customFormat="1" x14ac:dyDescent="0.1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s="2" customFormat="1" x14ac:dyDescent="0.1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s="2" customFormat="1" x14ac:dyDescent="0.1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s="2" customFormat="1" x14ac:dyDescent="0.1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s="2" customFormat="1" x14ac:dyDescent="0.1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s="2" customFormat="1" x14ac:dyDescent="0.1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s="2" customFormat="1" x14ac:dyDescent="0.1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s="2" customFormat="1" x14ac:dyDescent="0.1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s="2" customFormat="1" x14ac:dyDescent="0.1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s="2" customFormat="1" x14ac:dyDescent="0.1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s="2" customFormat="1" x14ac:dyDescent="0.1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s="2" customFormat="1" x14ac:dyDescent="0.1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s="2" customFormat="1" x14ac:dyDescent="0.1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s="2" customFormat="1" x14ac:dyDescent="0.1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s="2" customFormat="1" x14ac:dyDescent="0.1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s="2" customFormat="1" x14ac:dyDescent="0.1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s="2" customFormat="1" x14ac:dyDescent="0.1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s="2" customFormat="1" x14ac:dyDescent="0.1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s="2" customFormat="1" x14ac:dyDescent="0.1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s="2" customFormat="1" x14ac:dyDescent="0.1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s="2" customFormat="1" x14ac:dyDescent="0.1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s="2" customFormat="1" x14ac:dyDescent="0.1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s="2" customFormat="1" x14ac:dyDescent="0.1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s="2" customFormat="1" x14ac:dyDescent="0.1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s="2" customFormat="1" x14ac:dyDescent="0.1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s="2" customFormat="1" x14ac:dyDescent="0.1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s="2" customFormat="1" x14ac:dyDescent="0.1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s="2" customFormat="1" x14ac:dyDescent="0.1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s="2" customFormat="1" x14ac:dyDescent="0.1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s="2" customFormat="1" x14ac:dyDescent="0.1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s="2" customFormat="1" x14ac:dyDescent="0.1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s="2" customFormat="1" x14ac:dyDescent="0.1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s="2" customFormat="1" x14ac:dyDescent="0.1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s="2" customFormat="1" x14ac:dyDescent="0.1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s="2" customFormat="1" x14ac:dyDescent="0.1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s="2" customFormat="1" x14ac:dyDescent="0.1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s="2" customFormat="1" x14ac:dyDescent="0.1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s="2" customFormat="1" x14ac:dyDescent="0.1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s="2" customFormat="1" x14ac:dyDescent="0.1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s="2" customFormat="1" x14ac:dyDescent="0.1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s="2" customFormat="1" x14ac:dyDescent="0.1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s="2" customFormat="1" x14ac:dyDescent="0.1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s="2" customFormat="1" x14ac:dyDescent="0.1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s="2" customFormat="1" x14ac:dyDescent="0.1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s="2" customFormat="1" x14ac:dyDescent="0.1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s="2" customFormat="1" x14ac:dyDescent="0.1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s="2" customFormat="1" x14ac:dyDescent="0.1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s="2" customFormat="1" x14ac:dyDescent="0.1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s="2" customFormat="1" x14ac:dyDescent="0.1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s="2" customFormat="1" x14ac:dyDescent="0.1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s="2" customFormat="1" x14ac:dyDescent="0.1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s="2" customFormat="1" x14ac:dyDescent="0.1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s="2" customFormat="1" x14ac:dyDescent="0.1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s="2" customFormat="1" x14ac:dyDescent="0.1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s="2" customFormat="1" x14ac:dyDescent="0.1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s="2" customFormat="1" x14ac:dyDescent="0.1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s="2" customFormat="1" x14ac:dyDescent="0.1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s="2" customFormat="1" x14ac:dyDescent="0.1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s="2" customFormat="1" x14ac:dyDescent="0.1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s="2" customFormat="1" x14ac:dyDescent="0.1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s="2" customFormat="1" x14ac:dyDescent="0.1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s="2" customFormat="1" x14ac:dyDescent="0.1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s="2" customFormat="1" x14ac:dyDescent="0.1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s="2" customFormat="1" x14ac:dyDescent="0.1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s="2" customFormat="1" x14ac:dyDescent="0.1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s="2" customFormat="1" x14ac:dyDescent="0.1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s="2" customFormat="1" x14ac:dyDescent="0.1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s="2" customFormat="1" x14ac:dyDescent="0.1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s="2" customFormat="1" x14ac:dyDescent="0.1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s="2" customFormat="1" x14ac:dyDescent="0.1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s="2" customFormat="1" x14ac:dyDescent="0.1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s="2" customFormat="1" x14ac:dyDescent="0.1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s="2" customFormat="1" x14ac:dyDescent="0.1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s="2" customFormat="1" x14ac:dyDescent="0.1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s="2" customFormat="1" x14ac:dyDescent="0.1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s="2" customFormat="1" x14ac:dyDescent="0.1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s="2" customFormat="1" x14ac:dyDescent="0.1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s="2" customFormat="1" x14ac:dyDescent="0.1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s="2" customFormat="1" x14ac:dyDescent="0.1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s="2" customFormat="1" x14ac:dyDescent="0.1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s="2" customFormat="1" x14ac:dyDescent="0.1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s="2" customFormat="1" x14ac:dyDescent="0.1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s="2" customFormat="1" x14ac:dyDescent="0.1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s="2" customFormat="1" x14ac:dyDescent="0.1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s="2" customFormat="1" x14ac:dyDescent="0.1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s="2" customFormat="1" x14ac:dyDescent="0.1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s="2" customFormat="1" x14ac:dyDescent="0.1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s="2" customFormat="1" x14ac:dyDescent="0.1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s="2" customFormat="1" x14ac:dyDescent="0.1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s="2" customFormat="1" x14ac:dyDescent="0.1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s="2" customFormat="1" x14ac:dyDescent="0.1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s="2" customFormat="1" x14ac:dyDescent="0.1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s="2" customFormat="1" x14ac:dyDescent="0.1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s="2" customFormat="1" x14ac:dyDescent="0.1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s="2" customFormat="1" x14ac:dyDescent="0.1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s="2" customFormat="1" x14ac:dyDescent="0.1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s="2" customFormat="1" x14ac:dyDescent="0.1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s="2" customFormat="1" x14ac:dyDescent="0.1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s="2" customFormat="1" x14ac:dyDescent="0.1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s="2" customFormat="1" x14ac:dyDescent="0.1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s="2" customFormat="1" x14ac:dyDescent="0.1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s="2" customFormat="1" x14ac:dyDescent="0.1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s="2" customFormat="1" x14ac:dyDescent="0.1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s="2" customFormat="1" x14ac:dyDescent="0.1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s="2" customFormat="1" x14ac:dyDescent="0.1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s="2" customFormat="1" x14ac:dyDescent="0.1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s="2" customFormat="1" x14ac:dyDescent="0.1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s="2" customFormat="1" x14ac:dyDescent="0.1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s="2" customFormat="1" x14ac:dyDescent="0.1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s="2" customFormat="1" x14ac:dyDescent="0.1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s="2" customFormat="1" x14ac:dyDescent="0.1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s="2" customFormat="1" x14ac:dyDescent="0.1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s="2" customFormat="1" x14ac:dyDescent="0.1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s="2" customFormat="1" x14ac:dyDescent="0.1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s="2" customFormat="1" x14ac:dyDescent="0.1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s="2" customFormat="1" x14ac:dyDescent="0.1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s="2" customFormat="1" x14ac:dyDescent="0.1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s="2" customFormat="1" x14ac:dyDescent="0.1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s="2" customFormat="1" x14ac:dyDescent="0.1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s="2" customFormat="1" x14ac:dyDescent="0.1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s="2" customFormat="1" x14ac:dyDescent="0.1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s="2" customFormat="1" x14ac:dyDescent="0.1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s="2" customFormat="1" x14ac:dyDescent="0.1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s="2" customFormat="1" x14ac:dyDescent="0.1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s="2" customFormat="1" x14ac:dyDescent="0.1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s="2" customFormat="1" x14ac:dyDescent="0.1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s="2" customFormat="1" x14ac:dyDescent="0.1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s="2" customFormat="1" x14ac:dyDescent="0.1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s="2" customFormat="1" x14ac:dyDescent="0.1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s="2" customFormat="1" x14ac:dyDescent="0.1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s="2" customFormat="1" x14ac:dyDescent="0.1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s="2" customFormat="1" x14ac:dyDescent="0.1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s="2" customFormat="1" x14ac:dyDescent="0.1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s="2" customFormat="1" x14ac:dyDescent="0.1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s="2" customFormat="1" x14ac:dyDescent="0.1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s="2" customFormat="1" x14ac:dyDescent="0.1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s="2" customFormat="1" x14ac:dyDescent="0.1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s="2" customFormat="1" x14ac:dyDescent="0.1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s="2" customFormat="1" x14ac:dyDescent="0.1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s="2" customFormat="1" x14ac:dyDescent="0.1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s="2" customFormat="1" x14ac:dyDescent="0.1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s="2" customFormat="1" x14ac:dyDescent="0.1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s="2" customFormat="1" x14ac:dyDescent="0.1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s="2" customFormat="1" x14ac:dyDescent="0.1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s="2" customFormat="1" x14ac:dyDescent="0.1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s="2" customFormat="1" x14ac:dyDescent="0.1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s="2" customFormat="1" x14ac:dyDescent="0.1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s="2" customFormat="1" x14ac:dyDescent="0.1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s="2" customFormat="1" x14ac:dyDescent="0.1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s="2" customFormat="1" x14ac:dyDescent="0.1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s="2" customFormat="1" x14ac:dyDescent="0.1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s="2" customFormat="1" x14ac:dyDescent="0.1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s="2" customFormat="1" x14ac:dyDescent="0.1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s="2" customFormat="1" x14ac:dyDescent="0.1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s="2" customFormat="1" x14ac:dyDescent="0.1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s="2" customFormat="1" x14ac:dyDescent="0.1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s="2" customFormat="1" x14ac:dyDescent="0.1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s="2" customFormat="1" x14ac:dyDescent="0.1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s="2" customFormat="1" x14ac:dyDescent="0.1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s="2" customFormat="1" x14ac:dyDescent="0.1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s="2" customFormat="1" x14ac:dyDescent="0.1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s="2" customFormat="1" x14ac:dyDescent="0.1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s="2" customFormat="1" x14ac:dyDescent="0.1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s="2" customFormat="1" x14ac:dyDescent="0.1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s="2" customFormat="1" x14ac:dyDescent="0.1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s="2" customFormat="1" x14ac:dyDescent="0.1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s="2" customFormat="1" x14ac:dyDescent="0.1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s="2" customFormat="1" x14ac:dyDescent="0.1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s="2" customFormat="1" x14ac:dyDescent="0.1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s="2" customFormat="1" x14ac:dyDescent="0.1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s="2" customFormat="1" x14ac:dyDescent="0.1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s="2" customFormat="1" x14ac:dyDescent="0.1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s="2" customFormat="1" x14ac:dyDescent="0.1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s="2" customFormat="1" x14ac:dyDescent="0.1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s="2" customFormat="1" x14ac:dyDescent="0.1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s="2" customFormat="1" x14ac:dyDescent="0.1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s="2" customFormat="1" x14ac:dyDescent="0.1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s="2" customFormat="1" x14ac:dyDescent="0.1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s="2" customFormat="1" x14ac:dyDescent="0.1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s="2" customFormat="1" x14ac:dyDescent="0.1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s="2" customFormat="1" x14ac:dyDescent="0.1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s="2" customFormat="1" x14ac:dyDescent="0.1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s="2" customFormat="1" x14ac:dyDescent="0.1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s="2" customFormat="1" x14ac:dyDescent="0.1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s="2" customFormat="1" x14ac:dyDescent="0.1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s="2" customFormat="1" x14ac:dyDescent="0.1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s="2" customFormat="1" x14ac:dyDescent="0.1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s="2" customFormat="1" x14ac:dyDescent="0.1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s="2" customFormat="1" x14ac:dyDescent="0.1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s="2" customFormat="1" x14ac:dyDescent="0.1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s="2" customFormat="1" x14ac:dyDescent="0.1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s="2" customFormat="1" x14ac:dyDescent="0.1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s="2" customFormat="1" x14ac:dyDescent="0.1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s="2" customFormat="1" x14ac:dyDescent="0.1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s="2" customFormat="1" x14ac:dyDescent="0.1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s="2" customFormat="1" x14ac:dyDescent="0.1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s="2" customFormat="1" x14ac:dyDescent="0.1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s="2" customFormat="1" x14ac:dyDescent="0.1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s="2" customFormat="1" x14ac:dyDescent="0.1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s="2" customFormat="1" x14ac:dyDescent="0.1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s="2" customFormat="1" x14ac:dyDescent="0.1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s="2" customFormat="1" x14ac:dyDescent="0.1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s="2" customFormat="1" x14ac:dyDescent="0.1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s="2" customFormat="1" x14ac:dyDescent="0.1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s="2" customFormat="1" x14ac:dyDescent="0.1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s="2" customFormat="1" x14ac:dyDescent="0.1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s="2" customFormat="1" x14ac:dyDescent="0.1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s="2" customFormat="1" x14ac:dyDescent="0.1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s="2" customFormat="1" x14ac:dyDescent="0.1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s="2" customFormat="1" x14ac:dyDescent="0.1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s="2" customFormat="1" x14ac:dyDescent="0.1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s="2" customFormat="1" x14ac:dyDescent="0.1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s="2" customFormat="1" x14ac:dyDescent="0.1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s="2" customFormat="1" x14ac:dyDescent="0.1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s="2" customFormat="1" x14ac:dyDescent="0.1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s="2" customFormat="1" x14ac:dyDescent="0.1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s="2" customFormat="1" x14ac:dyDescent="0.1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s="2" customFormat="1" x14ac:dyDescent="0.1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s="2" customFormat="1" x14ac:dyDescent="0.1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s="2" customFormat="1" x14ac:dyDescent="0.1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s="2" customFormat="1" x14ac:dyDescent="0.1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s="2" customFormat="1" x14ac:dyDescent="0.1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s="2" customFormat="1" x14ac:dyDescent="0.1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s="2" customFormat="1" x14ac:dyDescent="0.1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s="2" customFormat="1" x14ac:dyDescent="0.1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s="2" customFormat="1" x14ac:dyDescent="0.1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s="2" customFormat="1" x14ac:dyDescent="0.1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s="2" customFormat="1" x14ac:dyDescent="0.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s="2" customFormat="1" x14ac:dyDescent="0.1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s="2" customFormat="1" x14ac:dyDescent="0.1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s="2" customFormat="1" x14ac:dyDescent="0.1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s="2" customFormat="1" x14ac:dyDescent="0.1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s="2" customFormat="1" x14ac:dyDescent="0.1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s="2" customFormat="1" x14ac:dyDescent="0.1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s="2" customFormat="1" x14ac:dyDescent="0.1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s="2" customFormat="1" x14ac:dyDescent="0.1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s="2" customFormat="1" x14ac:dyDescent="0.1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s="2" customFormat="1" x14ac:dyDescent="0.1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s="2" customFormat="1" x14ac:dyDescent="0.1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s="2" customFormat="1" x14ac:dyDescent="0.1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s="2" customFormat="1" x14ac:dyDescent="0.1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s="2" customFormat="1" x14ac:dyDescent="0.1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s="2" customFormat="1" x14ac:dyDescent="0.1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s="2" customFormat="1" x14ac:dyDescent="0.1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s="2" customFormat="1" x14ac:dyDescent="0.1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s="2" customFormat="1" x14ac:dyDescent="0.1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s="2" customFormat="1" x14ac:dyDescent="0.1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s="2" customFormat="1" x14ac:dyDescent="0.1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s="2" customFormat="1" x14ac:dyDescent="0.1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s="2" customFormat="1" x14ac:dyDescent="0.1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s="2" customFormat="1" x14ac:dyDescent="0.1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s="2" customFormat="1" x14ac:dyDescent="0.1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s="2" customFormat="1" x14ac:dyDescent="0.1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s="2" customFormat="1" x14ac:dyDescent="0.1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s="2" customFormat="1" x14ac:dyDescent="0.1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s="2" customFormat="1" x14ac:dyDescent="0.1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s="2" customFormat="1" x14ac:dyDescent="0.1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s="2" customFormat="1" x14ac:dyDescent="0.1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s="2" customFormat="1" x14ac:dyDescent="0.1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s="2" customFormat="1" x14ac:dyDescent="0.1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s="2" customFormat="1" x14ac:dyDescent="0.1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s="2" customFormat="1" x14ac:dyDescent="0.1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s="2" customFormat="1" x14ac:dyDescent="0.1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s="2" customFormat="1" x14ac:dyDescent="0.1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s="2" customFormat="1" x14ac:dyDescent="0.1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s="2" customFormat="1" x14ac:dyDescent="0.1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s="2" customFormat="1" x14ac:dyDescent="0.1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s="2" customFormat="1" x14ac:dyDescent="0.1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s="2" customFormat="1" x14ac:dyDescent="0.1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s="2" customFormat="1" x14ac:dyDescent="0.1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s="2" customFormat="1" x14ac:dyDescent="0.1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s="2" customFormat="1" x14ac:dyDescent="0.1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s="2" customFormat="1" x14ac:dyDescent="0.1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s="2" customFormat="1" x14ac:dyDescent="0.1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s="2" customFormat="1" x14ac:dyDescent="0.1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s="2" customFormat="1" x14ac:dyDescent="0.1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s="2" customFormat="1" x14ac:dyDescent="0.1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s="2" customFormat="1" x14ac:dyDescent="0.1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s="2" customFormat="1" x14ac:dyDescent="0.1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s="2" customFormat="1" x14ac:dyDescent="0.1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s="2" customFormat="1" x14ac:dyDescent="0.1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s="2" customFormat="1" x14ac:dyDescent="0.1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s="2" customFormat="1" x14ac:dyDescent="0.1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s="2" customFormat="1" x14ac:dyDescent="0.1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s="2" customFormat="1" x14ac:dyDescent="0.1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s="2" customFormat="1" x14ac:dyDescent="0.1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s="2" customFormat="1" x14ac:dyDescent="0.1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s="2" customFormat="1" x14ac:dyDescent="0.1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s="2" customFormat="1" x14ac:dyDescent="0.1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s="2" customFormat="1" x14ac:dyDescent="0.1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s="2" customFormat="1" x14ac:dyDescent="0.1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s="2" customFormat="1" x14ac:dyDescent="0.1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s="2" customFormat="1" x14ac:dyDescent="0.1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s="2" customFormat="1" x14ac:dyDescent="0.1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s="2" customFormat="1" x14ac:dyDescent="0.1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s="2" customFormat="1" x14ac:dyDescent="0.1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s="2" customFormat="1" x14ac:dyDescent="0.1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s="2" customFormat="1" x14ac:dyDescent="0.1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s="2" customFormat="1" x14ac:dyDescent="0.1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s="2" customFormat="1" x14ac:dyDescent="0.1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s="2" customFormat="1" x14ac:dyDescent="0.1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s="2" customFormat="1" x14ac:dyDescent="0.1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s="2" customFormat="1" x14ac:dyDescent="0.1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s="2" customFormat="1" x14ac:dyDescent="0.1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s="2" customFormat="1" x14ac:dyDescent="0.1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s="2" customFormat="1" x14ac:dyDescent="0.1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s="2" customFormat="1" x14ac:dyDescent="0.1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s="2" customFormat="1" x14ac:dyDescent="0.1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s="2" customFormat="1" x14ac:dyDescent="0.1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s="2" customFormat="1" x14ac:dyDescent="0.1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s="2" customFormat="1" x14ac:dyDescent="0.1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s="2" customFormat="1" x14ac:dyDescent="0.1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s="2" customFormat="1" x14ac:dyDescent="0.1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s="2" customFormat="1" x14ac:dyDescent="0.1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s="2" customFormat="1" x14ac:dyDescent="0.1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s="2" customFormat="1" x14ac:dyDescent="0.1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s="2" customFormat="1" x14ac:dyDescent="0.1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s="2" customFormat="1" x14ac:dyDescent="0.1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s="2" customFormat="1" x14ac:dyDescent="0.1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s="2" customFormat="1" x14ac:dyDescent="0.1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s="2" customFormat="1" x14ac:dyDescent="0.1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s="2" customFormat="1" x14ac:dyDescent="0.1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s="2" customFormat="1" x14ac:dyDescent="0.1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s="2" customFormat="1" x14ac:dyDescent="0.1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s="2" customFormat="1" x14ac:dyDescent="0.1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s="2" customFormat="1" x14ac:dyDescent="0.1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s="2" customFormat="1" x14ac:dyDescent="0.1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s="2" customFormat="1" x14ac:dyDescent="0.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s="2" customFormat="1" x14ac:dyDescent="0.1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s="2" customFormat="1" x14ac:dyDescent="0.1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1:12" s="2" customFormat="1" x14ac:dyDescent="0.1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1:12" s="2" customFormat="1" x14ac:dyDescent="0.1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s="2" customFormat="1" x14ac:dyDescent="0.1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s="2" customFormat="1" x14ac:dyDescent="0.1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1:12" s="2" customFormat="1" x14ac:dyDescent="0.1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s="2" customFormat="1" x14ac:dyDescent="0.1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s="2" customFormat="1" x14ac:dyDescent="0.1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s="2" customFormat="1" x14ac:dyDescent="0.1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1:12" s="2" customFormat="1" x14ac:dyDescent="0.1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1:12" s="2" customFormat="1" x14ac:dyDescent="0.1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s="2" customFormat="1" x14ac:dyDescent="0.1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s="2" customFormat="1" x14ac:dyDescent="0.1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1:12" s="2" customFormat="1" x14ac:dyDescent="0.1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1:12" s="2" customFormat="1" x14ac:dyDescent="0.1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1:12" s="2" customFormat="1" x14ac:dyDescent="0.1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s="2" customFormat="1" x14ac:dyDescent="0.1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s="2" customFormat="1" x14ac:dyDescent="0.1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1:12" s="2" customFormat="1" x14ac:dyDescent="0.1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s="2" customFormat="1" x14ac:dyDescent="0.1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s="2" customFormat="1" x14ac:dyDescent="0.1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s="2" customFormat="1" x14ac:dyDescent="0.1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s="2" customFormat="1" x14ac:dyDescent="0.1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s="2" customFormat="1" x14ac:dyDescent="0.1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1:12" s="2" customFormat="1" x14ac:dyDescent="0.1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1:12" s="2" customFormat="1" x14ac:dyDescent="0.1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s="2" customFormat="1" x14ac:dyDescent="0.1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s="2" customFormat="1" x14ac:dyDescent="0.1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1:12" s="2" customFormat="1" x14ac:dyDescent="0.1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1:12" s="2" customFormat="1" x14ac:dyDescent="0.1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s="2" customFormat="1" x14ac:dyDescent="0.1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s="2" customFormat="1" x14ac:dyDescent="0.1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s="2" customFormat="1" x14ac:dyDescent="0.1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1:12" s="2" customFormat="1" x14ac:dyDescent="0.1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s="2" customFormat="1" x14ac:dyDescent="0.1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s="2" customFormat="1" x14ac:dyDescent="0.1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1:12" s="2" customFormat="1" x14ac:dyDescent="0.1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s="2" customFormat="1" x14ac:dyDescent="0.1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s="2" customFormat="1" x14ac:dyDescent="0.1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1:12" s="2" customFormat="1" x14ac:dyDescent="0.1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s="2" customFormat="1" x14ac:dyDescent="0.1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s="2" customFormat="1" x14ac:dyDescent="0.1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1:12" s="2" customFormat="1" x14ac:dyDescent="0.1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s="2" customFormat="1" x14ac:dyDescent="0.1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s="2" customFormat="1" x14ac:dyDescent="0.1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1:12" s="2" customFormat="1" x14ac:dyDescent="0.1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1:12" s="2" customFormat="1" x14ac:dyDescent="0.1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1:12" s="2" customFormat="1" x14ac:dyDescent="0.1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1:12" s="2" customFormat="1" x14ac:dyDescent="0.1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1:12" s="2" customFormat="1" x14ac:dyDescent="0.1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1:12" s="2" customFormat="1" x14ac:dyDescent="0.1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1:12" s="2" customFormat="1" x14ac:dyDescent="0.1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1:12" s="2" customFormat="1" x14ac:dyDescent="0.1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1:12" s="2" customFormat="1" x14ac:dyDescent="0.1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s="2" customFormat="1" x14ac:dyDescent="0.1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s="2" customFormat="1" x14ac:dyDescent="0.1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1:12" s="2" customFormat="1" x14ac:dyDescent="0.1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1:12" s="2" customFormat="1" x14ac:dyDescent="0.1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1:12" s="2" customFormat="1" x14ac:dyDescent="0.1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1:12" s="2" customFormat="1" x14ac:dyDescent="0.1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1:12" s="2" customFormat="1" x14ac:dyDescent="0.1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1:12" s="2" customFormat="1" x14ac:dyDescent="0.1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1:12" s="2" customFormat="1" x14ac:dyDescent="0.1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1:12" s="2" customFormat="1" x14ac:dyDescent="0.1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1:12" s="2" customFormat="1" x14ac:dyDescent="0.1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1:12" s="2" customFormat="1" x14ac:dyDescent="0.1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1:12" s="2" customFormat="1" x14ac:dyDescent="0.1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1:12" s="2" customFormat="1" x14ac:dyDescent="0.1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1:12" s="2" customFormat="1" x14ac:dyDescent="0.1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1:12" s="2" customFormat="1" x14ac:dyDescent="0.1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1:12" s="2" customFormat="1" x14ac:dyDescent="0.1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1:12" s="2" customFormat="1" x14ac:dyDescent="0.1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1:12" s="2" customFormat="1" x14ac:dyDescent="0.1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1:12" s="2" customFormat="1" x14ac:dyDescent="0.1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1:12" s="2" customFormat="1" x14ac:dyDescent="0.1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1:12" s="2" customFormat="1" x14ac:dyDescent="0.1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1:12" s="2" customFormat="1" x14ac:dyDescent="0.1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1:12" s="2" customFormat="1" x14ac:dyDescent="0.1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1:12" s="2" customFormat="1" x14ac:dyDescent="0.1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1:12" s="2" customFormat="1" x14ac:dyDescent="0.1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1:12" s="2" customFormat="1" x14ac:dyDescent="0.1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1:12" s="2" customFormat="1" x14ac:dyDescent="0.1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1:12" s="2" customFormat="1" x14ac:dyDescent="0.1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1:12" s="2" customFormat="1" x14ac:dyDescent="0.1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1:12" s="2" customFormat="1" x14ac:dyDescent="0.1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1:12" s="2" customFormat="1" x14ac:dyDescent="0.1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1:12" s="2" customFormat="1" x14ac:dyDescent="0.1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1:12" s="2" customFormat="1" x14ac:dyDescent="0.1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1:12" s="2" customFormat="1" x14ac:dyDescent="0.1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1:12" s="2" customFormat="1" x14ac:dyDescent="0.1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1:12" s="2" customFormat="1" x14ac:dyDescent="0.1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1:12" s="2" customFormat="1" x14ac:dyDescent="0.1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1:12" s="2" customFormat="1" x14ac:dyDescent="0.1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1:12" s="2" customFormat="1" x14ac:dyDescent="0.1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1:12" s="2" customFormat="1" x14ac:dyDescent="0.1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s="2" customFormat="1" x14ac:dyDescent="0.1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s="2" customFormat="1" x14ac:dyDescent="0.1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1:12" s="2" customFormat="1" x14ac:dyDescent="0.1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s="2" customFormat="1" x14ac:dyDescent="0.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s="2" customFormat="1" x14ac:dyDescent="0.1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1:12" s="2" customFormat="1" x14ac:dyDescent="0.1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1:12" s="2" customFormat="1" x14ac:dyDescent="0.1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1:12" s="2" customFormat="1" x14ac:dyDescent="0.1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1:12" s="2" customFormat="1" x14ac:dyDescent="0.1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1:12" s="2" customFormat="1" x14ac:dyDescent="0.1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1:12" s="2" customFormat="1" x14ac:dyDescent="0.1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1:12" s="2" customFormat="1" x14ac:dyDescent="0.1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1:12" s="2" customFormat="1" x14ac:dyDescent="0.1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1:12" s="2" customFormat="1" x14ac:dyDescent="0.1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1:12" s="2" customFormat="1" x14ac:dyDescent="0.1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1:12" s="2" customFormat="1" x14ac:dyDescent="0.1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1:12" s="2" customFormat="1" x14ac:dyDescent="0.1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1:12" s="2" customFormat="1" x14ac:dyDescent="0.1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1:12" s="2" customFormat="1" x14ac:dyDescent="0.1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1:12" s="2" customFormat="1" x14ac:dyDescent="0.1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1:12" s="2" customFormat="1" x14ac:dyDescent="0.1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1:12" s="2" customFormat="1" x14ac:dyDescent="0.1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1:12" s="2" customFormat="1" x14ac:dyDescent="0.1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1:12" s="2" customFormat="1" x14ac:dyDescent="0.1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1:12" s="2" customFormat="1" x14ac:dyDescent="0.1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1:12" s="2" customFormat="1" x14ac:dyDescent="0.1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s="2" customFormat="1" x14ac:dyDescent="0.1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s="2" customFormat="1" x14ac:dyDescent="0.1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1:12" s="2" customFormat="1" x14ac:dyDescent="0.1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1:12" s="2" customFormat="1" x14ac:dyDescent="0.1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s="2" customFormat="1" x14ac:dyDescent="0.1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s="2" customFormat="1" x14ac:dyDescent="0.1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1:12" s="2" customFormat="1" x14ac:dyDescent="0.1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1:12" s="2" customFormat="1" x14ac:dyDescent="0.1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s="2" customFormat="1" x14ac:dyDescent="0.1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s="2" customFormat="1" x14ac:dyDescent="0.1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1:12" s="2" customFormat="1" x14ac:dyDescent="0.1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s="2" customFormat="1" x14ac:dyDescent="0.1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s="2" customFormat="1" x14ac:dyDescent="0.1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1:12" s="2" customFormat="1" x14ac:dyDescent="0.1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1:12" s="2" customFormat="1" x14ac:dyDescent="0.1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s="2" customFormat="1" x14ac:dyDescent="0.1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s="2" customFormat="1" x14ac:dyDescent="0.1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1:12" s="2" customFormat="1" x14ac:dyDescent="0.1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1:12" s="2" customFormat="1" x14ac:dyDescent="0.1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1:12" s="2" customFormat="1" x14ac:dyDescent="0.1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1:12" s="2" customFormat="1" x14ac:dyDescent="0.1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1:12" s="2" customFormat="1" x14ac:dyDescent="0.1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1:12" s="2" customFormat="1" x14ac:dyDescent="0.1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1:12" s="2" customFormat="1" x14ac:dyDescent="0.1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1:12" s="2" customFormat="1" x14ac:dyDescent="0.1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1:12" s="2" customFormat="1" x14ac:dyDescent="0.1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s="2" customFormat="1" x14ac:dyDescent="0.1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s="2" customFormat="1" x14ac:dyDescent="0.1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1:12" s="2" customFormat="1" x14ac:dyDescent="0.1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1:12" s="2" customFormat="1" x14ac:dyDescent="0.1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s="2" customFormat="1" x14ac:dyDescent="0.1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s="2" customFormat="1" x14ac:dyDescent="0.1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1:12" s="2" customFormat="1" x14ac:dyDescent="0.1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1:12" s="2" customFormat="1" x14ac:dyDescent="0.1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s="2" customFormat="1" x14ac:dyDescent="0.1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s="2" customFormat="1" x14ac:dyDescent="0.1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s="2" customFormat="1" x14ac:dyDescent="0.1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1:12" s="2" customFormat="1" x14ac:dyDescent="0.1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1:12" s="2" customFormat="1" x14ac:dyDescent="0.1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1:12" s="2" customFormat="1" x14ac:dyDescent="0.1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s="2" customFormat="1" x14ac:dyDescent="0.1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s="2" customFormat="1" x14ac:dyDescent="0.1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1:12" s="2" customFormat="1" x14ac:dyDescent="0.1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1:12" s="2" customFormat="1" x14ac:dyDescent="0.1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s="2" customFormat="1" x14ac:dyDescent="0.1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s="2" customFormat="1" x14ac:dyDescent="0.1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1:12" s="2" customFormat="1" x14ac:dyDescent="0.1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s="2" customFormat="1" x14ac:dyDescent="0.1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s="2" customFormat="1" x14ac:dyDescent="0.1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1:12" s="2" customFormat="1" x14ac:dyDescent="0.1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s="2" customFormat="1" x14ac:dyDescent="0.1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s="2" customFormat="1" x14ac:dyDescent="0.1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1:12" s="2" customFormat="1" x14ac:dyDescent="0.1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s="2" customFormat="1" x14ac:dyDescent="0.1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s="2" customFormat="1" x14ac:dyDescent="0.1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1:12" s="2" customFormat="1" x14ac:dyDescent="0.1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1:12" s="2" customFormat="1" x14ac:dyDescent="0.1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1:12" s="2" customFormat="1" x14ac:dyDescent="0.1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1:12" s="2" customFormat="1" x14ac:dyDescent="0.1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1:12" s="2" customFormat="1" x14ac:dyDescent="0.1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1:12" s="2" customFormat="1" x14ac:dyDescent="0.1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s="2" customFormat="1" x14ac:dyDescent="0.1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s="2" customFormat="1" x14ac:dyDescent="0.1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s="2" customFormat="1" x14ac:dyDescent="0.1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1:12" s="2" customFormat="1" x14ac:dyDescent="0.1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s="2" customFormat="1" x14ac:dyDescent="0.1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s="2" customFormat="1" x14ac:dyDescent="0.1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1:12" s="2" customFormat="1" x14ac:dyDescent="0.1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1:12" s="2" customFormat="1" x14ac:dyDescent="0.1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s="2" customFormat="1" x14ac:dyDescent="0.1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s="2" customFormat="1" x14ac:dyDescent="0.1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1:12" s="2" customFormat="1" x14ac:dyDescent="0.1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s="2" customFormat="1" x14ac:dyDescent="0.1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s="2" customFormat="1" x14ac:dyDescent="0.1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1:12" s="2" customFormat="1" x14ac:dyDescent="0.1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s="2" customFormat="1" x14ac:dyDescent="0.1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s="2" customFormat="1" x14ac:dyDescent="0.1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1:12" s="2" customFormat="1" x14ac:dyDescent="0.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s="2" customFormat="1" x14ac:dyDescent="0.1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s="2" customFormat="1" x14ac:dyDescent="0.1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1:12" s="2" customFormat="1" x14ac:dyDescent="0.1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1:12" s="2" customFormat="1" x14ac:dyDescent="0.1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1:12" s="2" customFormat="1" x14ac:dyDescent="0.1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1:12" s="2" customFormat="1" x14ac:dyDescent="0.1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1:12" s="2" customFormat="1" x14ac:dyDescent="0.1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1:12" s="2" customFormat="1" x14ac:dyDescent="0.1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s="2" customFormat="1" x14ac:dyDescent="0.1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s="2" customFormat="1" x14ac:dyDescent="0.1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1:12" s="2" customFormat="1" x14ac:dyDescent="0.1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1:12" s="2" customFormat="1" x14ac:dyDescent="0.1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1:12" s="2" customFormat="1" x14ac:dyDescent="0.1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1:12" s="2" customFormat="1" x14ac:dyDescent="0.1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1:12" s="2" customFormat="1" x14ac:dyDescent="0.1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1:12" s="2" customFormat="1" x14ac:dyDescent="0.1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1:12" s="2" customFormat="1" x14ac:dyDescent="0.1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1:12" s="2" customFormat="1" x14ac:dyDescent="0.1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1:12" s="2" customFormat="1" x14ac:dyDescent="0.1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1:12" s="2" customFormat="1" x14ac:dyDescent="0.1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1:12" s="2" customFormat="1" x14ac:dyDescent="0.1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s="2" customFormat="1" x14ac:dyDescent="0.1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s="2" customFormat="1" x14ac:dyDescent="0.1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1:12" s="2" customFormat="1" x14ac:dyDescent="0.1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1:12" s="2" customFormat="1" x14ac:dyDescent="0.1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1:12" s="2" customFormat="1" x14ac:dyDescent="0.1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1:12" s="2" customFormat="1" x14ac:dyDescent="0.1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1:12" s="2" customFormat="1" x14ac:dyDescent="0.1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1:12" s="2" customFormat="1" x14ac:dyDescent="0.1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1:12" s="2" customFormat="1" x14ac:dyDescent="0.1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1:12" s="2" customFormat="1" x14ac:dyDescent="0.1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1:12" s="2" customFormat="1" x14ac:dyDescent="0.1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1:12" s="2" customFormat="1" x14ac:dyDescent="0.1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1:12" s="2" customFormat="1" x14ac:dyDescent="0.1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1:12" s="2" customFormat="1" x14ac:dyDescent="0.1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1:12" s="2" customFormat="1" x14ac:dyDescent="0.1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1:12" s="2" customFormat="1" x14ac:dyDescent="0.1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1:12" s="2" customFormat="1" x14ac:dyDescent="0.1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1:12" s="2" customFormat="1" x14ac:dyDescent="0.1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1:12" s="2" customFormat="1" x14ac:dyDescent="0.1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1:12" s="2" customFormat="1" x14ac:dyDescent="0.1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1:12" s="2" customFormat="1" x14ac:dyDescent="0.1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1:12" s="2" customFormat="1" x14ac:dyDescent="0.1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1:12" s="2" customFormat="1" x14ac:dyDescent="0.1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1:12" s="2" customFormat="1" x14ac:dyDescent="0.1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1:12" s="2" customFormat="1" x14ac:dyDescent="0.1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1:12" s="2" customFormat="1" x14ac:dyDescent="0.1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1:12" s="2" customFormat="1" x14ac:dyDescent="0.1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1:12" s="2" customFormat="1" x14ac:dyDescent="0.1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1:12" s="2" customFormat="1" x14ac:dyDescent="0.1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1:12" s="2" customFormat="1" x14ac:dyDescent="0.1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1:12" s="2" customFormat="1" x14ac:dyDescent="0.1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1:12" s="2" customFormat="1" x14ac:dyDescent="0.1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1:12" s="2" customFormat="1" x14ac:dyDescent="0.1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1:12" s="2" customFormat="1" x14ac:dyDescent="0.1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1:12" s="2" customFormat="1" x14ac:dyDescent="0.1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1:12" s="2" customFormat="1" x14ac:dyDescent="0.1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1:12" s="2" customFormat="1" x14ac:dyDescent="0.1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s="2" customFormat="1" x14ac:dyDescent="0.1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s="2" customFormat="1" x14ac:dyDescent="0.1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1:12" s="2" customFormat="1" x14ac:dyDescent="0.1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s="2" customFormat="1" x14ac:dyDescent="0.1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s="2" customFormat="1" x14ac:dyDescent="0.1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1:12" s="2" customFormat="1" x14ac:dyDescent="0.1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1:12" s="2" customFormat="1" x14ac:dyDescent="0.1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1:12" s="2" customFormat="1" x14ac:dyDescent="0.1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1:12" s="2" customFormat="1" x14ac:dyDescent="0.1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1:12" s="2" customFormat="1" x14ac:dyDescent="0.1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1:12" s="2" customFormat="1" x14ac:dyDescent="0.1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1:12" s="2" customFormat="1" x14ac:dyDescent="0.1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1:12" s="2" customFormat="1" x14ac:dyDescent="0.1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1:12" s="2" customFormat="1" x14ac:dyDescent="0.1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1:12" s="2" customFormat="1" x14ac:dyDescent="0.1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1:12" s="2" customFormat="1" x14ac:dyDescent="0.1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s="2" customFormat="1" x14ac:dyDescent="0.1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s="2" customFormat="1" x14ac:dyDescent="0.1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1:12" s="2" customFormat="1" x14ac:dyDescent="0.1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s="2" customFormat="1" x14ac:dyDescent="0.1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s="2" customFormat="1" x14ac:dyDescent="0.1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1:12" s="2" customFormat="1" x14ac:dyDescent="0.1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s="2" customFormat="1" x14ac:dyDescent="0.1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s="2" customFormat="1" x14ac:dyDescent="0.1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1:12" s="2" customFormat="1" x14ac:dyDescent="0.1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1:12" s="2" customFormat="1" x14ac:dyDescent="0.1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1:12" s="2" customFormat="1" x14ac:dyDescent="0.1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1:12" s="2" customFormat="1" x14ac:dyDescent="0.1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1:12" s="2" customFormat="1" x14ac:dyDescent="0.1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1:12" s="2" customFormat="1" x14ac:dyDescent="0.1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1:12" s="2" customFormat="1" x14ac:dyDescent="0.1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1:12" s="2" customFormat="1" x14ac:dyDescent="0.1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1:12" s="2" customFormat="1" x14ac:dyDescent="0.1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1:12" s="2" customFormat="1" x14ac:dyDescent="0.1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1:12" s="2" customFormat="1" x14ac:dyDescent="0.1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1:12" s="2" customFormat="1" x14ac:dyDescent="0.1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1:12" s="2" customFormat="1" x14ac:dyDescent="0.1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1:12" s="2" customFormat="1" x14ac:dyDescent="0.1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1:12" s="2" customFormat="1" x14ac:dyDescent="0.1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1:12" s="2" customFormat="1" x14ac:dyDescent="0.1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1:12" s="2" customFormat="1" x14ac:dyDescent="0.1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s="2" customFormat="1" x14ac:dyDescent="0.1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s="2" customFormat="1" x14ac:dyDescent="0.1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1:12" s="2" customFormat="1" x14ac:dyDescent="0.1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1:12" s="2" customFormat="1" x14ac:dyDescent="0.1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1:12" s="2" customFormat="1" x14ac:dyDescent="0.1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1:12" s="2" customFormat="1" x14ac:dyDescent="0.1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1:12" s="2" customFormat="1" x14ac:dyDescent="0.1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1:12" s="2" customFormat="1" x14ac:dyDescent="0.1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1:12" s="2" customFormat="1" x14ac:dyDescent="0.1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1:12" s="2" customFormat="1" x14ac:dyDescent="0.1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1:12" s="2" customFormat="1" x14ac:dyDescent="0.1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1:12" s="2" customFormat="1" x14ac:dyDescent="0.1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s="2" customFormat="1" x14ac:dyDescent="0.1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s="2" customFormat="1" x14ac:dyDescent="0.1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1:12" s="2" customFormat="1" x14ac:dyDescent="0.1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1:12" s="2" customFormat="1" x14ac:dyDescent="0.1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1:12" s="2" customFormat="1" x14ac:dyDescent="0.1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s="2" customFormat="1" x14ac:dyDescent="0.1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s="2" customFormat="1" x14ac:dyDescent="0.1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1:12" s="2" customFormat="1" x14ac:dyDescent="0.1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1:12" s="2" customFormat="1" x14ac:dyDescent="0.1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1:12" s="2" customFormat="1" x14ac:dyDescent="0.1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1:12" s="2" customFormat="1" x14ac:dyDescent="0.1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1:12" s="2" customFormat="1" x14ac:dyDescent="0.1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s="2" customFormat="1" x14ac:dyDescent="0.1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s="2" customFormat="1" x14ac:dyDescent="0.1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1:12" s="2" customFormat="1" x14ac:dyDescent="0.1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1:12" s="2" customFormat="1" x14ac:dyDescent="0.1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s="2" customFormat="1" x14ac:dyDescent="0.1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s="2" customFormat="1" x14ac:dyDescent="0.1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1:12" s="2" customFormat="1" x14ac:dyDescent="0.1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s="2" customFormat="1" x14ac:dyDescent="0.1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s="2" customFormat="1" x14ac:dyDescent="0.1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1:12" s="2" customFormat="1" x14ac:dyDescent="0.1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1:12" s="2" customFormat="1" x14ac:dyDescent="0.1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1:12" s="2" customFormat="1" x14ac:dyDescent="0.1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1:12" s="2" customFormat="1" x14ac:dyDescent="0.1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1:12" s="2" customFormat="1" x14ac:dyDescent="0.1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1:12" s="2" customFormat="1" x14ac:dyDescent="0.1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s="2" customFormat="1" x14ac:dyDescent="0.1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s="2" customFormat="1" x14ac:dyDescent="0.1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1:12" s="2" customFormat="1" x14ac:dyDescent="0.1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1:12" s="2" customFormat="1" x14ac:dyDescent="0.1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1:12" s="2" customFormat="1" x14ac:dyDescent="0.1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s="2" customFormat="1" x14ac:dyDescent="0.1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s="2" customFormat="1" x14ac:dyDescent="0.1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1:12" s="2" customFormat="1" x14ac:dyDescent="0.1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s="2" customFormat="1" x14ac:dyDescent="0.1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s="2" customFormat="1" x14ac:dyDescent="0.1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1:12" s="2" customFormat="1" x14ac:dyDescent="0.1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1:12" s="2" customFormat="1" x14ac:dyDescent="0.1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s="2" customFormat="1" x14ac:dyDescent="0.1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s="2" customFormat="1" x14ac:dyDescent="0.1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1:12" s="2" customFormat="1" x14ac:dyDescent="0.1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1:12" s="2" customFormat="1" x14ac:dyDescent="0.1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s="2" customFormat="1" x14ac:dyDescent="0.1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s="2" customFormat="1" x14ac:dyDescent="0.1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1:12" s="2" customFormat="1" x14ac:dyDescent="0.1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1:12" s="2" customFormat="1" x14ac:dyDescent="0.1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1:12" s="2" customFormat="1" x14ac:dyDescent="0.1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s="2" customFormat="1" x14ac:dyDescent="0.1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s="2" customFormat="1" x14ac:dyDescent="0.1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1:12" s="2" customFormat="1" x14ac:dyDescent="0.1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1:12" s="2" customFormat="1" x14ac:dyDescent="0.1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1:12" s="2" customFormat="1" x14ac:dyDescent="0.1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1:12" s="2" customFormat="1" x14ac:dyDescent="0.1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1:12" s="2" customFormat="1" x14ac:dyDescent="0.1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1:12" s="2" customFormat="1" x14ac:dyDescent="0.1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1:12" s="2" customFormat="1" x14ac:dyDescent="0.1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1:12" s="2" customFormat="1" x14ac:dyDescent="0.1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1:12" s="2" customFormat="1" x14ac:dyDescent="0.1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1:12" s="2" customFormat="1" x14ac:dyDescent="0.1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1:12" s="2" customFormat="1" x14ac:dyDescent="0.1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1:12" s="2" customFormat="1" x14ac:dyDescent="0.1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s="2" customFormat="1" x14ac:dyDescent="0.1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s="2" customFormat="1" x14ac:dyDescent="0.1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1:12" s="2" customFormat="1" x14ac:dyDescent="0.1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1:12" s="2" customFormat="1" x14ac:dyDescent="0.1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1:12" s="2" customFormat="1" x14ac:dyDescent="0.1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1:12" s="2" customFormat="1" x14ac:dyDescent="0.1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1:12" s="2" customFormat="1" x14ac:dyDescent="0.1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1:12" s="2" customFormat="1" x14ac:dyDescent="0.1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s="2" customFormat="1" x14ac:dyDescent="0.1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s="2" customFormat="1" x14ac:dyDescent="0.1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1:12" s="2" customFormat="1" x14ac:dyDescent="0.1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1:12" s="2" customFormat="1" x14ac:dyDescent="0.1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1:12" s="2" customFormat="1" x14ac:dyDescent="0.1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1:12" s="2" customFormat="1" x14ac:dyDescent="0.1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1:12" s="2" customFormat="1" x14ac:dyDescent="0.1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1:12" s="2" customFormat="1" x14ac:dyDescent="0.1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1:12" s="2" customFormat="1" x14ac:dyDescent="0.1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1:12" s="2" customFormat="1" x14ac:dyDescent="0.1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1:12" s="2" customFormat="1" x14ac:dyDescent="0.1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1:12" s="2" customFormat="1" x14ac:dyDescent="0.1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1:12" s="2" customFormat="1" x14ac:dyDescent="0.1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1:12" s="2" customFormat="1" x14ac:dyDescent="0.1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1:12" s="2" customFormat="1" x14ac:dyDescent="0.1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1:12" s="2" customFormat="1" x14ac:dyDescent="0.1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1:12" s="2" customFormat="1" x14ac:dyDescent="0.1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s="2" customFormat="1" x14ac:dyDescent="0.1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s="2" customFormat="1" x14ac:dyDescent="0.1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1:12" s="2" customFormat="1" x14ac:dyDescent="0.1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1:12" s="2" customFormat="1" x14ac:dyDescent="0.1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1:12" s="2" customFormat="1" x14ac:dyDescent="0.1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1:12" s="2" customFormat="1" x14ac:dyDescent="0.1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1:12" s="2" customFormat="1" x14ac:dyDescent="0.1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s="2" customFormat="1" x14ac:dyDescent="0.1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s="2" customFormat="1" x14ac:dyDescent="0.1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1:12" s="2" customFormat="1" x14ac:dyDescent="0.1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1:12" s="2" customFormat="1" x14ac:dyDescent="0.1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1:12" s="2" customFormat="1" x14ac:dyDescent="0.1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1:12" s="2" customFormat="1" x14ac:dyDescent="0.1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1:12" s="2" customFormat="1" x14ac:dyDescent="0.1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1:12" s="2" customFormat="1" x14ac:dyDescent="0.1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1:12" s="2" customFormat="1" x14ac:dyDescent="0.1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1:12" s="2" customFormat="1" x14ac:dyDescent="0.1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1:12" s="2" customFormat="1" x14ac:dyDescent="0.1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1:12" s="2" customFormat="1" x14ac:dyDescent="0.1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1:12" s="2" customFormat="1" x14ac:dyDescent="0.1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1:12" s="2" customFormat="1" x14ac:dyDescent="0.1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1:12" s="2" customFormat="1" x14ac:dyDescent="0.1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1:12" s="2" customFormat="1" x14ac:dyDescent="0.1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1:12" s="2" customFormat="1" x14ac:dyDescent="0.1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1:12" s="2" customFormat="1" x14ac:dyDescent="0.1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1:12" s="2" customFormat="1" x14ac:dyDescent="0.1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1:12" s="2" customFormat="1" x14ac:dyDescent="0.1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1:12" s="2" customFormat="1" x14ac:dyDescent="0.1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1:12" s="2" customFormat="1" x14ac:dyDescent="0.1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1:12" s="2" customFormat="1" x14ac:dyDescent="0.1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1:12" s="2" customFormat="1" x14ac:dyDescent="0.1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1:12" s="2" customFormat="1" x14ac:dyDescent="0.1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1:12" s="2" customFormat="1" x14ac:dyDescent="0.1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1:12" s="2" customFormat="1" x14ac:dyDescent="0.1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s="2" customFormat="1" x14ac:dyDescent="0.1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s="2" customFormat="1" x14ac:dyDescent="0.1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1:12" s="2" customFormat="1" x14ac:dyDescent="0.1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1:12" s="2" customFormat="1" x14ac:dyDescent="0.1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s="2" customFormat="1" x14ac:dyDescent="0.1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s="2" customFormat="1" x14ac:dyDescent="0.1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1:12" s="2" customFormat="1" x14ac:dyDescent="0.1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1:12" s="2" customFormat="1" x14ac:dyDescent="0.1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1:12" s="2" customFormat="1" x14ac:dyDescent="0.1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1:12" s="2" customFormat="1" x14ac:dyDescent="0.1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1:12" s="2" customFormat="1" x14ac:dyDescent="0.1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1:12" s="2" customFormat="1" x14ac:dyDescent="0.1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1:12" s="2" customFormat="1" x14ac:dyDescent="0.1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1:12" s="2" customFormat="1" x14ac:dyDescent="0.1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1:12" s="2" customFormat="1" x14ac:dyDescent="0.1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1:12" s="2" customFormat="1" x14ac:dyDescent="0.1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1:12" s="2" customFormat="1" x14ac:dyDescent="0.1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1:12" s="2" customFormat="1" x14ac:dyDescent="0.1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1:12" s="2" customFormat="1" x14ac:dyDescent="0.1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s="2" customFormat="1" x14ac:dyDescent="0.1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s="2" customFormat="1" x14ac:dyDescent="0.1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1:12" s="2" customFormat="1" x14ac:dyDescent="0.1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1:12" s="2" customFormat="1" x14ac:dyDescent="0.1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s="2" customFormat="1" x14ac:dyDescent="0.1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s="2" customFormat="1" x14ac:dyDescent="0.1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1:12" s="2" customFormat="1" x14ac:dyDescent="0.1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1:12" s="2" customFormat="1" x14ac:dyDescent="0.1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s="2" customFormat="1" x14ac:dyDescent="0.1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s="2" customFormat="1" x14ac:dyDescent="0.1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1:12" s="2" customFormat="1" x14ac:dyDescent="0.1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1:12" s="2" customFormat="1" x14ac:dyDescent="0.1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1:12" s="2" customFormat="1" x14ac:dyDescent="0.1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1:12" s="2" customFormat="1" x14ac:dyDescent="0.1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1:12" s="2" customFormat="1" x14ac:dyDescent="0.1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1:12" s="2" customFormat="1" x14ac:dyDescent="0.1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1:12" s="2" customFormat="1" x14ac:dyDescent="0.1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1:12" s="2" customFormat="1" x14ac:dyDescent="0.1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1:12" s="2" customFormat="1" x14ac:dyDescent="0.1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1:12" s="2" customFormat="1" x14ac:dyDescent="0.1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1:12" s="2" customFormat="1" x14ac:dyDescent="0.1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1:12" s="2" customFormat="1" x14ac:dyDescent="0.1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1:12" s="2" customFormat="1" x14ac:dyDescent="0.1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1:12" s="2" customFormat="1" x14ac:dyDescent="0.1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1:12" s="2" customFormat="1" x14ac:dyDescent="0.1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1:12" s="2" customFormat="1" x14ac:dyDescent="0.1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1:12" s="2" customFormat="1" x14ac:dyDescent="0.1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1:12" s="2" customFormat="1" x14ac:dyDescent="0.1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1:12" s="2" customFormat="1" x14ac:dyDescent="0.1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1:12" s="2" customFormat="1" x14ac:dyDescent="0.1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1:12" s="2" customFormat="1" x14ac:dyDescent="0.1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1:12" s="2" customFormat="1" x14ac:dyDescent="0.1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1:12" s="2" customFormat="1" x14ac:dyDescent="0.1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1:12" s="2" customFormat="1" x14ac:dyDescent="0.1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1:12" s="2" customFormat="1" x14ac:dyDescent="0.1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1:12" s="2" customFormat="1" x14ac:dyDescent="0.1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s="2" customFormat="1" x14ac:dyDescent="0.1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s="2" customFormat="1" x14ac:dyDescent="0.1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1:12" s="2" customFormat="1" x14ac:dyDescent="0.1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1:12" s="2" customFormat="1" x14ac:dyDescent="0.1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1:12" s="2" customFormat="1" x14ac:dyDescent="0.1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1:12" s="2" customFormat="1" x14ac:dyDescent="0.1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1:12" s="2" customFormat="1" x14ac:dyDescent="0.1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1:12" s="2" customFormat="1" x14ac:dyDescent="0.1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1:12" s="2" customFormat="1" x14ac:dyDescent="0.1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1:12" s="2" customFormat="1" x14ac:dyDescent="0.1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1:12" s="2" customFormat="1" x14ac:dyDescent="0.1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1:12" s="2" customFormat="1" x14ac:dyDescent="0.1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1:12" s="2" customFormat="1" x14ac:dyDescent="0.1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1:12" s="2" customFormat="1" x14ac:dyDescent="0.1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1:12" s="2" customFormat="1" x14ac:dyDescent="0.1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1:12" s="2" customFormat="1" x14ac:dyDescent="0.1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1:12" s="2" customFormat="1" x14ac:dyDescent="0.1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1:12" s="2" customFormat="1" x14ac:dyDescent="0.1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1:12" s="2" customFormat="1" x14ac:dyDescent="0.1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1:12" s="2" customFormat="1" x14ac:dyDescent="0.1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1:12" s="2" customFormat="1" x14ac:dyDescent="0.1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1:12" s="2" customFormat="1" x14ac:dyDescent="0.1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1:12" s="2" customFormat="1" x14ac:dyDescent="0.1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1:12" s="2" customFormat="1" x14ac:dyDescent="0.1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1:12" s="2" customFormat="1" x14ac:dyDescent="0.1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1:12" s="2" customFormat="1" x14ac:dyDescent="0.1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1:12" s="2" customFormat="1" x14ac:dyDescent="0.1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1:12" s="2" customFormat="1" x14ac:dyDescent="0.1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1:12" s="2" customFormat="1" x14ac:dyDescent="0.1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1:12" s="2" customFormat="1" x14ac:dyDescent="0.1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1:12" s="2" customFormat="1" x14ac:dyDescent="0.1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1:12" s="2" customFormat="1" x14ac:dyDescent="0.1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1:12" s="2" customFormat="1" x14ac:dyDescent="0.1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s="2" customFormat="1" x14ac:dyDescent="0.1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s="2" customFormat="1" x14ac:dyDescent="0.1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1:12" s="2" customFormat="1" x14ac:dyDescent="0.1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1:12" s="2" customFormat="1" x14ac:dyDescent="0.1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1:12" s="2" customFormat="1" x14ac:dyDescent="0.1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1:12" s="2" customFormat="1" x14ac:dyDescent="0.1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1:12" s="2" customFormat="1" x14ac:dyDescent="0.1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1:12" s="2" customFormat="1" x14ac:dyDescent="0.1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1:12" s="2" customFormat="1" x14ac:dyDescent="0.1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1:12" s="2" customFormat="1" x14ac:dyDescent="0.1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1:12" s="2" customFormat="1" x14ac:dyDescent="0.1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s="2" customFormat="1" x14ac:dyDescent="0.1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s="2" customFormat="1" x14ac:dyDescent="0.1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1:12" s="2" customFormat="1" x14ac:dyDescent="0.1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1:12" s="2" customFormat="1" x14ac:dyDescent="0.1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1:12" s="2" customFormat="1" x14ac:dyDescent="0.1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1:12" s="2" customFormat="1" x14ac:dyDescent="0.1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1:12" s="2" customFormat="1" x14ac:dyDescent="0.1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1:12" s="2" customFormat="1" x14ac:dyDescent="0.1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1:12" s="2" customFormat="1" x14ac:dyDescent="0.1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1:12" s="2" customFormat="1" x14ac:dyDescent="0.1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1:12" s="2" customFormat="1" x14ac:dyDescent="0.1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1:12" s="2" customFormat="1" x14ac:dyDescent="0.1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1:12" s="2" customFormat="1" x14ac:dyDescent="0.1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1:12" s="2" customFormat="1" x14ac:dyDescent="0.1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1:12" s="2" customFormat="1" x14ac:dyDescent="0.1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1:12" s="2" customFormat="1" x14ac:dyDescent="0.1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1:12" s="2" customFormat="1" x14ac:dyDescent="0.1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s="2" customFormat="1" x14ac:dyDescent="0.1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s="2" customFormat="1" x14ac:dyDescent="0.1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1:12" s="2" customFormat="1" x14ac:dyDescent="0.1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1:12" s="2" customFormat="1" x14ac:dyDescent="0.1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1:12" s="2" customFormat="1" x14ac:dyDescent="0.1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1:12" s="2" customFormat="1" x14ac:dyDescent="0.1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1:12" s="2" customFormat="1" x14ac:dyDescent="0.1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1:12" s="2" customFormat="1" x14ac:dyDescent="0.1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1:12" s="2" customFormat="1" x14ac:dyDescent="0.1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1:12" s="2" customFormat="1" x14ac:dyDescent="0.1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1:12" s="2" customFormat="1" x14ac:dyDescent="0.1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1:12" s="2" customFormat="1" x14ac:dyDescent="0.1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1:12" s="2" customFormat="1" x14ac:dyDescent="0.1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1:12" s="2" customFormat="1" x14ac:dyDescent="0.1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1:12" s="2" customFormat="1" x14ac:dyDescent="0.1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1:12" s="2" customFormat="1" x14ac:dyDescent="0.1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1:12" s="2" customFormat="1" x14ac:dyDescent="0.1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1:12" s="2" customFormat="1" x14ac:dyDescent="0.1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1:12" s="2" customFormat="1" x14ac:dyDescent="0.1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1:12" s="2" customFormat="1" x14ac:dyDescent="0.1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1:12" s="2" customFormat="1" x14ac:dyDescent="0.1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1:12" s="2" customFormat="1" x14ac:dyDescent="0.1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1:12" s="2" customFormat="1" x14ac:dyDescent="0.1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1:12" s="2" customFormat="1" x14ac:dyDescent="0.1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1:12" s="2" customFormat="1" x14ac:dyDescent="0.1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1:12" s="2" customFormat="1" x14ac:dyDescent="0.1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1:12" s="2" customFormat="1" x14ac:dyDescent="0.1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1:12" s="2" customFormat="1" x14ac:dyDescent="0.1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1:12" s="2" customFormat="1" x14ac:dyDescent="0.1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1:12" s="2" customFormat="1" x14ac:dyDescent="0.1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1:12" s="2" customFormat="1" x14ac:dyDescent="0.1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1:12" s="2" customFormat="1" x14ac:dyDescent="0.1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1:12" s="2" customFormat="1" x14ac:dyDescent="0.1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1:12" s="2" customFormat="1" x14ac:dyDescent="0.1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1:12" s="2" customFormat="1" x14ac:dyDescent="0.1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s="2" customFormat="1" x14ac:dyDescent="0.1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s="2" customFormat="1" x14ac:dyDescent="0.1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1:12" s="2" customFormat="1" x14ac:dyDescent="0.1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1:12" s="2" customFormat="1" x14ac:dyDescent="0.1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1:12" s="2" customFormat="1" x14ac:dyDescent="0.1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1:12" s="2" customFormat="1" x14ac:dyDescent="0.1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1:12" s="2" customFormat="1" x14ac:dyDescent="0.1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1:12" s="2" customFormat="1" x14ac:dyDescent="0.1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1:12" s="2" customFormat="1" x14ac:dyDescent="0.1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1:12" s="2" customFormat="1" x14ac:dyDescent="0.1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1:12" s="2" customFormat="1" x14ac:dyDescent="0.1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1:12" s="2" customFormat="1" x14ac:dyDescent="0.1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1:12" s="2" customFormat="1" x14ac:dyDescent="0.1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1:12" s="2" customFormat="1" x14ac:dyDescent="0.1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1:12" s="2" customFormat="1" x14ac:dyDescent="0.1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1:12" s="2" customFormat="1" x14ac:dyDescent="0.1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1:12" s="2" customFormat="1" x14ac:dyDescent="0.1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1:12" s="2" customFormat="1" x14ac:dyDescent="0.1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1:12" s="2" customFormat="1" x14ac:dyDescent="0.1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1:12" s="2" customFormat="1" x14ac:dyDescent="0.1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1:12" s="2" customFormat="1" x14ac:dyDescent="0.1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1:12" s="2" customFormat="1" x14ac:dyDescent="0.1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  <row r="2421" spans="1:12" s="2" customFormat="1" x14ac:dyDescent="0.1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</row>
    <row r="2422" spans="1:12" s="2" customFormat="1" x14ac:dyDescent="0.1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</row>
    <row r="2423" spans="1:12" s="2" customFormat="1" x14ac:dyDescent="0.1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</row>
    <row r="2424" spans="1:12" s="2" customFormat="1" x14ac:dyDescent="0.1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</row>
    <row r="2425" spans="1:12" s="2" customFormat="1" x14ac:dyDescent="0.1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</row>
    <row r="2426" spans="1:12" s="2" customFormat="1" x14ac:dyDescent="0.1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</row>
    <row r="2427" spans="1:12" s="2" customFormat="1" x14ac:dyDescent="0.1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</row>
    <row r="2428" spans="1:12" s="2" customFormat="1" x14ac:dyDescent="0.1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</row>
    <row r="2429" spans="1:12" s="2" customFormat="1" x14ac:dyDescent="0.1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</row>
    <row r="2430" spans="1:12" s="2" customFormat="1" x14ac:dyDescent="0.1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</row>
    <row r="2431" spans="1:12" s="2" customFormat="1" x14ac:dyDescent="0.1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</row>
    <row r="2432" spans="1:12" s="2" customFormat="1" x14ac:dyDescent="0.1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</row>
    <row r="2433" spans="1:12" s="2" customFormat="1" x14ac:dyDescent="0.1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</row>
    <row r="2434" spans="1:12" s="2" customFormat="1" x14ac:dyDescent="0.1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</row>
    <row r="2435" spans="1:12" s="2" customFormat="1" x14ac:dyDescent="0.1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</row>
    <row r="2436" spans="1:12" s="2" customFormat="1" x14ac:dyDescent="0.1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</row>
    <row r="2437" spans="1:12" s="2" customFormat="1" x14ac:dyDescent="0.1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</row>
    <row r="2438" spans="1:12" s="2" customFormat="1" x14ac:dyDescent="0.1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</row>
    <row r="2439" spans="1:12" s="2" customFormat="1" x14ac:dyDescent="0.1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</row>
    <row r="2440" spans="1:12" s="2" customFormat="1" x14ac:dyDescent="0.1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</row>
    <row r="2441" spans="1:12" s="2" customFormat="1" x14ac:dyDescent="0.1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</row>
    <row r="2442" spans="1:12" s="2" customFormat="1" x14ac:dyDescent="0.1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</row>
    <row r="2443" spans="1:12" s="2" customFormat="1" x14ac:dyDescent="0.1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</row>
    <row r="2444" spans="1:12" s="2" customFormat="1" x14ac:dyDescent="0.1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</row>
    <row r="2445" spans="1:12" s="2" customFormat="1" x14ac:dyDescent="0.1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</row>
    <row r="2446" spans="1:12" s="2" customFormat="1" x14ac:dyDescent="0.1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</row>
    <row r="2447" spans="1:12" s="2" customFormat="1" x14ac:dyDescent="0.1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</row>
    <row r="2448" spans="1:12" s="2" customFormat="1" x14ac:dyDescent="0.1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</row>
    <row r="2449" spans="1:12" s="2" customFormat="1" x14ac:dyDescent="0.1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</row>
    <row r="2450" spans="1:12" s="2" customFormat="1" x14ac:dyDescent="0.1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</row>
    <row r="2451" spans="1:12" s="2" customFormat="1" x14ac:dyDescent="0.1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</row>
    <row r="2452" spans="1:12" s="2" customFormat="1" x14ac:dyDescent="0.1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</row>
    <row r="2453" spans="1:12" s="2" customFormat="1" x14ac:dyDescent="0.1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</row>
    <row r="2454" spans="1:12" s="2" customFormat="1" x14ac:dyDescent="0.1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</row>
    <row r="2455" spans="1:12" s="2" customFormat="1" x14ac:dyDescent="0.1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</row>
    <row r="2456" spans="1:12" s="2" customFormat="1" x14ac:dyDescent="0.1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</row>
    <row r="2457" spans="1:12" s="2" customFormat="1" x14ac:dyDescent="0.1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</row>
    <row r="2458" spans="1:12" s="2" customFormat="1" x14ac:dyDescent="0.1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</row>
    <row r="2459" spans="1:12" s="2" customFormat="1" x14ac:dyDescent="0.1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</row>
    <row r="2460" spans="1:12" s="2" customFormat="1" x14ac:dyDescent="0.1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</row>
    <row r="2461" spans="1:12" s="2" customFormat="1" x14ac:dyDescent="0.1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</row>
    <row r="2462" spans="1:12" s="2" customFormat="1" x14ac:dyDescent="0.1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</row>
    <row r="2463" spans="1:12" s="2" customFormat="1" x14ac:dyDescent="0.1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</row>
    <row r="2464" spans="1:12" s="2" customFormat="1" x14ac:dyDescent="0.1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</row>
    <row r="2465" spans="1:12" s="2" customFormat="1" x14ac:dyDescent="0.1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</row>
    <row r="2466" spans="1:12" s="2" customFormat="1" x14ac:dyDescent="0.1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</row>
    <row r="2467" spans="1:12" s="2" customFormat="1" x14ac:dyDescent="0.1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</row>
    <row r="2468" spans="1:12" s="2" customFormat="1" x14ac:dyDescent="0.1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</row>
    <row r="2469" spans="1:12" s="2" customFormat="1" x14ac:dyDescent="0.1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</row>
    <row r="2470" spans="1:12" s="2" customFormat="1" x14ac:dyDescent="0.1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</row>
    <row r="2471" spans="1:12" s="2" customFormat="1" x14ac:dyDescent="0.1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</row>
    <row r="2472" spans="1:12" s="2" customFormat="1" x14ac:dyDescent="0.1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</row>
    <row r="2473" spans="1:12" s="2" customFormat="1" x14ac:dyDescent="0.1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</row>
    <row r="2474" spans="1:12" s="2" customFormat="1" x14ac:dyDescent="0.1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</row>
    <row r="2475" spans="1:12" s="2" customFormat="1" x14ac:dyDescent="0.1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</row>
    <row r="2476" spans="1:12" s="2" customFormat="1" x14ac:dyDescent="0.1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</row>
    <row r="2477" spans="1:12" s="2" customFormat="1" x14ac:dyDescent="0.1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</row>
    <row r="2478" spans="1:12" s="2" customFormat="1" x14ac:dyDescent="0.1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</row>
    <row r="2479" spans="1:12" s="2" customFormat="1" x14ac:dyDescent="0.1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</row>
    <row r="2480" spans="1:12" s="2" customFormat="1" x14ac:dyDescent="0.1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</row>
    <row r="2481" spans="1:12" s="2" customFormat="1" x14ac:dyDescent="0.1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</row>
    <row r="2482" spans="1:12" s="2" customFormat="1" x14ac:dyDescent="0.1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</row>
    <row r="2483" spans="1:12" s="2" customFormat="1" x14ac:dyDescent="0.1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</row>
    <row r="2484" spans="1:12" s="2" customFormat="1" x14ac:dyDescent="0.1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</row>
    <row r="2485" spans="1:12" s="2" customFormat="1" x14ac:dyDescent="0.1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</row>
    <row r="2486" spans="1:12" s="2" customFormat="1" x14ac:dyDescent="0.1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</row>
    <row r="2487" spans="1:12" s="2" customFormat="1" x14ac:dyDescent="0.1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</row>
    <row r="2488" spans="1:12" s="2" customFormat="1" x14ac:dyDescent="0.1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</row>
    <row r="2489" spans="1:12" s="2" customFormat="1" x14ac:dyDescent="0.1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</row>
    <row r="2490" spans="1:12" s="2" customFormat="1" x14ac:dyDescent="0.1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</row>
    <row r="2491" spans="1:12" s="2" customFormat="1" x14ac:dyDescent="0.1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</row>
    <row r="2492" spans="1:12" s="2" customFormat="1" x14ac:dyDescent="0.1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</row>
    <row r="2493" spans="1:12" s="2" customFormat="1" x14ac:dyDescent="0.1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</row>
    <row r="2494" spans="1:12" s="2" customFormat="1" x14ac:dyDescent="0.1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</row>
    <row r="2495" spans="1:12" s="2" customFormat="1" x14ac:dyDescent="0.1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</row>
    <row r="2496" spans="1:12" s="2" customFormat="1" x14ac:dyDescent="0.1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</row>
    <row r="2497" spans="1:12" s="2" customFormat="1" x14ac:dyDescent="0.1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</row>
    <row r="2498" spans="1:12" s="2" customFormat="1" x14ac:dyDescent="0.1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</row>
    <row r="2499" spans="1:12" s="2" customFormat="1" x14ac:dyDescent="0.1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</row>
    <row r="2500" spans="1:12" s="2" customFormat="1" x14ac:dyDescent="0.1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</row>
    <row r="2501" spans="1:12" s="2" customFormat="1" x14ac:dyDescent="0.1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</row>
    <row r="2502" spans="1:12" s="2" customFormat="1" x14ac:dyDescent="0.1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</row>
    <row r="2503" spans="1:12" s="2" customFormat="1" x14ac:dyDescent="0.1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</row>
    <row r="2504" spans="1:12" s="2" customFormat="1" x14ac:dyDescent="0.1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</row>
    <row r="2505" spans="1:12" s="2" customFormat="1" x14ac:dyDescent="0.1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</row>
    <row r="2506" spans="1:12" s="2" customFormat="1" x14ac:dyDescent="0.1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</row>
    <row r="2507" spans="1:12" s="2" customFormat="1" x14ac:dyDescent="0.1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</row>
    <row r="2508" spans="1:12" s="2" customFormat="1" x14ac:dyDescent="0.1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</row>
    <row r="2509" spans="1:12" s="2" customFormat="1" x14ac:dyDescent="0.1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</row>
    <row r="2510" spans="1:12" s="2" customFormat="1" x14ac:dyDescent="0.1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</row>
    <row r="2511" spans="1:12" s="2" customFormat="1" x14ac:dyDescent="0.1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</row>
    <row r="2512" spans="1:12" s="2" customFormat="1" x14ac:dyDescent="0.1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</row>
    <row r="2513" spans="1:12" s="2" customFormat="1" x14ac:dyDescent="0.1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</row>
    <row r="2514" spans="1:12" s="2" customFormat="1" x14ac:dyDescent="0.1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</row>
    <row r="2515" spans="1:12" s="2" customFormat="1" x14ac:dyDescent="0.1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</row>
    <row r="2516" spans="1:12" s="2" customFormat="1" x14ac:dyDescent="0.1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</row>
    <row r="2517" spans="1:12" s="2" customFormat="1" x14ac:dyDescent="0.1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</row>
    <row r="2518" spans="1:12" s="2" customFormat="1" x14ac:dyDescent="0.1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</row>
    <row r="2519" spans="1:12" s="2" customFormat="1" x14ac:dyDescent="0.1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</row>
    <row r="2520" spans="1:12" s="2" customFormat="1" x14ac:dyDescent="0.1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</row>
    <row r="2521" spans="1:12" s="2" customFormat="1" x14ac:dyDescent="0.1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</row>
    <row r="2522" spans="1:12" s="2" customFormat="1" x14ac:dyDescent="0.1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</row>
    <row r="2523" spans="1:12" s="2" customFormat="1" x14ac:dyDescent="0.1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</row>
    <row r="2524" spans="1:12" s="2" customFormat="1" x14ac:dyDescent="0.1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</row>
    <row r="2525" spans="1:12" s="2" customFormat="1" x14ac:dyDescent="0.1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</row>
    <row r="2526" spans="1:12" s="2" customFormat="1" x14ac:dyDescent="0.1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</row>
    <row r="2527" spans="1:12" s="2" customFormat="1" x14ac:dyDescent="0.1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</row>
    <row r="2528" spans="1:12" s="2" customFormat="1" x14ac:dyDescent="0.1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</row>
    <row r="2529" spans="1:12" s="2" customFormat="1" x14ac:dyDescent="0.1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</row>
    <row r="2530" spans="1:12" s="2" customFormat="1" x14ac:dyDescent="0.1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</row>
    <row r="2531" spans="1:12" s="2" customFormat="1" x14ac:dyDescent="0.1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</row>
    <row r="2532" spans="1:12" s="2" customFormat="1" x14ac:dyDescent="0.1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</row>
    <row r="2533" spans="1:12" s="2" customFormat="1" x14ac:dyDescent="0.1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</row>
    <row r="2534" spans="1:12" s="2" customFormat="1" x14ac:dyDescent="0.1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</row>
    <row r="2535" spans="1:12" s="2" customFormat="1" x14ac:dyDescent="0.1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</row>
    <row r="2536" spans="1:12" s="2" customFormat="1" x14ac:dyDescent="0.1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</row>
    <row r="2537" spans="1:12" s="2" customFormat="1" x14ac:dyDescent="0.1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</row>
    <row r="2538" spans="1:12" s="2" customFormat="1" x14ac:dyDescent="0.1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</row>
    <row r="2539" spans="1:12" s="2" customFormat="1" x14ac:dyDescent="0.1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</row>
    <row r="2540" spans="1:12" s="2" customFormat="1" x14ac:dyDescent="0.1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</row>
    <row r="2541" spans="1:12" s="2" customFormat="1" x14ac:dyDescent="0.1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</row>
    <row r="2542" spans="1:12" s="2" customFormat="1" x14ac:dyDescent="0.1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</row>
    <row r="2543" spans="1:12" s="2" customFormat="1" x14ac:dyDescent="0.1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</row>
    <row r="2544" spans="1:12" s="2" customFormat="1" x14ac:dyDescent="0.1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</row>
    <row r="2545" spans="1:12" s="2" customFormat="1" x14ac:dyDescent="0.1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</row>
    <row r="2546" spans="1:12" s="2" customFormat="1" x14ac:dyDescent="0.1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</row>
    <row r="2547" spans="1:12" s="2" customFormat="1" x14ac:dyDescent="0.1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</row>
    <row r="2548" spans="1:12" s="2" customFormat="1" x14ac:dyDescent="0.1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</row>
    <row r="2549" spans="1:12" s="2" customFormat="1" x14ac:dyDescent="0.1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</row>
    <row r="2550" spans="1:12" s="2" customFormat="1" x14ac:dyDescent="0.1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</row>
    <row r="2551" spans="1:12" s="2" customFormat="1" x14ac:dyDescent="0.1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</row>
    <row r="2552" spans="1:12" s="2" customFormat="1" x14ac:dyDescent="0.1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</row>
    <row r="2553" spans="1:12" s="2" customFormat="1" x14ac:dyDescent="0.1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</row>
    <row r="2554" spans="1:12" s="2" customFormat="1" x14ac:dyDescent="0.1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</row>
    <row r="2555" spans="1:12" s="2" customFormat="1" x14ac:dyDescent="0.1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</row>
    <row r="2556" spans="1:12" s="2" customFormat="1" x14ac:dyDescent="0.1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</row>
    <row r="2557" spans="1:12" s="2" customFormat="1" x14ac:dyDescent="0.1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</row>
    <row r="2558" spans="1:12" s="2" customFormat="1" x14ac:dyDescent="0.1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</row>
    <row r="2559" spans="1:12" s="2" customFormat="1" x14ac:dyDescent="0.1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</row>
    <row r="2560" spans="1:12" s="2" customFormat="1" x14ac:dyDescent="0.1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</row>
    <row r="2561" spans="1:12" s="2" customFormat="1" x14ac:dyDescent="0.1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</row>
    <row r="2562" spans="1:12" s="2" customFormat="1" x14ac:dyDescent="0.1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</row>
    <row r="2563" spans="1:12" s="2" customFormat="1" x14ac:dyDescent="0.1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</row>
    <row r="2564" spans="1:12" s="2" customFormat="1" x14ac:dyDescent="0.1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</row>
    <row r="2565" spans="1:12" s="2" customFormat="1" x14ac:dyDescent="0.1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</row>
    <row r="2566" spans="1:12" s="2" customFormat="1" x14ac:dyDescent="0.1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</row>
    <row r="2567" spans="1:12" s="2" customFormat="1" x14ac:dyDescent="0.1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</row>
    <row r="2568" spans="1:12" s="2" customFormat="1" x14ac:dyDescent="0.1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</row>
    <row r="2569" spans="1:12" s="2" customFormat="1" x14ac:dyDescent="0.1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</row>
    <row r="2570" spans="1:12" s="2" customFormat="1" x14ac:dyDescent="0.1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</row>
    <row r="2571" spans="1:12" s="2" customFormat="1" x14ac:dyDescent="0.1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</row>
    <row r="2572" spans="1:12" s="2" customFormat="1" x14ac:dyDescent="0.1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</row>
    <row r="2573" spans="1:12" s="2" customFormat="1" x14ac:dyDescent="0.1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</row>
    <row r="2574" spans="1:12" s="2" customFormat="1" x14ac:dyDescent="0.1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</row>
    <row r="2575" spans="1:12" s="2" customFormat="1" x14ac:dyDescent="0.1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</row>
    <row r="2576" spans="1:12" s="2" customFormat="1" x14ac:dyDescent="0.1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</row>
    <row r="2577" spans="1:12" s="2" customFormat="1" x14ac:dyDescent="0.1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</row>
    <row r="2578" spans="1:12" s="2" customFormat="1" x14ac:dyDescent="0.1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</row>
    <row r="2579" spans="1:12" s="2" customFormat="1" x14ac:dyDescent="0.1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</row>
    <row r="2580" spans="1:12" s="2" customFormat="1" x14ac:dyDescent="0.1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</row>
    <row r="2581" spans="1:12" s="2" customFormat="1" x14ac:dyDescent="0.1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</row>
    <row r="2582" spans="1:12" s="2" customFormat="1" x14ac:dyDescent="0.1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</row>
    <row r="2583" spans="1:12" s="2" customFormat="1" x14ac:dyDescent="0.1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</row>
    <row r="2584" spans="1:12" s="2" customFormat="1" x14ac:dyDescent="0.1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</row>
    <row r="2585" spans="1:12" s="2" customFormat="1" x14ac:dyDescent="0.1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</row>
    <row r="2586" spans="1:12" s="2" customFormat="1" x14ac:dyDescent="0.1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</row>
    <row r="2587" spans="1:12" s="2" customFormat="1" x14ac:dyDescent="0.1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</row>
    <row r="2588" spans="1:12" s="2" customFormat="1" x14ac:dyDescent="0.1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</row>
    <row r="2589" spans="1:12" s="2" customFormat="1" x14ac:dyDescent="0.1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</row>
    <row r="2590" spans="1:12" s="2" customFormat="1" x14ac:dyDescent="0.1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</row>
    <row r="2591" spans="1:12" s="2" customFormat="1" x14ac:dyDescent="0.1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</row>
    <row r="2592" spans="1:12" s="2" customFormat="1" x14ac:dyDescent="0.1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</row>
    <row r="2593" spans="1:12" s="2" customFormat="1" x14ac:dyDescent="0.1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</row>
    <row r="2594" spans="1:12" s="2" customFormat="1" x14ac:dyDescent="0.1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</row>
    <row r="2595" spans="1:12" s="2" customFormat="1" x14ac:dyDescent="0.1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</row>
    <row r="2596" spans="1:12" s="2" customFormat="1" x14ac:dyDescent="0.1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</row>
    <row r="2597" spans="1:12" s="2" customFormat="1" x14ac:dyDescent="0.1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</row>
    <row r="2598" spans="1:12" s="2" customFormat="1" x14ac:dyDescent="0.1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</row>
    <row r="2599" spans="1:12" s="2" customFormat="1" x14ac:dyDescent="0.1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</row>
    <row r="2600" spans="1:12" s="2" customFormat="1" x14ac:dyDescent="0.1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</row>
    <row r="2601" spans="1:12" s="2" customFormat="1" x14ac:dyDescent="0.1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</row>
    <row r="2602" spans="1:12" s="2" customFormat="1" x14ac:dyDescent="0.1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</row>
    <row r="2603" spans="1:12" s="2" customFormat="1" x14ac:dyDescent="0.1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</row>
    <row r="2604" spans="1:12" s="2" customFormat="1" x14ac:dyDescent="0.1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</row>
    <row r="2605" spans="1:12" s="2" customFormat="1" x14ac:dyDescent="0.1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</row>
    <row r="2606" spans="1:12" s="2" customFormat="1" x14ac:dyDescent="0.1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</row>
    <row r="2607" spans="1:12" s="2" customFormat="1" x14ac:dyDescent="0.1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</row>
    <row r="2608" spans="1:12" s="2" customFormat="1" x14ac:dyDescent="0.1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</row>
    <row r="2609" spans="1:12" s="2" customFormat="1" x14ac:dyDescent="0.1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</row>
    <row r="2610" spans="1:12" s="2" customFormat="1" x14ac:dyDescent="0.1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</row>
    <row r="2611" spans="1:12" s="2" customFormat="1" x14ac:dyDescent="0.1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</row>
    <row r="2612" spans="1:12" s="2" customFormat="1" x14ac:dyDescent="0.1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</row>
    <row r="2613" spans="1:12" s="2" customFormat="1" x14ac:dyDescent="0.1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</row>
    <row r="2614" spans="1:12" s="2" customFormat="1" x14ac:dyDescent="0.1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</row>
    <row r="2615" spans="1:12" s="2" customFormat="1" x14ac:dyDescent="0.1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</row>
    <row r="2616" spans="1:12" s="2" customFormat="1" x14ac:dyDescent="0.1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</row>
    <row r="2617" spans="1:12" s="2" customFormat="1" x14ac:dyDescent="0.1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</row>
    <row r="2618" spans="1:12" s="2" customFormat="1" x14ac:dyDescent="0.1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</row>
    <row r="2619" spans="1:12" s="2" customFormat="1" x14ac:dyDescent="0.1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</row>
    <row r="2620" spans="1:12" s="2" customFormat="1" x14ac:dyDescent="0.1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</row>
    <row r="2621" spans="1:12" s="2" customFormat="1" x14ac:dyDescent="0.1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</row>
    <row r="2622" spans="1:12" s="2" customFormat="1" x14ac:dyDescent="0.1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</row>
    <row r="2623" spans="1:12" s="2" customFormat="1" x14ac:dyDescent="0.1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</row>
    <row r="2624" spans="1:12" s="2" customFormat="1" x14ac:dyDescent="0.1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</row>
    <row r="2625" spans="1:12" s="2" customFormat="1" x14ac:dyDescent="0.1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</row>
    <row r="2626" spans="1:12" s="2" customFormat="1" x14ac:dyDescent="0.1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</row>
    <row r="2627" spans="1:12" s="2" customFormat="1" x14ac:dyDescent="0.1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</row>
    <row r="2628" spans="1:12" s="2" customFormat="1" x14ac:dyDescent="0.1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</row>
    <row r="2629" spans="1:12" s="2" customFormat="1" x14ac:dyDescent="0.1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</row>
    <row r="2630" spans="1:12" s="2" customFormat="1" x14ac:dyDescent="0.1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</row>
    <row r="2631" spans="1:12" s="2" customFormat="1" x14ac:dyDescent="0.1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</row>
    <row r="2632" spans="1:12" s="2" customFormat="1" x14ac:dyDescent="0.1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</row>
    <row r="2633" spans="1:12" s="2" customFormat="1" x14ac:dyDescent="0.1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</row>
    <row r="2634" spans="1:12" s="2" customFormat="1" x14ac:dyDescent="0.1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</row>
    <row r="2635" spans="1:12" s="2" customFormat="1" x14ac:dyDescent="0.1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</row>
    <row r="2636" spans="1:12" s="2" customFormat="1" x14ac:dyDescent="0.1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</row>
    <row r="2637" spans="1:12" s="2" customFormat="1" x14ac:dyDescent="0.1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</row>
    <row r="2638" spans="1:12" s="2" customFormat="1" x14ac:dyDescent="0.1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</row>
    <row r="2639" spans="1:12" s="2" customFormat="1" x14ac:dyDescent="0.1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</row>
    <row r="2640" spans="1:12" s="2" customFormat="1" x14ac:dyDescent="0.1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</row>
    <row r="2641" spans="1:12" s="2" customFormat="1" x14ac:dyDescent="0.1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</row>
    <row r="2642" spans="1:12" s="2" customFormat="1" x14ac:dyDescent="0.1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</row>
    <row r="2643" spans="1:12" s="2" customFormat="1" x14ac:dyDescent="0.1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</row>
    <row r="2644" spans="1:12" s="2" customFormat="1" x14ac:dyDescent="0.1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</row>
    <row r="2645" spans="1:12" s="2" customFormat="1" x14ac:dyDescent="0.1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</row>
    <row r="2646" spans="1:12" s="2" customFormat="1" x14ac:dyDescent="0.1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</row>
    <row r="2647" spans="1:12" s="2" customFormat="1" x14ac:dyDescent="0.1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</row>
    <row r="2648" spans="1:12" s="2" customFormat="1" x14ac:dyDescent="0.1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</row>
    <row r="2649" spans="1:12" s="2" customFormat="1" x14ac:dyDescent="0.1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</row>
    <row r="2650" spans="1:12" s="2" customFormat="1" x14ac:dyDescent="0.1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</row>
    <row r="2651" spans="1:12" s="2" customFormat="1" x14ac:dyDescent="0.1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</row>
    <row r="2652" spans="1:12" s="2" customFormat="1" x14ac:dyDescent="0.1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</row>
    <row r="2653" spans="1:12" s="2" customFormat="1" x14ac:dyDescent="0.1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</row>
    <row r="2654" spans="1:12" s="2" customFormat="1" x14ac:dyDescent="0.1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</row>
    <row r="2655" spans="1:12" s="2" customFormat="1" x14ac:dyDescent="0.1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</row>
    <row r="2656" spans="1:12" s="2" customFormat="1" x14ac:dyDescent="0.1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</row>
    <row r="2657" spans="1:12" s="2" customFormat="1" x14ac:dyDescent="0.1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</row>
    <row r="2658" spans="1:12" s="2" customFormat="1" x14ac:dyDescent="0.1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</row>
    <row r="2659" spans="1:12" s="2" customFormat="1" x14ac:dyDescent="0.1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</row>
    <row r="2660" spans="1:12" s="2" customFormat="1" x14ac:dyDescent="0.1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</row>
    <row r="2661" spans="1:12" s="2" customFormat="1" x14ac:dyDescent="0.1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</row>
    <row r="2662" spans="1:12" s="2" customFormat="1" x14ac:dyDescent="0.1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</row>
    <row r="2663" spans="1:12" s="2" customFormat="1" x14ac:dyDescent="0.1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</row>
    <row r="2664" spans="1:12" s="2" customFormat="1" x14ac:dyDescent="0.1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</row>
    <row r="2665" spans="1:12" s="2" customFormat="1" x14ac:dyDescent="0.1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</row>
    <row r="2666" spans="1:12" s="2" customFormat="1" x14ac:dyDescent="0.1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</row>
    <row r="2667" spans="1:12" s="2" customFormat="1" x14ac:dyDescent="0.1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</row>
    <row r="2668" spans="1:12" s="2" customFormat="1" x14ac:dyDescent="0.1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</row>
    <row r="2669" spans="1:12" s="2" customFormat="1" x14ac:dyDescent="0.1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</row>
    <row r="2670" spans="1:12" s="2" customFormat="1" x14ac:dyDescent="0.1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</row>
    <row r="2671" spans="1:12" s="2" customFormat="1" x14ac:dyDescent="0.1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</row>
    <row r="2672" spans="1:12" s="2" customFormat="1" x14ac:dyDescent="0.1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</row>
    <row r="2673" spans="1:12" s="2" customFormat="1" x14ac:dyDescent="0.1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</row>
    <row r="2674" spans="1:12" s="2" customFormat="1" x14ac:dyDescent="0.1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</row>
    <row r="2675" spans="1:12" s="2" customFormat="1" x14ac:dyDescent="0.1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</row>
    <row r="2676" spans="1:12" s="2" customFormat="1" x14ac:dyDescent="0.1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</row>
    <row r="2677" spans="1:12" s="2" customFormat="1" x14ac:dyDescent="0.1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</row>
    <row r="2678" spans="1:12" s="2" customFormat="1" x14ac:dyDescent="0.1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</row>
    <row r="2679" spans="1:12" s="2" customFormat="1" x14ac:dyDescent="0.1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</row>
    <row r="2680" spans="1:12" s="2" customFormat="1" x14ac:dyDescent="0.1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</row>
    <row r="2681" spans="1:12" s="2" customFormat="1" x14ac:dyDescent="0.1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</row>
    <row r="2682" spans="1:12" s="2" customFormat="1" x14ac:dyDescent="0.1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</row>
    <row r="2683" spans="1:12" s="2" customFormat="1" x14ac:dyDescent="0.1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</row>
    <row r="2684" spans="1:12" s="2" customFormat="1" x14ac:dyDescent="0.1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</row>
    <row r="2685" spans="1:12" s="2" customFormat="1" x14ac:dyDescent="0.1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</row>
    <row r="2686" spans="1:12" s="2" customFormat="1" x14ac:dyDescent="0.1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</row>
    <row r="2687" spans="1:12" s="2" customFormat="1" x14ac:dyDescent="0.1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</row>
    <row r="2688" spans="1:12" s="2" customFormat="1" x14ac:dyDescent="0.1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</row>
    <row r="2689" spans="1:12" s="2" customFormat="1" x14ac:dyDescent="0.1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</row>
    <row r="2690" spans="1:12" s="2" customFormat="1" x14ac:dyDescent="0.1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</row>
    <row r="2691" spans="1:12" s="2" customFormat="1" x14ac:dyDescent="0.1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</row>
    <row r="2692" spans="1:12" s="2" customFormat="1" x14ac:dyDescent="0.1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</row>
    <row r="2693" spans="1:12" s="2" customFormat="1" x14ac:dyDescent="0.1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</row>
    <row r="2694" spans="1:12" s="2" customFormat="1" x14ac:dyDescent="0.1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</row>
    <row r="2695" spans="1:12" s="2" customFormat="1" x14ac:dyDescent="0.1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</row>
    <row r="2696" spans="1:12" s="2" customFormat="1" x14ac:dyDescent="0.1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</row>
    <row r="2697" spans="1:12" s="2" customFormat="1" x14ac:dyDescent="0.1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</row>
    <row r="2698" spans="1:12" s="2" customFormat="1" x14ac:dyDescent="0.1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</row>
    <row r="2699" spans="1:12" s="2" customFormat="1" x14ac:dyDescent="0.1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</row>
    <row r="2700" spans="1:12" s="2" customFormat="1" x14ac:dyDescent="0.1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</row>
    <row r="2701" spans="1:12" s="2" customFormat="1" x14ac:dyDescent="0.1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</row>
    <row r="2702" spans="1:12" s="2" customFormat="1" x14ac:dyDescent="0.1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</row>
    <row r="2703" spans="1:12" s="2" customFormat="1" x14ac:dyDescent="0.1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</row>
    <row r="2704" spans="1:12" s="2" customFormat="1" x14ac:dyDescent="0.1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</row>
    <row r="2705" spans="1:12" s="2" customFormat="1" x14ac:dyDescent="0.1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</row>
    <row r="2706" spans="1:12" s="2" customFormat="1" x14ac:dyDescent="0.1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</row>
    <row r="2707" spans="1:12" s="2" customFormat="1" x14ac:dyDescent="0.1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</row>
    <row r="2708" spans="1:12" s="2" customFormat="1" x14ac:dyDescent="0.1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</row>
    <row r="2709" spans="1:12" s="2" customFormat="1" x14ac:dyDescent="0.1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</row>
    <row r="2710" spans="1:12" s="2" customFormat="1" x14ac:dyDescent="0.1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</row>
    <row r="2711" spans="1:12" s="2" customFormat="1" x14ac:dyDescent="0.1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</row>
    <row r="2712" spans="1:12" s="2" customFormat="1" x14ac:dyDescent="0.1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</row>
    <row r="2713" spans="1:12" s="2" customFormat="1" x14ac:dyDescent="0.1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</row>
    <row r="2714" spans="1:12" s="2" customFormat="1" x14ac:dyDescent="0.1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</row>
    <row r="2715" spans="1:12" s="2" customFormat="1" x14ac:dyDescent="0.1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</row>
    <row r="2716" spans="1:12" s="2" customFormat="1" x14ac:dyDescent="0.1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</row>
    <row r="2717" spans="1:12" s="2" customFormat="1" x14ac:dyDescent="0.1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</row>
    <row r="2718" spans="1:12" s="2" customFormat="1" x14ac:dyDescent="0.1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</row>
    <row r="2719" spans="1:12" s="2" customFormat="1" x14ac:dyDescent="0.1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</row>
    <row r="2720" spans="1:12" s="2" customFormat="1" x14ac:dyDescent="0.1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</row>
    <row r="2721" spans="1:12" s="2" customFormat="1" x14ac:dyDescent="0.1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</row>
    <row r="2722" spans="1:12" s="2" customFormat="1" x14ac:dyDescent="0.1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</row>
    <row r="2723" spans="1:12" s="2" customFormat="1" x14ac:dyDescent="0.1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</row>
    <row r="2724" spans="1:12" s="2" customFormat="1" x14ac:dyDescent="0.1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</row>
    <row r="2725" spans="1:12" s="2" customFormat="1" x14ac:dyDescent="0.1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</row>
    <row r="2726" spans="1:12" s="2" customFormat="1" x14ac:dyDescent="0.1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</row>
    <row r="2727" spans="1:12" s="2" customFormat="1" x14ac:dyDescent="0.1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</row>
    <row r="2728" spans="1:12" s="2" customFormat="1" x14ac:dyDescent="0.1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</row>
    <row r="2729" spans="1:12" s="2" customFormat="1" x14ac:dyDescent="0.1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</row>
    <row r="2730" spans="1:12" s="2" customFormat="1" x14ac:dyDescent="0.1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</row>
    <row r="2731" spans="1:12" s="2" customFormat="1" x14ac:dyDescent="0.1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</row>
    <row r="2732" spans="1:12" s="2" customFormat="1" x14ac:dyDescent="0.1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</row>
    <row r="2733" spans="1:12" s="2" customFormat="1" x14ac:dyDescent="0.1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</row>
    <row r="2734" spans="1:12" s="2" customFormat="1" x14ac:dyDescent="0.1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</row>
    <row r="2735" spans="1:12" s="2" customFormat="1" x14ac:dyDescent="0.1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</row>
    <row r="2736" spans="1:12" s="2" customFormat="1" x14ac:dyDescent="0.1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</row>
    <row r="2737" spans="1:12" s="2" customFormat="1" x14ac:dyDescent="0.1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</row>
    <row r="2738" spans="1:12" s="2" customFormat="1" x14ac:dyDescent="0.1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</row>
    <row r="2739" spans="1:12" s="2" customFormat="1" x14ac:dyDescent="0.1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</row>
    <row r="2740" spans="1:12" s="2" customFormat="1" x14ac:dyDescent="0.1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</row>
    <row r="2741" spans="1:12" s="2" customFormat="1" x14ac:dyDescent="0.1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 s="2" customFormat="1" x14ac:dyDescent="0.1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 s="2" customFormat="1" x14ac:dyDescent="0.1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 s="2" customFormat="1" x14ac:dyDescent="0.1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 s="2" customFormat="1" x14ac:dyDescent="0.1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 s="2" customFormat="1" x14ac:dyDescent="0.1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 s="2" customFormat="1" x14ac:dyDescent="0.1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 s="2" customFormat="1" x14ac:dyDescent="0.1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 s="2" customFormat="1" x14ac:dyDescent="0.1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 s="2" customFormat="1" x14ac:dyDescent="0.1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 s="2" customFormat="1" x14ac:dyDescent="0.1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 s="2" customFormat="1" x14ac:dyDescent="0.1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 s="2" customFormat="1" x14ac:dyDescent="0.1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 s="2" customFormat="1" x14ac:dyDescent="0.1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 s="2" customFormat="1" x14ac:dyDescent="0.1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 s="2" customFormat="1" x14ac:dyDescent="0.1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 s="2" customFormat="1" x14ac:dyDescent="0.1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  <row r="2758" spans="1:12" s="2" customFormat="1" x14ac:dyDescent="0.1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</row>
    <row r="2759" spans="1:12" s="2" customFormat="1" x14ac:dyDescent="0.1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</row>
    <row r="2760" spans="1:12" s="2" customFormat="1" x14ac:dyDescent="0.1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</row>
    <row r="2761" spans="1:12" s="2" customFormat="1" x14ac:dyDescent="0.1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</row>
    <row r="2762" spans="1:12" s="2" customFormat="1" x14ac:dyDescent="0.1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</row>
    <row r="2763" spans="1:12" s="2" customFormat="1" x14ac:dyDescent="0.1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</row>
    <row r="2764" spans="1:12" s="2" customFormat="1" x14ac:dyDescent="0.1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</row>
    <row r="2765" spans="1:12" s="2" customFormat="1" x14ac:dyDescent="0.1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</row>
    <row r="2766" spans="1:12" s="2" customFormat="1" x14ac:dyDescent="0.1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</row>
    <row r="2767" spans="1:12" s="2" customFormat="1" x14ac:dyDescent="0.1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</row>
    <row r="2768" spans="1:12" s="2" customFormat="1" x14ac:dyDescent="0.1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</row>
    <row r="2769" spans="1:12" s="2" customFormat="1" x14ac:dyDescent="0.1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</row>
    <row r="2770" spans="1:12" s="2" customFormat="1" x14ac:dyDescent="0.1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</row>
    <row r="2771" spans="1:12" s="2" customFormat="1" x14ac:dyDescent="0.1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</row>
    <row r="2772" spans="1:12" s="2" customFormat="1" x14ac:dyDescent="0.1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</row>
    <row r="2773" spans="1:12" s="2" customFormat="1" x14ac:dyDescent="0.1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</row>
    <row r="2774" spans="1:12" s="2" customFormat="1" x14ac:dyDescent="0.1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</row>
    <row r="2775" spans="1:12" s="2" customFormat="1" x14ac:dyDescent="0.1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</row>
    <row r="2776" spans="1:12" s="2" customFormat="1" x14ac:dyDescent="0.1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</row>
    <row r="2777" spans="1:12" s="2" customFormat="1" x14ac:dyDescent="0.1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</row>
    <row r="2778" spans="1:12" s="2" customFormat="1" x14ac:dyDescent="0.1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</row>
    <row r="2779" spans="1:12" s="2" customFormat="1" x14ac:dyDescent="0.1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</row>
    <row r="2780" spans="1:12" s="2" customFormat="1" x14ac:dyDescent="0.1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</row>
    <row r="2781" spans="1:12" s="2" customFormat="1" x14ac:dyDescent="0.1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</row>
    <row r="2782" spans="1:12" s="2" customFormat="1" x14ac:dyDescent="0.1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</row>
    <row r="2783" spans="1:12" s="2" customFormat="1" x14ac:dyDescent="0.1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</row>
    <row r="2784" spans="1:12" s="2" customFormat="1" x14ac:dyDescent="0.1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</row>
    <row r="2785" spans="1:12" s="2" customFormat="1" x14ac:dyDescent="0.1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</row>
    <row r="2786" spans="1:12" s="2" customFormat="1" x14ac:dyDescent="0.1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</row>
    <row r="2787" spans="1:12" s="2" customFormat="1" x14ac:dyDescent="0.1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</row>
    <row r="2788" spans="1:12" s="2" customFormat="1" x14ac:dyDescent="0.1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</row>
    <row r="2789" spans="1:12" s="2" customFormat="1" x14ac:dyDescent="0.1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</row>
    <row r="2790" spans="1:12" s="2" customFormat="1" x14ac:dyDescent="0.1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</row>
    <row r="2791" spans="1:12" s="2" customFormat="1" x14ac:dyDescent="0.1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</row>
    <row r="2792" spans="1:12" s="2" customFormat="1" x14ac:dyDescent="0.1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</row>
    <row r="2793" spans="1:12" s="2" customFormat="1" x14ac:dyDescent="0.1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</row>
    <row r="2794" spans="1:12" s="2" customFormat="1" x14ac:dyDescent="0.1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</row>
    <row r="2795" spans="1:12" s="2" customFormat="1" x14ac:dyDescent="0.1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</row>
    <row r="2796" spans="1:12" s="2" customFormat="1" x14ac:dyDescent="0.1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</row>
    <row r="2797" spans="1:12" s="2" customFormat="1" x14ac:dyDescent="0.1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</row>
    <row r="2798" spans="1:12" s="2" customFormat="1" x14ac:dyDescent="0.1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</row>
    <row r="2799" spans="1:12" s="2" customFormat="1" x14ac:dyDescent="0.1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</row>
    <row r="2800" spans="1:12" s="2" customFormat="1" x14ac:dyDescent="0.1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</row>
    <row r="2801" spans="1:12" s="2" customFormat="1" x14ac:dyDescent="0.1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</row>
    <row r="2802" spans="1:12" s="2" customFormat="1" x14ac:dyDescent="0.1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</row>
    <row r="2803" spans="1:12" s="2" customFormat="1" x14ac:dyDescent="0.1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</row>
    <row r="2804" spans="1:12" s="2" customFormat="1" x14ac:dyDescent="0.1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</row>
    <row r="2805" spans="1:12" s="2" customFormat="1" x14ac:dyDescent="0.1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</row>
    <row r="2806" spans="1:12" s="2" customFormat="1" x14ac:dyDescent="0.1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</row>
    <row r="2807" spans="1:12" s="2" customFormat="1" x14ac:dyDescent="0.1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</row>
    <row r="2808" spans="1:12" s="2" customFormat="1" x14ac:dyDescent="0.1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</row>
    <row r="2809" spans="1:12" s="2" customFormat="1" x14ac:dyDescent="0.1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</row>
    <row r="2810" spans="1:12" s="2" customFormat="1" x14ac:dyDescent="0.1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</row>
    <row r="2811" spans="1:12" s="2" customFormat="1" x14ac:dyDescent="0.1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</row>
    <row r="2812" spans="1:12" s="2" customFormat="1" x14ac:dyDescent="0.1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</row>
    <row r="2813" spans="1:12" s="2" customFormat="1" x14ac:dyDescent="0.1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</row>
    <row r="2814" spans="1:12" s="2" customFormat="1" x14ac:dyDescent="0.1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</row>
    <row r="2815" spans="1:12" s="2" customFormat="1" x14ac:dyDescent="0.1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</row>
    <row r="2816" spans="1:12" s="2" customFormat="1" x14ac:dyDescent="0.1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</row>
    <row r="2817" spans="1:12" s="2" customFormat="1" x14ac:dyDescent="0.1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</row>
    <row r="2818" spans="1:12" s="2" customFormat="1" x14ac:dyDescent="0.1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</row>
    <row r="2819" spans="1:12" s="2" customFormat="1" x14ac:dyDescent="0.1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</row>
    <row r="2820" spans="1:12" s="2" customFormat="1" x14ac:dyDescent="0.1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</row>
    <row r="2821" spans="1:12" s="2" customFormat="1" x14ac:dyDescent="0.1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</row>
    <row r="2822" spans="1:12" s="2" customFormat="1" x14ac:dyDescent="0.1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</row>
    <row r="2823" spans="1:12" s="2" customFormat="1" x14ac:dyDescent="0.1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</row>
    <row r="2824" spans="1:12" s="2" customFormat="1" x14ac:dyDescent="0.1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</row>
    <row r="2825" spans="1:12" s="2" customFormat="1" x14ac:dyDescent="0.1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</row>
    <row r="2826" spans="1:12" s="2" customFormat="1" x14ac:dyDescent="0.1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</row>
    <row r="2827" spans="1:12" s="2" customFormat="1" x14ac:dyDescent="0.1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</row>
    <row r="2828" spans="1:12" s="2" customFormat="1" x14ac:dyDescent="0.1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</row>
    <row r="2829" spans="1:12" s="2" customFormat="1" x14ac:dyDescent="0.1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</row>
    <row r="2830" spans="1:12" s="2" customFormat="1" x14ac:dyDescent="0.1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</row>
    <row r="2831" spans="1:12" s="2" customFormat="1" x14ac:dyDescent="0.1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</row>
    <row r="2832" spans="1:12" s="2" customFormat="1" x14ac:dyDescent="0.1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</row>
    <row r="2833" spans="1:12" s="2" customFormat="1" x14ac:dyDescent="0.1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</row>
    <row r="2834" spans="1:12" s="2" customFormat="1" x14ac:dyDescent="0.1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</row>
    <row r="2835" spans="1:12" s="2" customFormat="1" x14ac:dyDescent="0.1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</row>
    <row r="2836" spans="1:12" s="2" customFormat="1" x14ac:dyDescent="0.1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</row>
    <row r="2837" spans="1:12" s="2" customFormat="1" x14ac:dyDescent="0.1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</row>
    <row r="2838" spans="1:12" s="2" customFormat="1" x14ac:dyDescent="0.1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</row>
    <row r="2839" spans="1:12" s="2" customFormat="1" x14ac:dyDescent="0.1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</row>
    <row r="2840" spans="1:12" s="2" customFormat="1" x14ac:dyDescent="0.1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</row>
    <row r="2841" spans="1:12" s="2" customFormat="1" x14ac:dyDescent="0.1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</row>
    <row r="2842" spans="1:12" s="2" customFormat="1" x14ac:dyDescent="0.1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</row>
    <row r="2843" spans="1:12" s="2" customFormat="1" x14ac:dyDescent="0.1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</row>
    <row r="2844" spans="1:12" s="2" customFormat="1" x14ac:dyDescent="0.1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</row>
    <row r="2845" spans="1:12" s="2" customFormat="1" x14ac:dyDescent="0.1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</row>
    <row r="2846" spans="1:12" s="2" customFormat="1" x14ac:dyDescent="0.1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</row>
    <row r="2847" spans="1:12" s="2" customFormat="1" x14ac:dyDescent="0.1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</row>
    <row r="2848" spans="1:12" s="2" customFormat="1" x14ac:dyDescent="0.1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</row>
    <row r="2849" spans="1:12" s="2" customFormat="1" x14ac:dyDescent="0.1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</row>
    <row r="2850" spans="1:12" s="2" customFormat="1" x14ac:dyDescent="0.1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</row>
    <row r="2851" spans="1:12" s="2" customFormat="1" x14ac:dyDescent="0.1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</row>
    <row r="2852" spans="1:12" s="2" customFormat="1" x14ac:dyDescent="0.1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</row>
    <row r="2853" spans="1:12" s="2" customFormat="1" x14ac:dyDescent="0.1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</row>
    <row r="2854" spans="1:12" s="2" customFormat="1" x14ac:dyDescent="0.1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</row>
    <row r="2855" spans="1:12" s="2" customFormat="1" x14ac:dyDescent="0.1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</row>
    <row r="2856" spans="1:12" s="2" customFormat="1" x14ac:dyDescent="0.1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</row>
    <row r="2857" spans="1:12" s="2" customFormat="1" x14ac:dyDescent="0.1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</row>
    <row r="2858" spans="1:12" s="2" customFormat="1" x14ac:dyDescent="0.1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</row>
    <row r="2859" spans="1:12" s="2" customFormat="1" x14ac:dyDescent="0.1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</row>
    <row r="2860" spans="1:12" s="2" customFormat="1" x14ac:dyDescent="0.1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</row>
    <row r="2861" spans="1:12" s="2" customFormat="1" x14ac:dyDescent="0.1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</row>
    <row r="2862" spans="1:12" s="2" customFormat="1" x14ac:dyDescent="0.1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</row>
    <row r="2863" spans="1:12" s="2" customFormat="1" x14ac:dyDescent="0.1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</row>
    <row r="2864" spans="1:12" s="2" customFormat="1" x14ac:dyDescent="0.1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</row>
    <row r="2865" spans="1:12" s="2" customFormat="1" x14ac:dyDescent="0.1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</row>
    <row r="2866" spans="1:12" s="2" customFormat="1" x14ac:dyDescent="0.1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</row>
    <row r="2867" spans="1:12" s="2" customFormat="1" x14ac:dyDescent="0.1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</row>
    <row r="2868" spans="1:12" s="2" customFormat="1" x14ac:dyDescent="0.1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</row>
    <row r="2869" spans="1:12" s="2" customFormat="1" x14ac:dyDescent="0.1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</row>
    <row r="2870" spans="1:12" s="2" customFormat="1" x14ac:dyDescent="0.1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</row>
    <row r="2871" spans="1:12" s="2" customFormat="1" x14ac:dyDescent="0.1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</row>
    <row r="2872" spans="1:12" s="2" customFormat="1" x14ac:dyDescent="0.1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</row>
    <row r="2873" spans="1:12" s="2" customFormat="1" x14ac:dyDescent="0.1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</row>
    <row r="2874" spans="1:12" s="2" customFormat="1" x14ac:dyDescent="0.1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</row>
    <row r="2875" spans="1:12" s="2" customFormat="1" x14ac:dyDescent="0.1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</row>
    <row r="2876" spans="1:12" s="2" customFormat="1" x14ac:dyDescent="0.1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</row>
    <row r="2877" spans="1:12" s="2" customFormat="1" x14ac:dyDescent="0.1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</row>
    <row r="2878" spans="1:12" s="2" customFormat="1" x14ac:dyDescent="0.1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</row>
    <row r="2879" spans="1:12" s="2" customFormat="1" x14ac:dyDescent="0.1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</row>
    <row r="2880" spans="1:12" s="2" customFormat="1" x14ac:dyDescent="0.1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</row>
    <row r="2881" spans="1:12" s="2" customFormat="1" x14ac:dyDescent="0.1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</row>
    <row r="2882" spans="1:12" s="2" customFormat="1" x14ac:dyDescent="0.1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</row>
    <row r="2883" spans="1:12" s="2" customFormat="1" x14ac:dyDescent="0.1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</row>
    <row r="2884" spans="1:12" s="2" customFormat="1" x14ac:dyDescent="0.1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</row>
    <row r="2885" spans="1:12" s="2" customFormat="1" x14ac:dyDescent="0.1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</row>
    <row r="2886" spans="1:12" s="2" customFormat="1" x14ac:dyDescent="0.1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</row>
    <row r="2887" spans="1:12" s="2" customFormat="1" x14ac:dyDescent="0.1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</row>
    <row r="2888" spans="1:12" s="2" customFormat="1" x14ac:dyDescent="0.1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</row>
    <row r="2889" spans="1:12" s="2" customFormat="1" x14ac:dyDescent="0.1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</row>
    <row r="2890" spans="1:12" s="2" customFormat="1" x14ac:dyDescent="0.1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</row>
    <row r="2891" spans="1:12" s="2" customFormat="1" x14ac:dyDescent="0.1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</row>
    <row r="2892" spans="1:12" s="2" customFormat="1" x14ac:dyDescent="0.1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</row>
    <row r="2893" spans="1:12" s="2" customFormat="1" x14ac:dyDescent="0.1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</row>
    <row r="2894" spans="1:12" s="2" customFormat="1" x14ac:dyDescent="0.1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</row>
    <row r="2895" spans="1:12" s="2" customFormat="1" x14ac:dyDescent="0.1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</row>
    <row r="2896" spans="1:12" s="2" customFormat="1" x14ac:dyDescent="0.1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</row>
    <row r="2897" spans="1:12" s="2" customFormat="1" x14ac:dyDescent="0.1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</row>
    <row r="2898" spans="1:12" s="2" customFormat="1" x14ac:dyDescent="0.1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</row>
    <row r="2899" spans="1:12" s="2" customFormat="1" x14ac:dyDescent="0.1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</row>
    <row r="2900" spans="1:12" s="2" customFormat="1" x14ac:dyDescent="0.1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</row>
    <row r="2901" spans="1:12" s="2" customFormat="1" x14ac:dyDescent="0.1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</row>
    <row r="2902" spans="1:12" s="2" customFormat="1" x14ac:dyDescent="0.1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</row>
    <row r="2903" spans="1:12" s="2" customFormat="1" x14ac:dyDescent="0.1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</row>
    <row r="2904" spans="1:12" s="2" customFormat="1" x14ac:dyDescent="0.1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</row>
    <row r="2905" spans="1:12" s="2" customFormat="1" x14ac:dyDescent="0.1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</row>
    <row r="2906" spans="1:12" s="2" customFormat="1" x14ac:dyDescent="0.1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</row>
    <row r="2907" spans="1:12" s="2" customFormat="1" x14ac:dyDescent="0.1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</row>
    <row r="2908" spans="1:12" s="2" customFormat="1" x14ac:dyDescent="0.1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</row>
    <row r="2909" spans="1:12" s="2" customFormat="1" x14ac:dyDescent="0.1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</row>
    <row r="2910" spans="1:12" s="2" customFormat="1" x14ac:dyDescent="0.1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</row>
    <row r="2911" spans="1:12" s="2" customFormat="1" x14ac:dyDescent="0.1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</row>
    <row r="2912" spans="1:12" s="2" customFormat="1" x14ac:dyDescent="0.1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</row>
    <row r="2913" spans="1:12" s="2" customFormat="1" x14ac:dyDescent="0.1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</row>
    <row r="2914" spans="1:12" s="2" customFormat="1" x14ac:dyDescent="0.1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</row>
    <row r="2915" spans="1:12" s="2" customFormat="1" x14ac:dyDescent="0.1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</row>
    <row r="2916" spans="1:12" s="2" customFormat="1" x14ac:dyDescent="0.1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</row>
    <row r="2917" spans="1:12" s="2" customFormat="1" x14ac:dyDescent="0.1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</row>
    <row r="2918" spans="1:12" s="2" customFormat="1" x14ac:dyDescent="0.1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</row>
    <row r="2919" spans="1:12" s="2" customFormat="1" x14ac:dyDescent="0.1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</row>
    <row r="2920" spans="1:12" s="2" customFormat="1" x14ac:dyDescent="0.1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</row>
    <row r="2921" spans="1:12" s="2" customFormat="1" x14ac:dyDescent="0.1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</row>
    <row r="2922" spans="1:12" s="2" customFormat="1" x14ac:dyDescent="0.1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</row>
    <row r="2923" spans="1:12" s="2" customFormat="1" x14ac:dyDescent="0.1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</row>
    <row r="2924" spans="1:12" s="2" customFormat="1" x14ac:dyDescent="0.1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</row>
    <row r="2925" spans="1:12" s="2" customFormat="1" x14ac:dyDescent="0.1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</row>
    <row r="2926" spans="1:12" s="2" customFormat="1" x14ac:dyDescent="0.1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</row>
    <row r="2927" spans="1:12" s="2" customFormat="1" x14ac:dyDescent="0.1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</row>
    <row r="2928" spans="1:12" s="2" customFormat="1" x14ac:dyDescent="0.1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</row>
    <row r="2929" spans="1:12" s="2" customFormat="1" x14ac:dyDescent="0.1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</row>
    <row r="2930" spans="1:12" s="2" customFormat="1" x14ac:dyDescent="0.1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</row>
    <row r="2931" spans="1:12" s="2" customFormat="1" x14ac:dyDescent="0.1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</row>
    <row r="2932" spans="1:12" s="2" customFormat="1" x14ac:dyDescent="0.1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</row>
    <row r="2933" spans="1:12" s="2" customFormat="1" x14ac:dyDescent="0.1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</row>
    <row r="2934" spans="1:12" s="2" customFormat="1" x14ac:dyDescent="0.1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</row>
    <row r="2935" spans="1:12" s="2" customFormat="1" x14ac:dyDescent="0.1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</row>
    <row r="2936" spans="1:12" s="2" customFormat="1" x14ac:dyDescent="0.1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</row>
    <row r="2937" spans="1:12" s="2" customFormat="1" x14ac:dyDescent="0.1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</row>
    <row r="2938" spans="1:12" s="2" customFormat="1" x14ac:dyDescent="0.1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</row>
    <row r="2939" spans="1:12" s="2" customFormat="1" x14ac:dyDescent="0.1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</row>
    <row r="2940" spans="1:12" s="2" customFormat="1" x14ac:dyDescent="0.1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</row>
    <row r="2941" spans="1:12" s="2" customFormat="1" x14ac:dyDescent="0.1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</row>
    <row r="2942" spans="1:12" s="2" customFormat="1" x14ac:dyDescent="0.1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</row>
    <row r="2943" spans="1:12" s="2" customFormat="1" x14ac:dyDescent="0.1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</row>
    <row r="2944" spans="1:12" s="2" customFormat="1" x14ac:dyDescent="0.1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</row>
    <row r="2945" spans="1:12" s="2" customFormat="1" x14ac:dyDescent="0.1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</row>
    <row r="2946" spans="1:12" s="2" customFormat="1" x14ac:dyDescent="0.1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</row>
    <row r="2947" spans="1:12" s="2" customFormat="1" x14ac:dyDescent="0.1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</row>
    <row r="2948" spans="1:12" s="2" customFormat="1" x14ac:dyDescent="0.1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</row>
    <row r="2949" spans="1:12" s="2" customFormat="1" x14ac:dyDescent="0.1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</row>
    <row r="2950" spans="1:12" s="2" customFormat="1" x14ac:dyDescent="0.1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</row>
    <row r="2951" spans="1:12" s="2" customFormat="1" x14ac:dyDescent="0.1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</row>
    <row r="2952" spans="1:12" s="2" customFormat="1" x14ac:dyDescent="0.1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</row>
    <row r="2953" spans="1:12" s="2" customFormat="1" x14ac:dyDescent="0.1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</row>
    <row r="2954" spans="1:12" s="2" customFormat="1" x14ac:dyDescent="0.1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</row>
    <row r="2955" spans="1:12" s="2" customFormat="1" x14ac:dyDescent="0.1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</row>
    <row r="2956" spans="1:12" s="2" customFormat="1" x14ac:dyDescent="0.1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</row>
    <row r="2957" spans="1:12" s="2" customFormat="1" x14ac:dyDescent="0.1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</row>
    <row r="2958" spans="1:12" s="2" customFormat="1" x14ac:dyDescent="0.1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</row>
    <row r="2959" spans="1:12" s="2" customFormat="1" x14ac:dyDescent="0.1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</row>
    <row r="2960" spans="1:12" s="2" customFormat="1" x14ac:dyDescent="0.1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</row>
    <row r="2961" spans="1:12" s="2" customFormat="1" x14ac:dyDescent="0.1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</row>
    <row r="2962" spans="1:12" s="2" customFormat="1" x14ac:dyDescent="0.1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</row>
    <row r="2963" spans="1:12" s="2" customFormat="1" x14ac:dyDescent="0.1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</row>
    <row r="2964" spans="1:12" s="2" customFormat="1" x14ac:dyDescent="0.1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</row>
    <row r="2965" spans="1:12" s="2" customFormat="1" x14ac:dyDescent="0.1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</row>
    <row r="2966" spans="1:12" s="2" customFormat="1" x14ac:dyDescent="0.1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</row>
    <row r="2967" spans="1:12" s="2" customFormat="1" x14ac:dyDescent="0.1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</row>
    <row r="2968" spans="1:12" s="2" customFormat="1" x14ac:dyDescent="0.1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</row>
    <row r="2969" spans="1:12" s="2" customFormat="1" x14ac:dyDescent="0.1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</row>
    <row r="2970" spans="1:12" s="2" customFormat="1" x14ac:dyDescent="0.1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</row>
    <row r="2971" spans="1:12" s="2" customFormat="1" x14ac:dyDescent="0.1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</row>
    <row r="2972" spans="1:12" s="2" customFormat="1" x14ac:dyDescent="0.1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</row>
    <row r="2973" spans="1:12" s="2" customFormat="1" x14ac:dyDescent="0.1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</row>
    <row r="2974" spans="1:12" s="2" customFormat="1" x14ac:dyDescent="0.1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</row>
    <row r="2975" spans="1:12" s="2" customFormat="1" x14ac:dyDescent="0.1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</row>
    <row r="2976" spans="1:12" s="2" customFormat="1" x14ac:dyDescent="0.1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</row>
    <row r="2977" spans="1:12" s="2" customFormat="1" x14ac:dyDescent="0.1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</row>
    <row r="2978" spans="1:12" s="2" customFormat="1" x14ac:dyDescent="0.1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</row>
    <row r="2979" spans="1:12" s="2" customFormat="1" x14ac:dyDescent="0.1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</row>
    <row r="2980" spans="1:12" s="2" customFormat="1" x14ac:dyDescent="0.1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</row>
    <row r="2981" spans="1:12" s="2" customFormat="1" x14ac:dyDescent="0.1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</row>
    <row r="2982" spans="1:12" s="2" customFormat="1" x14ac:dyDescent="0.1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</row>
    <row r="2983" spans="1:12" s="2" customFormat="1" x14ac:dyDescent="0.1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</row>
    <row r="2984" spans="1:12" s="2" customFormat="1" x14ac:dyDescent="0.1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</row>
    <row r="2985" spans="1:12" s="2" customFormat="1" x14ac:dyDescent="0.1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</row>
    <row r="2986" spans="1:12" s="2" customFormat="1" x14ac:dyDescent="0.1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</row>
    <row r="2987" spans="1:12" s="2" customFormat="1" x14ac:dyDescent="0.1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</row>
    <row r="2988" spans="1:12" s="2" customFormat="1" x14ac:dyDescent="0.1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</row>
    <row r="2989" spans="1:12" s="2" customFormat="1" x14ac:dyDescent="0.1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</row>
    <row r="2990" spans="1:12" s="2" customFormat="1" x14ac:dyDescent="0.1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</row>
    <row r="2991" spans="1:12" s="2" customFormat="1" x14ac:dyDescent="0.1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</row>
    <row r="2992" spans="1:12" s="2" customFormat="1" x14ac:dyDescent="0.1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</row>
    <row r="2993" spans="1:12" s="2" customFormat="1" x14ac:dyDescent="0.1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</row>
    <row r="2994" spans="1:12" s="2" customFormat="1" x14ac:dyDescent="0.1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</row>
    <row r="2995" spans="1:12" s="2" customFormat="1" x14ac:dyDescent="0.1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</row>
    <row r="2996" spans="1:12" s="2" customFormat="1" x14ac:dyDescent="0.1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</row>
    <row r="2997" spans="1:12" s="2" customFormat="1" x14ac:dyDescent="0.1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</row>
    <row r="2998" spans="1:12" s="2" customFormat="1" x14ac:dyDescent="0.1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</row>
    <row r="2999" spans="1:12" s="2" customFormat="1" x14ac:dyDescent="0.1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</row>
    <row r="3000" spans="1:12" s="2" customFormat="1" x14ac:dyDescent="0.1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</row>
    <row r="3001" spans="1:12" s="2" customFormat="1" x14ac:dyDescent="0.1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</row>
    <row r="3002" spans="1:12" s="2" customFormat="1" x14ac:dyDescent="0.1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</row>
    <row r="3003" spans="1:12" s="2" customFormat="1" x14ac:dyDescent="0.1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</row>
    <row r="3004" spans="1:12" s="2" customFormat="1" x14ac:dyDescent="0.1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</row>
    <row r="3005" spans="1:12" s="2" customFormat="1" x14ac:dyDescent="0.1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</row>
    <row r="3006" spans="1:12" s="2" customFormat="1" x14ac:dyDescent="0.1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</row>
    <row r="3007" spans="1:12" s="2" customFormat="1" x14ac:dyDescent="0.1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</row>
    <row r="3008" spans="1:12" s="2" customFormat="1" x14ac:dyDescent="0.1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</row>
    <row r="3009" spans="1:12" s="2" customFormat="1" x14ac:dyDescent="0.1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</row>
    <row r="3010" spans="1:12" s="2" customFormat="1" x14ac:dyDescent="0.1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</row>
    <row r="3011" spans="1:12" s="2" customFormat="1" x14ac:dyDescent="0.1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</row>
    <row r="3012" spans="1:12" s="2" customFormat="1" x14ac:dyDescent="0.1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</row>
    <row r="3013" spans="1:12" s="2" customFormat="1" x14ac:dyDescent="0.1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</row>
    <row r="3014" spans="1:12" s="2" customFormat="1" x14ac:dyDescent="0.1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</row>
    <row r="3015" spans="1:12" s="2" customFormat="1" x14ac:dyDescent="0.1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</row>
    <row r="3016" spans="1:12" s="2" customFormat="1" x14ac:dyDescent="0.1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</row>
    <row r="3017" spans="1:12" s="2" customFormat="1" x14ac:dyDescent="0.1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</row>
    <row r="3018" spans="1:12" s="2" customFormat="1" x14ac:dyDescent="0.1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</row>
    <row r="3019" spans="1:12" s="2" customFormat="1" x14ac:dyDescent="0.1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</row>
    <row r="3020" spans="1:12" s="2" customFormat="1" x14ac:dyDescent="0.1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</row>
    <row r="3021" spans="1:12" s="2" customFormat="1" x14ac:dyDescent="0.1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</row>
    <row r="3022" spans="1:12" s="2" customFormat="1" x14ac:dyDescent="0.1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</row>
    <row r="3023" spans="1:12" s="2" customFormat="1" x14ac:dyDescent="0.1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</row>
    <row r="3024" spans="1:12" s="2" customFormat="1" x14ac:dyDescent="0.1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</row>
    <row r="3025" spans="1:12" s="2" customFormat="1" x14ac:dyDescent="0.1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</row>
    <row r="3026" spans="1:12" s="2" customFormat="1" x14ac:dyDescent="0.1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</row>
    <row r="3027" spans="1:12" s="2" customFormat="1" x14ac:dyDescent="0.1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</row>
    <row r="3028" spans="1:12" s="2" customFormat="1" x14ac:dyDescent="0.1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</row>
    <row r="3029" spans="1:12" s="2" customFormat="1" x14ac:dyDescent="0.1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</row>
    <row r="3030" spans="1:12" s="2" customFormat="1" x14ac:dyDescent="0.1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</row>
    <row r="3031" spans="1:12" s="2" customFormat="1" x14ac:dyDescent="0.1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</row>
    <row r="3032" spans="1:12" s="2" customFormat="1" x14ac:dyDescent="0.1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</row>
    <row r="3033" spans="1:12" s="2" customFormat="1" x14ac:dyDescent="0.1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</row>
    <row r="3034" spans="1:12" s="2" customFormat="1" x14ac:dyDescent="0.1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</row>
    <row r="3035" spans="1:12" s="2" customFormat="1" x14ac:dyDescent="0.1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</row>
    <row r="3036" spans="1:12" s="2" customFormat="1" x14ac:dyDescent="0.1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</row>
    <row r="3037" spans="1:12" s="2" customFormat="1" x14ac:dyDescent="0.1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</row>
    <row r="3038" spans="1:12" s="2" customFormat="1" x14ac:dyDescent="0.1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</row>
    <row r="3039" spans="1:12" s="2" customFormat="1" x14ac:dyDescent="0.1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</row>
    <row r="3040" spans="1:12" s="2" customFormat="1" x14ac:dyDescent="0.1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</row>
    <row r="3041" spans="1:12" s="2" customFormat="1" x14ac:dyDescent="0.1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</row>
    <row r="3042" spans="1:12" s="2" customFormat="1" x14ac:dyDescent="0.1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</row>
    <row r="3043" spans="1:12" s="2" customFormat="1" x14ac:dyDescent="0.1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</row>
    <row r="3044" spans="1:12" s="2" customFormat="1" x14ac:dyDescent="0.1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</row>
    <row r="3045" spans="1:12" s="2" customFormat="1" x14ac:dyDescent="0.1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</row>
    <row r="3046" spans="1:12" s="2" customFormat="1" x14ac:dyDescent="0.1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</row>
    <row r="3047" spans="1:12" s="2" customFormat="1" x14ac:dyDescent="0.1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</row>
    <row r="3048" spans="1:12" s="2" customFormat="1" x14ac:dyDescent="0.1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</row>
    <row r="3049" spans="1:12" s="2" customFormat="1" x14ac:dyDescent="0.1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</row>
    <row r="3050" spans="1:12" s="2" customFormat="1" x14ac:dyDescent="0.1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</row>
    <row r="3051" spans="1:12" s="2" customFormat="1" x14ac:dyDescent="0.1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</row>
    <row r="3052" spans="1:12" s="2" customFormat="1" x14ac:dyDescent="0.1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</row>
    <row r="3053" spans="1:12" s="2" customFormat="1" x14ac:dyDescent="0.1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</row>
    <row r="3054" spans="1:12" s="2" customFormat="1" x14ac:dyDescent="0.1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</row>
    <row r="3055" spans="1:12" s="2" customFormat="1" x14ac:dyDescent="0.1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</row>
    <row r="3056" spans="1:12" s="2" customFormat="1" x14ac:dyDescent="0.1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</row>
    <row r="3057" spans="1:12" s="2" customFormat="1" x14ac:dyDescent="0.1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</row>
    <row r="3058" spans="1:12" s="2" customFormat="1" x14ac:dyDescent="0.1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</row>
    <row r="3059" spans="1:12" s="2" customFormat="1" x14ac:dyDescent="0.1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</row>
    <row r="3060" spans="1:12" s="2" customFormat="1" x14ac:dyDescent="0.1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</row>
    <row r="3061" spans="1:12" s="2" customFormat="1" x14ac:dyDescent="0.1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</row>
    <row r="3062" spans="1:12" s="2" customFormat="1" x14ac:dyDescent="0.1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</row>
    <row r="3063" spans="1:12" s="2" customFormat="1" x14ac:dyDescent="0.1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</row>
    <row r="3064" spans="1:12" s="2" customFormat="1" x14ac:dyDescent="0.1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</row>
    <row r="3065" spans="1:12" s="2" customFormat="1" x14ac:dyDescent="0.1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</row>
    <row r="3066" spans="1:12" s="2" customFormat="1" x14ac:dyDescent="0.1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</row>
    <row r="3067" spans="1:12" s="2" customFormat="1" x14ac:dyDescent="0.1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</row>
    <row r="3068" spans="1:12" s="2" customFormat="1" x14ac:dyDescent="0.1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</row>
    <row r="3069" spans="1:12" s="2" customFormat="1" x14ac:dyDescent="0.1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</row>
    <row r="3070" spans="1:12" s="2" customFormat="1" x14ac:dyDescent="0.1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</row>
    <row r="3071" spans="1:12" s="2" customFormat="1" x14ac:dyDescent="0.1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</row>
    <row r="3072" spans="1:12" s="2" customFormat="1" x14ac:dyDescent="0.1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</row>
    <row r="3073" spans="1:12" s="2" customFormat="1" x14ac:dyDescent="0.1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</row>
    <row r="3074" spans="1:12" s="2" customFormat="1" x14ac:dyDescent="0.1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</row>
    <row r="3075" spans="1:12" s="2" customFormat="1" x14ac:dyDescent="0.1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</row>
    <row r="3076" spans="1:12" s="2" customFormat="1" x14ac:dyDescent="0.1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</row>
    <row r="3077" spans="1:12" s="2" customFormat="1" x14ac:dyDescent="0.1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</row>
    <row r="3078" spans="1:12" s="2" customFormat="1" x14ac:dyDescent="0.1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</row>
    <row r="3079" spans="1:12" s="2" customFormat="1" x14ac:dyDescent="0.1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</row>
    <row r="3080" spans="1:12" s="2" customFormat="1" x14ac:dyDescent="0.1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</row>
    <row r="3081" spans="1:12" s="2" customFormat="1" x14ac:dyDescent="0.1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</row>
    <row r="3082" spans="1:12" s="2" customFormat="1" x14ac:dyDescent="0.1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</row>
    <row r="3083" spans="1:12" s="2" customFormat="1" x14ac:dyDescent="0.1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</row>
    <row r="3084" spans="1:12" s="2" customFormat="1" x14ac:dyDescent="0.1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</row>
    <row r="3085" spans="1:12" s="2" customFormat="1" x14ac:dyDescent="0.1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</row>
    <row r="3086" spans="1:12" s="2" customFormat="1" x14ac:dyDescent="0.1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</row>
    <row r="3087" spans="1:12" s="2" customFormat="1" x14ac:dyDescent="0.1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</row>
    <row r="3088" spans="1:12" s="2" customFormat="1" x14ac:dyDescent="0.1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</row>
    <row r="3089" spans="1:12" s="2" customFormat="1" x14ac:dyDescent="0.1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</row>
    <row r="3090" spans="1:12" s="2" customFormat="1" x14ac:dyDescent="0.1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</row>
    <row r="3091" spans="1:12" s="2" customFormat="1" x14ac:dyDescent="0.1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</row>
    <row r="3092" spans="1:12" s="2" customFormat="1" x14ac:dyDescent="0.1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</row>
    <row r="3093" spans="1:12" s="2" customFormat="1" x14ac:dyDescent="0.1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</row>
    <row r="3094" spans="1:12" s="2" customFormat="1" x14ac:dyDescent="0.1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</row>
    <row r="3095" spans="1:12" s="2" customFormat="1" x14ac:dyDescent="0.1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</row>
    <row r="3096" spans="1:12" s="2" customFormat="1" x14ac:dyDescent="0.1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</row>
    <row r="3097" spans="1:12" s="2" customFormat="1" x14ac:dyDescent="0.1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</row>
    <row r="3098" spans="1:12" s="2" customFormat="1" x14ac:dyDescent="0.1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</row>
    <row r="3099" spans="1:12" s="2" customFormat="1" x14ac:dyDescent="0.1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</row>
    <row r="3100" spans="1:12" s="2" customFormat="1" x14ac:dyDescent="0.1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</row>
    <row r="3101" spans="1:12" s="2" customFormat="1" x14ac:dyDescent="0.1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</row>
    <row r="3102" spans="1:12" s="2" customFormat="1" x14ac:dyDescent="0.1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</row>
    <row r="3103" spans="1:12" s="2" customFormat="1" x14ac:dyDescent="0.1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</row>
    <row r="3104" spans="1:12" s="2" customFormat="1" x14ac:dyDescent="0.1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</row>
    <row r="3105" spans="1:12" s="2" customFormat="1" x14ac:dyDescent="0.1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</row>
    <row r="3106" spans="1:12" s="2" customFormat="1" x14ac:dyDescent="0.1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</row>
    <row r="3107" spans="1:12" s="2" customFormat="1" x14ac:dyDescent="0.1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</row>
    <row r="3108" spans="1:12" s="2" customFormat="1" x14ac:dyDescent="0.1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</row>
    <row r="3109" spans="1:12" s="2" customFormat="1" x14ac:dyDescent="0.1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</row>
    <row r="3110" spans="1:12" s="2" customFormat="1" x14ac:dyDescent="0.1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</row>
    <row r="3111" spans="1:12" s="2" customFormat="1" x14ac:dyDescent="0.1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</row>
    <row r="3112" spans="1:12" s="2" customFormat="1" x14ac:dyDescent="0.1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</row>
    <row r="3113" spans="1:12" s="2" customFormat="1" x14ac:dyDescent="0.1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</row>
    <row r="3114" spans="1:12" s="2" customFormat="1" x14ac:dyDescent="0.1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</row>
    <row r="3115" spans="1:12" s="2" customFormat="1" x14ac:dyDescent="0.1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</row>
    <row r="3116" spans="1:12" s="2" customFormat="1" x14ac:dyDescent="0.1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</row>
    <row r="3117" spans="1:12" s="2" customFormat="1" x14ac:dyDescent="0.1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</row>
    <row r="3118" spans="1:12" s="2" customFormat="1" x14ac:dyDescent="0.1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</row>
    <row r="3119" spans="1:12" s="2" customFormat="1" x14ac:dyDescent="0.1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</row>
    <row r="3120" spans="1:12" s="2" customFormat="1" x14ac:dyDescent="0.1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</row>
    <row r="3121" spans="1:12" s="2" customFormat="1" x14ac:dyDescent="0.1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</row>
    <row r="3122" spans="1:12" s="2" customFormat="1" x14ac:dyDescent="0.1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</row>
    <row r="3123" spans="1:12" s="2" customFormat="1" x14ac:dyDescent="0.1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</row>
    <row r="3124" spans="1:12" s="2" customFormat="1" x14ac:dyDescent="0.1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</row>
    <row r="3125" spans="1:12" s="2" customFormat="1" x14ac:dyDescent="0.1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</row>
    <row r="3126" spans="1:12" s="2" customFormat="1" x14ac:dyDescent="0.1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</row>
    <row r="3127" spans="1:12" s="2" customFormat="1" x14ac:dyDescent="0.1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</row>
    <row r="3128" spans="1:12" s="2" customFormat="1" x14ac:dyDescent="0.1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</row>
    <row r="3129" spans="1:12" s="2" customFormat="1" x14ac:dyDescent="0.1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</row>
    <row r="3130" spans="1:12" s="2" customFormat="1" x14ac:dyDescent="0.1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</row>
    <row r="3131" spans="1:12" s="2" customFormat="1" x14ac:dyDescent="0.1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</row>
    <row r="3132" spans="1:12" s="2" customFormat="1" x14ac:dyDescent="0.1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</row>
    <row r="3133" spans="1:12" s="2" customFormat="1" x14ac:dyDescent="0.1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</row>
    <row r="3134" spans="1:12" s="2" customFormat="1" x14ac:dyDescent="0.1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</row>
    <row r="3135" spans="1:12" s="2" customFormat="1" x14ac:dyDescent="0.1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</row>
    <row r="3136" spans="1:12" s="2" customFormat="1" x14ac:dyDescent="0.1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</row>
    <row r="3137" spans="1:12" s="2" customFormat="1" x14ac:dyDescent="0.1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</row>
    <row r="3138" spans="1:12" s="2" customFormat="1" x14ac:dyDescent="0.1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</row>
    <row r="3139" spans="1:12" s="2" customFormat="1" x14ac:dyDescent="0.1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</row>
    <row r="3140" spans="1:12" s="2" customFormat="1" x14ac:dyDescent="0.1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</row>
    <row r="3141" spans="1:12" s="2" customFormat="1" x14ac:dyDescent="0.1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</row>
    <row r="3142" spans="1:12" s="2" customFormat="1" x14ac:dyDescent="0.1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</row>
    <row r="3143" spans="1:12" s="2" customFormat="1" x14ac:dyDescent="0.1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</row>
    <row r="3144" spans="1:12" s="2" customFormat="1" x14ac:dyDescent="0.1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</row>
    <row r="3145" spans="1:12" s="2" customFormat="1" x14ac:dyDescent="0.1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</row>
    <row r="3146" spans="1:12" s="2" customFormat="1" x14ac:dyDescent="0.1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</row>
    <row r="3147" spans="1:12" s="2" customFormat="1" x14ac:dyDescent="0.1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</row>
    <row r="3148" spans="1:12" s="2" customFormat="1" x14ac:dyDescent="0.1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</row>
    <row r="3149" spans="1:12" s="2" customFormat="1" x14ac:dyDescent="0.1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</row>
    <row r="3150" spans="1:12" s="2" customFormat="1" x14ac:dyDescent="0.1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</row>
    <row r="3151" spans="1:12" s="2" customFormat="1" x14ac:dyDescent="0.1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</row>
    <row r="3152" spans="1:12" s="2" customFormat="1" x14ac:dyDescent="0.1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</row>
    <row r="3153" spans="1:12" s="2" customFormat="1" x14ac:dyDescent="0.1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</row>
    <row r="3154" spans="1:12" s="2" customFormat="1" x14ac:dyDescent="0.1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</row>
    <row r="3155" spans="1:12" s="2" customFormat="1" x14ac:dyDescent="0.1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</row>
    <row r="3156" spans="1:12" s="2" customFormat="1" x14ac:dyDescent="0.1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</row>
    <row r="3157" spans="1:12" s="2" customFormat="1" x14ac:dyDescent="0.1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</row>
    <row r="3158" spans="1:12" s="2" customFormat="1" x14ac:dyDescent="0.1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</row>
    <row r="3159" spans="1:12" s="2" customFormat="1" x14ac:dyDescent="0.1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</row>
    <row r="3160" spans="1:12" s="2" customFormat="1" x14ac:dyDescent="0.1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</row>
    <row r="3161" spans="1:12" s="2" customFormat="1" x14ac:dyDescent="0.1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</row>
    <row r="3162" spans="1:12" s="2" customFormat="1" x14ac:dyDescent="0.1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</row>
    <row r="3163" spans="1:12" s="2" customFormat="1" x14ac:dyDescent="0.1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</row>
    <row r="3164" spans="1:12" s="2" customFormat="1" x14ac:dyDescent="0.1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</row>
    <row r="3165" spans="1:12" s="2" customFormat="1" x14ac:dyDescent="0.1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</row>
    <row r="3166" spans="1:12" s="2" customFormat="1" x14ac:dyDescent="0.1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</row>
    <row r="3167" spans="1:12" s="2" customFormat="1" x14ac:dyDescent="0.1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</row>
    <row r="3168" spans="1:12" s="2" customFormat="1" x14ac:dyDescent="0.1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</row>
    <row r="3169" spans="1:12" s="2" customFormat="1" x14ac:dyDescent="0.1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</row>
    <row r="3170" spans="1:12" s="2" customFormat="1" x14ac:dyDescent="0.1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</row>
    <row r="3171" spans="1:12" s="2" customFormat="1" x14ac:dyDescent="0.1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</row>
    <row r="3172" spans="1:12" s="2" customFormat="1" x14ac:dyDescent="0.1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</row>
    <row r="3173" spans="1:12" s="2" customFormat="1" x14ac:dyDescent="0.1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</row>
    <row r="3174" spans="1:12" s="2" customFormat="1" x14ac:dyDescent="0.1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</row>
    <row r="3175" spans="1:12" s="2" customFormat="1" x14ac:dyDescent="0.1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</row>
    <row r="3176" spans="1:12" s="2" customFormat="1" x14ac:dyDescent="0.1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</row>
    <row r="3177" spans="1:12" s="2" customFormat="1" x14ac:dyDescent="0.1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</row>
    <row r="3178" spans="1:12" s="2" customFormat="1" x14ac:dyDescent="0.1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</row>
    <row r="3179" spans="1:12" s="2" customFormat="1" x14ac:dyDescent="0.1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</row>
    <row r="3180" spans="1:12" s="2" customFormat="1" x14ac:dyDescent="0.1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</row>
    <row r="3181" spans="1:12" s="2" customFormat="1" x14ac:dyDescent="0.1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</row>
    <row r="3182" spans="1:12" s="2" customFormat="1" x14ac:dyDescent="0.1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</row>
    <row r="3183" spans="1:12" s="2" customFormat="1" x14ac:dyDescent="0.1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</row>
    <row r="3184" spans="1:12" s="2" customFormat="1" x14ac:dyDescent="0.1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</row>
    <row r="3185" spans="1:12" s="2" customFormat="1" x14ac:dyDescent="0.1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</row>
    <row r="3186" spans="1:12" s="2" customFormat="1" x14ac:dyDescent="0.1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</row>
    <row r="3187" spans="1:12" s="2" customFormat="1" x14ac:dyDescent="0.1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</row>
    <row r="3188" spans="1:12" s="2" customFormat="1" x14ac:dyDescent="0.1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</row>
    <row r="3189" spans="1:12" s="2" customFormat="1" x14ac:dyDescent="0.1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</row>
    <row r="3190" spans="1:12" s="2" customFormat="1" x14ac:dyDescent="0.1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</row>
    <row r="3191" spans="1:12" s="2" customFormat="1" x14ac:dyDescent="0.1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</row>
    <row r="3192" spans="1:12" s="2" customFormat="1" x14ac:dyDescent="0.1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</row>
    <row r="3193" spans="1:12" s="2" customFormat="1" x14ac:dyDescent="0.1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</row>
    <row r="3194" spans="1:12" s="2" customFormat="1" x14ac:dyDescent="0.1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</row>
    <row r="3195" spans="1:12" s="2" customFormat="1" x14ac:dyDescent="0.1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</row>
    <row r="3196" spans="1:12" s="2" customFormat="1" x14ac:dyDescent="0.1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</row>
    <row r="3197" spans="1:12" s="2" customFormat="1" x14ac:dyDescent="0.1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</row>
    <row r="3198" spans="1:12" s="2" customFormat="1" x14ac:dyDescent="0.1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</row>
    <row r="3199" spans="1:12" s="2" customFormat="1" x14ac:dyDescent="0.1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</row>
    <row r="3200" spans="1:12" s="2" customFormat="1" x14ac:dyDescent="0.1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</row>
    <row r="3201" spans="1:12" s="2" customFormat="1" x14ac:dyDescent="0.1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</row>
    <row r="3202" spans="1:12" s="2" customFormat="1" x14ac:dyDescent="0.1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</row>
    <row r="3203" spans="1:12" s="2" customFormat="1" x14ac:dyDescent="0.1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</row>
    <row r="3204" spans="1:12" s="2" customFormat="1" x14ac:dyDescent="0.1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</row>
    <row r="3205" spans="1:12" s="2" customFormat="1" x14ac:dyDescent="0.1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</row>
    <row r="3206" spans="1:12" s="2" customFormat="1" x14ac:dyDescent="0.1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</row>
    <row r="3207" spans="1:12" s="2" customFormat="1" x14ac:dyDescent="0.1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</row>
    <row r="3208" spans="1:12" s="2" customFormat="1" x14ac:dyDescent="0.1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</row>
    <row r="3209" spans="1:12" s="2" customFormat="1" x14ac:dyDescent="0.1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</row>
    <row r="3210" spans="1:12" s="2" customFormat="1" x14ac:dyDescent="0.1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</row>
    <row r="3211" spans="1:12" s="2" customFormat="1" x14ac:dyDescent="0.1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</row>
    <row r="3212" spans="1:12" s="2" customFormat="1" x14ac:dyDescent="0.1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</row>
    <row r="3213" spans="1:12" s="2" customFormat="1" x14ac:dyDescent="0.1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</row>
    <row r="3214" spans="1:12" s="2" customFormat="1" x14ac:dyDescent="0.1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</row>
    <row r="3215" spans="1:12" s="2" customFormat="1" x14ac:dyDescent="0.1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</row>
    <row r="3216" spans="1:12" s="2" customFormat="1" x14ac:dyDescent="0.1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</row>
    <row r="3217" spans="1:12" s="2" customFormat="1" x14ac:dyDescent="0.1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</row>
    <row r="3218" spans="1:12" s="2" customFormat="1" x14ac:dyDescent="0.1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</row>
    <row r="3219" spans="1:12" s="2" customFormat="1" x14ac:dyDescent="0.1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</row>
    <row r="3220" spans="1:12" s="2" customFormat="1" x14ac:dyDescent="0.1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</row>
    <row r="3221" spans="1:12" s="2" customFormat="1" x14ac:dyDescent="0.1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</row>
    <row r="3222" spans="1:12" s="2" customFormat="1" x14ac:dyDescent="0.1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</row>
    <row r="3223" spans="1:12" s="2" customFormat="1" x14ac:dyDescent="0.1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</row>
    <row r="3224" spans="1:12" s="2" customFormat="1" x14ac:dyDescent="0.1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</row>
    <row r="3225" spans="1:12" s="2" customFormat="1" x14ac:dyDescent="0.1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</row>
    <row r="3226" spans="1:12" s="2" customFormat="1" x14ac:dyDescent="0.1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</row>
    <row r="3227" spans="1:12" s="2" customFormat="1" x14ac:dyDescent="0.1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</row>
    <row r="3228" spans="1:12" s="2" customFormat="1" x14ac:dyDescent="0.1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</row>
    <row r="3229" spans="1:12" s="2" customFormat="1" x14ac:dyDescent="0.1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</row>
    <row r="3230" spans="1:12" s="2" customFormat="1" x14ac:dyDescent="0.1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</row>
    <row r="3231" spans="1:12" s="2" customFormat="1" x14ac:dyDescent="0.1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</row>
    <row r="3232" spans="1:12" s="2" customFormat="1" x14ac:dyDescent="0.1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</row>
    <row r="3233" spans="1:12" s="2" customFormat="1" x14ac:dyDescent="0.1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</row>
    <row r="3234" spans="1:12" s="2" customFormat="1" x14ac:dyDescent="0.1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</row>
    <row r="3235" spans="1:12" s="2" customFormat="1" x14ac:dyDescent="0.1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</row>
    <row r="3236" spans="1:12" s="2" customFormat="1" x14ac:dyDescent="0.1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</row>
    <row r="3237" spans="1:12" s="2" customFormat="1" x14ac:dyDescent="0.1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</row>
    <row r="3238" spans="1:12" s="2" customFormat="1" x14ac:dyDescent="0.1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</row>
    <row r="3239" spans="1:12" s="2" customFormat="1" x14ac:dyDescent="0.1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</row>
    <row r="3240" spans="1:12" s="2" customFormat="1" x14ac:dyDescent="0.1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</row>
    <row r="3241" spans="1:12" s="2" customFormat="1" x14ac:dyDescent="0.1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</row>
    <row r="3242" spans="1:12" s="2" customFormat="1" x14ac:dyDescent="0.1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</row>
    <row r="3243" spans="1:12" s="2" customFormat="1" x14ac:dyDescent="0.1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</row>
    <row r="3244" spans="1:12" s="2" customFormat="1" x14ac:dyDescent="0.1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</row>
    <row r="3245" spans="1:12" s="2" customFormat="1" x14ac:dyDescent="0.1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</row>
    <row r="3246" spans="1:12" s="2" customFormat="1" x14ac:dyDescent="0.1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</row>
    <row r="3247" spans="1:12" s="2" customFormat="1" x14ac:dyDescent="0.1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</row>
    <row r="3248" spans="1:12" s="2" customFormat="1" x14ac:dyDescent="0.1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</row>
    <row r="3249" spans="1:12" s="2" customFormat="1" x14ac:dyDescent="0.1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</row>
    <row r="3250" spans="1:12" s="2" customFormat="1" x14ac:dyDescent="0.1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</row>
    <row r="3251" spans="1:12" s="2" customFormat="1" x14ac:dyDescent="0.1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</row>
    <row r="3252" spans="1:12" s="2" customFormat="1" x14ac:dyDescent="0.1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</row>
    <row r="3253" spans="1:12" s="2" customFormat="1" x14ac:dyDescent="0.1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</row>
    <row r="3254" spans="1:12" s="2" customFormat="1" x14ac:dyDescent="0.1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</row>
    <row r="3255" spans="1:12" s="2" customFormat="1" x14ac:dyDescent="0.1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</row>
    <row r="3256" spans="1:12" s="2" customFormat="1" x14ac:dyDescent="0.1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</row>
    <row r="3257" spans="1:12" s="2" customFormat="1" x14ac:dyDescent="0.1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</row>
    <row r="3258" spans="1:12" s="2" customFormat="1" x14ac:dyDescent="0.1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</row>
    <row r="3259" spans="1:12" s="2" customFormat="1" x14ac:dyDescent="0.1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</row>
    <row r="3260" spans="1:12" s="2" customFormat="1" x14ac:dyDescent="0.1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</row>
    <row r="3261" spans="1:12" s="2" customFormat="1" x14ac:dyDescent="0.1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</row>
    <row r="3262" spans="1:12" s="2" customFormat="1" x14ac:dyDescent="0.1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</row>
    <row r="3263" spans="1:12" s="2" customFormat="1" x14ac:dyDescent="0.1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</row>
    <row r="3264" spans="1:12" s="2" customFormat="1" x14ac:dyDescent="0.1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</row>
    <row r="3265" spans="1:12" s="2" customFormat="1" x14ac:dyDescent="0.1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</row>
    <row r="3266" spans="1:12" s="2" customFormat="1" x14ac:dyDescent="0.1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</row>
    <row r="3267" spans="1:12" s="2" customFormat="1" x14ac:dyDescent="0.1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</row>
    <row r="3268" spans="1:12" s="2" customFormat="1" x14ac:dyDescent="0.1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</row>
    <row r="3269" spans="1:12" s="2" customFormat="1" x14ac:dyDescent="0.1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</row>
    <row r="3270" spans="1:12" s="2" customFormat="1" x14ac:dyDescent="0.1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</row>
    <row r="3271" spans="1:12" s="2" customFormat="1" x14ac:dyDescent="0.1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</row>
    <row r="3272" spans="1:12" s="2" customFormat="1" x14ac:dyDescent="0.1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</row>
    <row r="3273" spans="1:12" s="2" customFormat="1" x14ac:dyDescent="0.1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</row>
    <row r="3274" spans="1:12" s="2" customFormat="1" x14ac:dyDescent="0.1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</row>
    <row r="3275" spans="1:12" s="2" customFormat="1" x14ac:dyDescent="0.1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</row>
    <row r="3276" spans="1:12" s="2" customFormat="1" x14ac:dyDescent="0.1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</row>
    <row r="3277" spans="1:12" s="2" customFormat="1" x14ac:dyDescent="0.1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</row>
    <row r="3278" spans="1:12" s="2" customFormat="1" x14ac:dyDescent="0.1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</row>
    <row r="3279" spans="1:12" s="2" customFormat="1" x14ac:dyDescent="0.1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</row>
    <row r="3280" spans="1:12" s="2" customFormat="1" x14ac:dyDescent="0.1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</row>
    <row r="3281" spans="1:12" s="2" customFormat="1" x14ac:dyDescent="0.1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</row>
    <row r="3282" spans="1:12" s="2" customFormat="1" x14ac:dyDescent="0.1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</row>
    <row r="3283" spans="1:12" s="2" customFormat="1" x14ac:dyDescent="0.1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</row>
    <row r="3284" spans="1:12" s="2" customFormat="1" x14ac:dyDescent="0.1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</row>
    <row r="3285" spans="1:12" s="2" customFormat="1" x14ac:dyDescent="0.1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</row>
    <row r="3286" spans="1:12" s="2" customFormat="1" x14ac:dyDescent="0.1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</row>
    <row r="3287" spans="1:12" s="2" customFormat="1" x14ac:dyDescent="0.1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</row>
    <row r="3288" spans="1:12" s="2" customFormat="1" x14ac:dyDescent="0.1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</row>
    <row r="3289" spans="1:12" s="2" customFormat="1" x14ac:dyDescent="0.1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</row>
    <row r="3290" spans="1:12" s="2" customFormat="1" x14ac:dyDescent="0.1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</row>
    <row r="3291" spans="1:12" s="2" customFormat="1" x14ac:dyDescent="0.1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</row>
    <row r="3292" spans="1:12" s="2" customFormat="1" x14ac:dyDescent="0.1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</row>
    <row r="3293" spans="1:12" s="2" customFormat="1" x14ac:dyDescent="0.1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</row>
    <row r="3294" spans="1:12" s="2" customFormat="1" x14ac:dyDescent="0.1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</row>
    <row r="3295" spans="1:12" s="2" customFormat="1" x14ac:dyDescent="0.1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</row>
    <row r="3296" spans="1:12" s="2" customFormat="1" x14ac:dyDescent="0.1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</row>
    <row r="3297" spans="1:12" s="2" customFormat="1" x14ac:dyDescent="0.1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</row>
    <row r="3298" spans="1:12" s="2" customFormat="1" x14ac:dyDescent="0.1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</row>
    <row r="3299" spans="1:12" s="2" customFormat="1" x14ac:dyDescent="0.1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</row>
    <row r="3300" spans="1:12" s="2" customFormat="1" x14ac:dyDescent="0.1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</row>
    <row r="3301" spans="1:12" s="2" customFormat="1" x14ac:dyDescent="0.1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</row>
    <row r="3302" spans="1:12" s="2" customFormat="1" x14ac:dyDescent="0.1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</row>
    <row r="3303" spans="1:12" s="2" customFormat="1" x14ac:dyDescent="0.1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</row>
    <row r="3304" spans="1:12" s="2" customFormat="1" x14ac:dyDescent="0.1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</row>
    <row r="3305" spans="1:12" s="2" customFormat="1" x14ac:dyDescent="0.1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</row>
    <row r="3306" spans="1:12" s="2" customFormat="1" x14ac:dyDescent="0.1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</row>
    <row r="3307" spans="1:12" s="2" customFormat="1" x14ac:dyDescent="0.1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</row>
    <row r="3308" spans="1:12" s="2" customFormat="1" x14ac:dyDescent="0.1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</row>
    <row r="3309" spans="1:12" s="2" customFormat="1" x14ac:dyDescent="0.1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</row>
    <row r="3310" spans="1:12" s="2" customFormat="1" x14ac:dyDescent="0.1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</row>
    <row r="3311" spans="1:12" s="2" customFormat="1" x14ac:dyDescent="0.1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</row>
    <row r="3312" spans="1:12" s="2" customFormat="1" x14ac:dyDescent="0.1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</row>
    <row r="3313" spans="1:12" s="2" customFormat="1" x14ac:dyDescent="0.1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</row>
    <row r="3314" spans="1:12" s="2" customFormat="1" x14ac:dyDescent="0.1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</row>
    <row r="3315" spans="1:12" s="2" customFormat="1" x14ac:dyDescent="0.1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</row>
    <row r="3316" spans="1:12" s="2" customFormat="1" x14ac:dyDescent="0.1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</row>
    <row r="3317" spans="1:12" s="2" customFormat="1" x14ac:dyDescent="0.1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</row>
    <row r="3318" spans="1:12" s="2" customFormat="1" x14ac:dyDescent="0.1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</row>
    <row r="3319" spans="1:12" s="2" customFormat="1" x14ac:dyDescent="0.1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</row>
    <row r="3320" spans="1:12" s="2" customFormat="1" x14ac:dyDescent="0.1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</row>
    <row r="3321" spans="1:12" s="2" customFormat="1" x14ac:dyDescent="0.1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</row>
    <row r="3322" spans="1:12" s="2" customFormat="1" x14ac:dyDescent="0.1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</row>
    <row r="3323" spans="1:12" s="2" customFormat="1" x14ac:dyDescent="0.1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</row>
    <row r="3324" spans="1:12" s="2" customFormat="1" x14ac:dyDescent="0.1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</row>
    <row r="3325" spans="1:12" s="2" customFormat="1" x14ac:dyDescent="0.1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</row>
    <row r="3326" spans="1:12" s="2" customFormat="1" x14ac:dyDescent="0.1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</row>
    <row r="3327" spans="1:12" s="2" customFormat="1" x14ac:dyDescent="0.1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</row>
    <row r="3328" spans="1:12" s="2" customFormat="1" x14ac:dyDescent="0.1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</row>
    <row r="3329" spans="1:12" s="2" customFormat="1" x14ac:dyDescent="0.1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</row>
    <row r="3330" spans="1:12" s="2" customFormat="1" x14ac:dyDescent="0.1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</row>
    <row r="3331" spans="1:12" s="2" customFormat="1" x14ac:dyDescent="0.1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</row>
    <row r="3332" spans="1:12" s="2" customFormat="1" x14ac:dyDescent="0.1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</row>
    <row r="3333" spans="1:12" s="2" customFormat="1" x14ac:dyDescent="0.1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</row>
    <row r="3334" spans="1:12" s="2" customFormat="1" x14ac:dyDescent="0.1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</row>
    <row r="3335" spans="1:12" s="2" customFormat="1" x14ac:dyDescent="0.1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</row>
    <row r="3336" spans="1:12" s="2" customFormat="1" x14ac:dyDescent="0.1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</row>
    <row r="3337" spans="1:12" s="2" customFormat="1" x14ac:dyDescent="0.1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</row>
    <row r="3338" spans="1:12" s="2" customFormat="1" x14ac:dyDescent="0.1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</row>
    <row r="3339" spans="1:12" s="2" customFormat="1" x14ac:dyDescent="0.1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</row>
    <row r="3340" spans="1:12" s="2" customFormat="1" x14ac:dyDescent="0.1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</row>
    <row r="3341" spans="1:12" s="2" customFormat="1" x14ac:dyDescent="0.1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</row>
    <row r="3342" spans="1:12" s="2" customFormat="1" x14ac:dyDescent="0.1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</row>
    <row r="3343" spans="1:12" s="2" customFormat="1" x14ac:dyDescent="0.1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</row>
    <row r="3344" spans="1:12" s="2" customFormat="1" x14ac:dyDescent="0.1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</row>
    <row r="3345" spans="1:12" s="2" customFormat="1" x14ac:dyDescent="0.1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</row>
    <row r="3346" spans="1:12" s="2" customFormat="1" x14ac:dyDescent="0.1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</row>
    <row r="3347" spans="1:12" s="2" customFormat="1" x14ac:dyDescent="0.1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</row>
    <row r="3348" spans="1:12" s="2" customFormat="1" x14ac:dyDescent="0.1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</row>
    <row r="3349" spans="1:12" s="2" customFormat="1" x14ac:dyDescent="0.1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</row>
    <row r="3350" spans="1:12" s="2" customFormat="1" x14ac:dyDescent="0.1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</row>
    <row r="3351" spans="1:12" s="2" customFormat="1" x14ac:dyDescent="0.1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</row>
    <row r="3352" spans="1:12" s="2" customFormat="1" x14ac:dyDescent="0.1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</row>
    <row r="3353" spans="1:12" s="2" customFormat="1" x14ac:dyDescent="0.1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</row>
    <row r="3354" spans="1:12" s="2" customFormat="1" x14ac:dyDescent="0.1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</row>
    <row r="3355" spans="1:12" s="2" customFormat="1" x14ac:dyDescent="0.1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</row>
    <row r="3356" spans="1:12" s="2" customFormat="1" x14ac:dyDescent="0.1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</row>
    <row r="3357" spans="1:12" s="2" customFormat="1" x14ac:dyDescent="0.1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</row>
    <row r="3358" spans="1:12" s="2" customFormat="1" x14ac:dyDescent="0.1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</row>
    <row r="3359" spans="1:12" s="2" customFormat="1" x14ac:dyDescent="0.1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</row>
    <row r="3360" spans="1:12" s="2" customFormat="1" x14ac:dyDescent="0.1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</row>
    <row r="3361" spans="1:12" s="2" customFormat="1" x14ac:dyDescent="0.1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</row>
    <row r="3362" spans="1:12" s="2" customFormat="1" x14ac:dyDescent="0.1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</row>
    <row r="3363" spans="1:12" s="2" customFormat="1" x14ac:dyDescent="0.1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</row>
    <row r="3364" spans="1:12" s="2" customFormat="1" x14ac:dyDescent="0.1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</row>
    <row r="3365" spans="1:12" s="2" customFormat="1" x14ac:dyDescent="0.1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</row>
    <row r="3366" spans="1:12" s="2" customFormat="1" x14ac:dyDescent="0.1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</row>
    <row r="3367" spans="1:12" s="2" customFormat="1" x14ac:dyDescent="0.1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</row>
    <row r="3368" spans="1:12" s="2" customFormat="1" x14ac:dyDescent="0.1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</row>
    <row r="3369" spans="1:12" s="2" customFormat="1" x14ac:dyDescent="0.1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</row>
    <row r="3370" spans="1:12" s="2" customFormat="1" x14ac:dyDescent="0.1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</row>
    <row r="3371" spans="1:12" s="2" customFormat="1" x14ac:dyDescent="0.1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</row>
    <row r="3372" spans="1:12" s="2" customFormat="1" x14ac:dyDescent="0.1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</row>
    <row r="3373" spans="1:12" s="2" customFormat="1" x14ac:dyDescent="0.1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</row>
    <row r="3374" spans="1:12" s="2" customFormat="1" x14ac:dyDescent="0.1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</row>
    <row r="3375" spans="1:12" s="2" customFormat="1" x14ac:dyDescent="0.1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</row>
    <row r="3376" spans="1:12" s="2" customFormat="1" x14ac:dyDescent="0.1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</row>
    <row r="3377" spans="1:12" s="2" customFormat="1" x14ac:dyDescent="0.1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</row>
    <row r="3378" spans="1:12" s="2" customFormat="1" x14ac:dyDescent="0.1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</row>
    <row r="3379" spans="1:12" s="2" customFormat="1" x14ac:dyDescent="0.1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</row>
    <row r="3380" spans="1:12" s="2" customFormat="1" x14ac:dyDescent="0.1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</row>
    <row r="3381" spans="1:12" s="2" customFormat="1" x14ac:dyDescent="0.1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</row>
    <row r="3382" spans="1:12" s="2" customFormat="1" x14ac:dyDescent="0.1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</row>
    <row r="3383" spans="1:12" s="2" customFormat="1" x14ac:dyDescent="0.1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</row>
    <row r="3384" spans="1:12" s="2" customFormat="1" x14ac:dyDescent="0.1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</row>
    <row r="3385" spans="1:12" s="2" customFormat="1" x14ac:dyDescent="0.1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</row>
    <row r="3386" spans="1:12" s="2" customFormat="1" x14ac:dyDescent="0.1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</row>
    <row r="3387" spans="1:12" s="2" customFormat="1" x14ac:dyDescent="0.1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</row>
    <row r="3388" spans="1:12" s="2" customFormat="1" x14ac:dyDescent="0.1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</row>
    <row r="3389" spans="1:12" s="2" customFormat="1" x14ac:dyDescent="0.1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</row>
    <row r="3390" spans="1:12" s="2" customFormat="1" x14ac:dyDescent="0.1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</row>
    <row r="3391" spans="1:12" s="2" customFormat="1" x14ac:dyDescent="0.1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</row>
    <row r="3392" spans="1:12" s="2" customFormat="1" x14ac:dyDescent="0.1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</row>
    <row r="3393" spans="1:12" s="2" customFormat="1" x14ac:dyDescent="0.1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</row>
    <row r="3394" spans="1:12" s="2" customFormat="1" x14ac:dyDescent="0.1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</row>
    <row r="3395" spans="1:12" s="2" customFormat="1" x14ac:dyDescent="0.1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</row>
    <row r="3396" spans="1:12" s="2" customFormat="1" x14ac:dyDescent="0.1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</row>
    <row r="3397" spans="1:12" s="2" customFormat="1" x14ac:dyDescent="0.1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</row>
    <row r="3398" spans="1:12" s="2" customFormat="1" x14ac:dyDescent="0.1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</row>
    <row r="3399" spans="1:12" s="2" customFormat="1" x14ac:dyDescent="0.1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</row>
    <row r="3400" spans="1:12" s="2" customFormat="1" x14ac:dyDescent="0.1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</row>
    <row r="3401" spans="1:12" s="2" customFormat="1" x14ac:dyDescent="0.1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</row>
    <row r="3402" spans="1:12" s="2" customFormat="1" x14ac:dyDescent="0.1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</row>
    <row r="3403" spans="1:12" s="2" customFormat="1" x14ac:dyDescent="0.1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</row>
    <row r="3404" spans="1:12" s="2" customFormat="1" x14ac:dyDescent="0.1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</row>
    <row r="3405" spans="1:12" s="2" customFormat="1" x14ac:dyDescent="0.1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</row>
    <row r="3406" spans="1:12" s="2" customFormat="1" x14ac:dyDescent="0.1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</row>
    <row r="3407" spans="1:12" s="2" customFormat="1" x14ac:dyDescent="0.1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</row>
    <row r="3408" spans="1:12" s="2" customFormat="1" x14ac:dyDescent="0.1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</row>
    <row r="3409" spans="1:12" s="2" customFormat="1" x14ac:dyDescent="0.1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</row>
    <row r="3410" spans="1:12" s="2" customFormat="1" x14ac:dyDescent="0.1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</row>
    <row r="3411" spans="1:12" s="2" customFormat="1" x14ac:dyDescent="0.1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</row>
    <row r="3412" spans="1:12" s="2" customFormat="1" x14ac:dyDescent="0.1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</row>
    <row r="3413" spans="1:12" s="2" customFormat="1" x14ac:dyDescent="0.1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</row>
    <row r="3414" spans="1:12" s="2" customFormat="1" x14ac:dyDescent="0.1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</row>
    <row r="3415" spans="1:12" s="2" customFormat="1" x14ac:dyDescent="0.1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</row>
    <row r="3416" spans="1:12" s="2" customFormat="1" x14ac:dyDescent="0.1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</row>
    <row r="3417" spans="1:12" s="2" customFormat="1" x14ac:dyDescent="0.1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</row>
    <row r="3418" spans="1:12" s="2" customFormat="1" x14ac:dyDescent="0.1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</row>
    <row r="3419" spans="1:12" s="2" customFormat="1" x14ac:dyDescent="0.1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</row>
    <row r="3420" spans="1:12" s="2" customFormat="1" x14ac:dyDescent="0.1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</row>
    <row r="3421" spans="1:12" s="2" customFormat="1" x14ac:dyDescent="0.1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</row>
    <row r="3422" spans="1:12" s="2" customFormat="1" x14ac:dyDescent="0.1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</row>
    <row r="3423" spans="1:12" s="2" customFormat="1" x14ac:dyDescent="0.1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</row>
    <row r="3424" spans="1:12" s="2" customFormat="1" x14ac:dyDescent="0.1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</row>
    <row r="3425" spans="1:12" s="2" customFormat="1" x14ac:dyDescent="0.1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</row>
    <row r="3426" spans="1:12" s="2" customFormat="1" x14ac:dyDescent="0.1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</row>
    <row r="3427" spans="1:12" s="2" customFormat="1" x14ac:dyDescent="0.1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</row>
    <row r="3428" spans="1:12" s="2" customFormat="1" x14ac:dyDescent="0.1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</row>
    <row r="3429" spans="1:12" s="2" customFormat="1" x14ac:dyDescent="0.1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</row>
    <row r="3430" spans="1:12" s="2" customFormat="1" x14ac:dyDescent="0.1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</row>
    <row r="3431" spans="1:12" s="2" customFormat="1" x14ac:dyDescent="0.1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</row>
    <row r="3432" spans="1:12" s="2" customFormat="1" x14ac:dyDescent="0.1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</row>
    <row r="3433" spans="1:12" s="2" customFormat="1" x14ac:dyDescent="0.1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</row>
    <row r="3434" spans="1:12" s="2" customFormat="1" x14ac:dyDescent="0.1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</row>
    <row r="3435" spans="1:12" s="2" customFormat="1" x14ac:dyDescent="0.1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</row>
    <row r="3436" spans="1:12" s="2" customFormat="1" x14ac:dyDescent="0.1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</row>
    <row r="3437" spans="1:12" s="2" customFormat="1" x14ac:dyDescent="0.1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</row>
    <row r="3438" spans="1:12" s="2" customFormat="1" x14ac:dyDescent="0.1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</row>
    <row r="3439" spans="1:12" s="2" customFormat="1" x14ac:dyDescent="0.1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</row>
    <row r="3440" spans="1:12" s="2" customFormat="1" x14ac:dyDescent="0.1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</row>
    <row r="3441" spans="1:12" s="2" customFormat="1" x14ac:dyDescent="0.1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</row>
    <row r="3442" spans="1:12" s="2" customFormat="1" x14ac:dyDescent="0.1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</row>
    <row r="3443" spans="1:12" s="2" customFormat="1" x14ac:dyDescent="0.1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</row>
    <row r="3444" spans="1:12" s="2" customFormat="1" x14ac:dyDescent="0.1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</row>
    <row r="3445" spans="1:12" s="2" customFormat="1" x14ac:dyDescent="0.1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</row>
    <row r="3446" spans="1:12" s="2" customFormat="1" x14ac:dyDescent="0.1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</row>
    <row r="3447" spans="1:12" s="2" customFormat="1" x14ac:dyDescent="0.1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</row>
    <row r="3448" spans="1:12" s="2" customFormat="1" x14ac:dyDescent="0.1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</row>
    <row r="3449" spans="1:12" s="2" customFormat="1" x14ac:dyDescent="0.1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</row>
    <row r="3450" spans="1:12" s="2" customFormat="1" x14ac:dyDescent="0.1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</row>
    <row r="3451" spans="1:12" s="2" customFormat="1" x14ac:dyDescent="0.1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</row>
    <row r="3452" spans="1:12" s="2" customFormat="1" x14ac:dyDescent="0.1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</row>
    <row r="3453" spans="1:12" s="2" customFormat="1" x14ac:dyDescent="0.1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</row>
    <row r="3454" spans="1:12" s="2" customFormat="1" x14ac:dyDescent="0.1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</row>
    <row r="3455" spans="1:12" s="2" customFormat="1" x14ac:dyDescent="0.1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</row>
    <row r="3456" spans="1:12" s="2" customFormat="1" x14ac:dyDescent="0.1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</row>
    <row r="3457" spans="1:12" s="2" customFormat="1" x14ac:dyDescent="0.1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</row>
    <row r="3458" spans="1:12" s="2" customFormat="1" x14ac:dyDescent="0.1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</row>
    <row r="3459" spans="1:12" s="2" customFormat="1" x14ac:dyDescent="0.1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</row>
    <row r="3460" spans="1:12" s="2" customFormat="1" x14ac:dyDescent="0.1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</row>
    <row r="3461" spans="1:12" s="2" customFormat="1" x14ac:dyDescent="0.1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</row>
    <row r="3462" spans="1:12" s="2" customFormat="1" x14ac:dyDescent="0.1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</row>
    <row r="3463" spans="1:12" s="2" customFormat="1" x14ac:dyDescent="0.1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</row>
    <row r="3464" spans="1:12" s="2" customFormat="1" x14ac:dyDescent="0.1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</row>
    <row r="3465" spans="1:12" s="2" customFormat="1" x14ac:dyDescent="0.1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</row>
    <row r="3466" spans="1:12" s="2" customFormat="1" x14ac:dyDescent="0.1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</row>
    <row r="3467" spans="1:12" s="2" customFormat="1" x14ac:dyDescent="0.1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</row>
    <row r="3468" spans="1:12" s="2" customFormat="1" x14ac:dyDescent="0.1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</row>
    <row r="3469" spans="1:12" s="2" customFormat="1" x14ac:dyDescent="0.1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</row>
    <row r="3470" spans="1:12" s="2" customFormat="1" x14ac:dyDescent="0.1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</row>
    <row r="3471" spans="1:12" s="2" customFormat="1" x14ac:dyDescent="0.1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</row>
    <row r="3472" spans="1:12" s="2" customFormat="1" x14ac:dyDescent="0.1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</row>
    <row r="3473" spans="1:12" s="2" customFormat="1" x14ac:dyDescent="0.1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</row>
    <row r="3474" spans="1:12" s="2" customFormat="1" x14ac:dyDescent="0.1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</row>
    <row r="3475" spans="1:12" s="2" customFormat="1" x14ac:dyDescent="0.1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</row>
    <row r="3476" spans="1:12" s="2" customFormat="1" x14ac:dyDescent="0.1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</row>
    <row r="3477" spans="1:12" s="2" customFormat="1" x14ac:dyDescent="0.1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</row>
    <row r="3478" spans="1:12" s="2" customFormat="1" x14ac:dyDescent="0.1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</row>
    <row r="3479" spans="1:12" s="2" customFormat="1" x14ac:dyDescent="0.1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</row>
    <row r="3480" spans="1:12" s="2" customFormat="1" x14ac:dyDescent="0.1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</row>
    <row r="3481" spans="1:12" s="2" customFormat="1" x14ac:dyDescent="0.1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</row>
    <row r="3482" spans="1:12" s="2" customFormat="1" x14ac:dyDescent="0.1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</row>
    <row r="3483" spans="1:12" s="2" customFormat="1" x14ac:dyDescent="0.1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</row>
    <row r="3484" spans="1:12" s="2" customFormat="1" x14ac:dyDescent="0.1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</row>
    <row r="3485" spans="1:12" s="2" customFormat="1" x14ac:dyDescent="0.1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</row>
    <row r="3486" spans="1:12" s="2" customFormat="1" x14ac:dyDescent="0.1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</row>
    <row r="3487" spans="1:12" s="2" customFormat="1" x14ac:dyDescent="0.1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</row>
    <row r="3488" spans="1:12" s="2" customFormat="1" x14ac:dyDescent="0.1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</row>
    <row r="3489" spans="1:12" s="2" customFormat="1" x14ac:dyDescent="0.1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</row>
    <row r="3490" spans="1:12" s="2" customFormat="1" x14ac:dyDescent="0.1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</row>
    <row r="3491" spans="1:12" s="2" customFormat="1" x14ac:dyDescent="0.1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</row>
    <row r="3492" spans="1:12" s="2" customFormat="1" x14ac:dyDescent="0.1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</row>
    <row r="3493" spans="1:12" s="2" customFormat="1" x14ac:dyDescent="0.1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</row>
    <row r="3494" spans="1:12" s="2" customFormat="1" x14ac:dyDescent="0.1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</row>
    <row r="3495" spans="1:12" s="2" customFormat="1" x14ac:dyDescent="0.1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</row>
    <row r="3496" spans="1:12" s="2" customFormat="1" x14ac:dyDescent="0.1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</row>
    <row r="3497" spans="1:12" s="2" customFormat="1" x14ac:dyDescent="0.1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</row>
    <row r="3498" spans="1:12" s="2" customFormat="1" x14ac:dyDescent="0.1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</row>
    <row r="3499" spans="1:12" s="2" customFormat="1" x14ac:dyDescent="0.1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</row>
    <row r="3500" spans="1:12" s="2" customFormat="1" x14ac:dyDescent="0.1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</row>
    <row r="3501" spans="1:12" s="2" customFormat="1" x14ac:dyDescent="0.1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</row>
    <row r="3502" spans="1:12" s="2" customFormat="1" x14ac:dyDescent="0.1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</row>
    <row r="3503" spans="1:12" s="2" customFormat="1" x14ac:dyDescent="0.1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</row>
    <row r="3504" spans="1:12" s="2" customFormat="1" x14ac:dyDescent="0.1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</row>
    <row r="3505" spans="1:12" s="2" customFormat="1" x14ac:dyDescent="0.1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</row>
    <row r="3506" spans="1:12" s="2" customFormat="1" x14ac:dyDescent="0.1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</row>
    <row r="3507" spans="1:12" s="2" customFormat="1" x14ac:dyDescent="0.1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</row>
    <row r="3508" spans="1:12" s="2" customFormat="1" x14ac:dyDescent="0.1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</row>
    <row r="3509" spans="1:12" s="2" customFormat="1" x14ac:dyDescent="0.1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</row>
    <row r="3510" spans="1:12" s="2" customFormat="1" x14ac:dyDescent="0.1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</row>
    <row r="3511" spans="1:12" s="2" customFormat="1" x14ac:dyDescent="0.1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</row>
    <row r="3512" spans="1:12" s="2" customFormat="1" x14ac:dyDescent="0.1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</row>
    <row r="3513" spans="1:12" s="2" customFormat="1" x14ac:dyDescent="0.1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</row>
    <row r="3514" spans="1:12" s="2" customFormat="1" x14ac:dyDescent="0.1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</row>
    <row r="3515" spans="1:12" s="2" customFormat="1" x14ac:dyDescent="0.1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</row>
    <row r="3516" spans="1:12" s="2" customFormat="1" x14ac:dyDescent="0.1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</row>
    <row r="3517" spans="1:12" s="2" customFormat="1" x14ac:dyDescent="0.1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</row>
    <row r="3518" spans="1:12" s="2" customFormat="1" x14ac:dyDescent="0.1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</row>
    <row r="3519" spans="1:12" s="2" customFormat="1" x14ac:dyDescent="0.1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</row>
    <row r="3520" spans="1:12" s="2" customFormat="1" x14ac:dyDescent="0.1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</row>
    <row r="3521" spans="1:12" s="2" customFormat="1" x14ac:dyDescent="0.1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</row>
    <row r="3522" spans="1:12" s="2" customFormat="1" x14ac:dyDescent="0.1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</row>
    <row r="3523" spans="1:12" s="2" customFormat="1" x14ac:dyDescent="0.1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</row>
    <row r="3524" spans="1:12" s="2" customFormat="1" x14ac:dyDescent="0.1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</row>
    <row r="3525" spans="1:12" s="2" customFormat="1" x14ac:dyDescent="0.1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</row>
    <row r="3526" spans="1:12" s="2" customFormat="1" x14ac:dyDescent="0.1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</row>
    <row r="3527" spans="1:12" s="2" customFormat="1" x14ac:dyDescent="0.1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</row>
    <row r="3528" spans="1:12" s="2" customFormat="1" x14ac:dyDescent="0.1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</row>
    <row r="3529" spans="1:12" s="2" customFormat="1" x14ac:dyDescent="0.1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</row>
    <row r="3530" spans="1:12" s="2" customFormat="1" x14ac:dyDescent="0.1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</row>
    <row r="3531" spans="1:12" s="2" customFormat="1" x14ac:dyDescent="0.1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</row>
    <row r="3532" spans="1:12" s="2" customFormat="1" x14ac:dyDescent="0.1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</row>
    <row r="3533" spans="1:12" s="2" customFormat="1" x14ac:dyDescent="0.1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</row>
    <row r="3534" spans="1:12" s="2" customFormat="1" x14ac:dyDescent="0.1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</row>
    <row r="3535" spans="1:12" s="2" customFormat="1" x14ac:dyDescent="0.1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</row>
    <row r="3536" spans="1:12" s="2" customFormat="1" x14ac:dyDescent="0.1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</row>
    <row r="3537" spans="1:12" s="2" customFormat="1" x14ac:dyDescent="0.1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</row>
    <row r="3538" spans="1:12" s="2" customFormat="1" x14ac:dyDescent="0.1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</row>
    <row r="3539" spans="1:12" s="2" customFormat="1" x14ac:dyDescent="0.1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</row>
    <row r="3540" spans="1:12" s="2" customFormat="1" x14ac:dyDescent="0.1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</row>
    <row r="3541" spans="1:12" s="2" customFormat="1" x14ac:dyDescent="0.1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</row>
    <row r="3542" spans="1:12" s="2" customFormat="1" x14ac:dyDescent="0.1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</row>
    <row r="3543" spans="1:12" s="2" customFormat="1" x14ac:dyDescent="0.1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</row>
    <row r="3544" spans="1:12" s="2" customFormat="1" x14ac:dyDescent="0.1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</row>
    <row r="3545" spans="1:12" s="2" customFormat="1" x14ac:dyDescent="0.1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</row>
    <row r="3546" spans="1:12" s="2" customFormat="1" x14ac:dyDescent="0.1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</row>
    <row r="3547" spans="1:12" s="2" customFormat="1" x14ac:dyDescent="0.1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</row>
    <row r="3548" spans="1:12" s="2" customFormat="1" x14ac:dyDescent="0.1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</row>
    <row r="3549" spans="1:12" s="2" customFormat="1" x14ac:dyDescent="0.1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</row>
    <row r="3550" spans="1:12" s="2" customFormat="1" x14ac:dyDescent="0.1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</row>
    <row r="3551" spans="1:12" s="2" customFormat="1" x14ac:dyDescent="0.1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</row>
    <row r="3552" spans="1:12" s="2" customFormat="1" x14ac:dyDescent="0.1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</row>
    <row r="3553" spans="1:12" s="2" customFormat="1" x14ac:dyDescent="0.1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</row>
    <row r="3554" spans="1:12" s="2" customFormat="1" x14ac:dyDescent="0.1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</row>
    <row r="3555" spans="1:12" s="2" customFormat="1" x14ac:dyDescent="0.1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</row>
    <row r="3556" spans="1:12" s="2" customFormat="1" x14ac:dyDescent="0.1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</row>
    <row r="3557" spans="1:12" s="2" customFormat="1" x14ac:dyDescent="0.1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</row>
    <row r="3558" spans="1:12" s="2" customFormat="1" x14ac:dyDescent="0.1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</row>
    <row r="3559" spans="1:12" s="2" customFormat="1" x14ac:dyDescent="0.1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</row>
    <row r="3560" spans="1:12" s="2" customFormat="1" x14ac:dyDescent="0.1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</row>
    <row r="3561" spans="1:12" s="2" customFormat="1" x14ac:dyDescent="0.1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</row>
    <row r="3562" spans="1:12" s="2" customFormat="1" x14ac:dyDescent="0.1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</row>
    <row r="3563" spans="1:12" s="2" customFormat="1" x14ac:dyDescent="0.1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</row>
    <row r="3564" spans="1:12" s="2" customFormat="1" x14ac:dyDescent="0.1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</row>
    <row r="3565" spans="1:12" s="2" customFormat="1" x14ac:dyDescent="0.1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</row>
    <row r="3566" spans="1:12" s="2" customFormat="1" x14ac:dyDescent="0.1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</row>
    <row r="3567" spans="1:12" s="2" customFormat="1" x14ac:dyDescent="0.1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</row>
    <row r="3568" spans="1:12" s="2" customFormat="1" x14ac:dyDescent="0.1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</row>
    <row r="3569" spans="1:12" s="2" customFormat="1" x14ac:dyDescent="0.1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</row>
    <row r="3570" spans="1:12" s="2" customFormat="1" x14ac:dyDescent="0.1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</row>
    <row r="3571" spans="1:12" s="2" customFormat="1" x14ac:dyDescent="0.1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</row>
    <row r="3572" spans="1:12" s="2" customFormat="1" x14ac:dyDescent="0.1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</row>
    <row r="3573" spans="1:12" s="2" customFormat="1" x14ac:dyDescent="0.1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</row>
    <row r="3574" spans="1:12" s="2" customFormat="1" x14ac:dyDescent="0.1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</row>
    <row r="3575" spans="1:12" s="2" customFormat="1" x14ac:dyDescent="0.1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</row>
    <row r="3576" spans="1:12" s="2" customFormat="1" x14ac:dyDescent="0.1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</row>
    <row r="3577" spans="1:12" s="2" customFormat="1" x14ac:dyDescent="0.1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</row>
    <row r="3578" spans="1:12" s="2" customFormat="1" x14ac:dyDescent="0.1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</row>
    <row r="3579" spans="1:12" s="2" customFormat="1" x14ac:dyDescent="0.1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</row>
    <row r="3580" spans="1:12" s="2" customFormat="1" x14ac:dyDescent="0.1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</row>
    <row r="3581" spans="1:12" s="2" customFormat="1" x14ac:dyDescent="0.1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</row>
    <row r="3582" spans="1:12" s="2" customFormat="1" x14ac:dyDescent="0.1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</row>
    <row r="3583" spans="1:12" s="2" customFormat="1" x14ac:dyDescent="0.1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</row>
    <row r="3584" spans="1:12" s="2" customFormat="1" x14ac:dyDescent="0.1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</row>
    <row r="3585" spans="1:12" s="2" customFormat="1" x14ac:dyDescent="0.1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</row>
    <row r="3586" spans="1:12" s="2" customFormat="1" x14ac:dyDescent="0.1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</row>
    <row r="3587" spans="1:12" s="2" customFormat="1" x14ac:dyDescent="0.1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</row>
    <row r="3588" spans="1:12" s="2" customFormat="1" x14ac:dyDescent="0.1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</row>
    <row r="3589" spans="1:12" s="2" customFormat="1" x14ac:dyDescent="0.1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</row>
    <row r="3590" spans="1:12" s="2" customFormat="1" x14ac:dyDescent="0.1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</row>
    <row r="3591" spans="1:12" s="2" customFormat="1" x14ac:dyDescent="0.1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</row>
    <row r="3592" spans="1:12" s="2" customFormat="1" x14ac:dyDescent="0.1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</row>
    <row r="3593" spans="1:12" s="2" customFormat="1" x14ac:dyDescent="0.1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</row>
    <row r="3594" spans="1:12" s="2" customFormat="1" x14ac:dyDescent="0.1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</row>
    <row r="3595" spans="1:12" s="2" customFormat="1" x14ac:dyDescent="0.1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</row>
    <row r="3596" spans="1:12" s="2" customFormat="1" x14ac:dyDescent="0.1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</row>
    <row r="3597" spans="1:12" s="2" customFormat="1" x14ac:dyDescent="0.1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</row>
    <row r="3598" spans="1:12" s="2" customFormat="1" x14ac:dyDescent="0.1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</row>
    <row r="3599" spans="1:12" s="2" customFormat="1" x14ac:dyDescent="0.1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</row>
    <row r="3600" spans="1:12" s="2" customFormat="1" x14ac:dyDescent="0.1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</row>
    <row r="3601" spans="1:12" s="2" customFormat="1" x14ac:dyDescent="0.1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</row>
    <row r="3602" spans="1:12" s="2" customFormat="1" x14ac:dyDescent="0.1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</row>
    <row r="3603" spans="1:12" s="2" customFormat="1" x14ac:dyDescent="0.1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</row>
    <row r="3604" spans="1:12" s="2" customFormat="1" x14ac:dyDescent="0.1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</row>
    <row r="3605" spans="1:12" s="2" customFormat="1" x14ac:dyDescent="0.1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</row>
    <row r="3606" spans="1:12" s="2" customFormat="1" x14ac:dyDescent="0.1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</row>
    <row r="3607" spans="1:12" s="2" customFormat="1" x14ac:dyDescent="0.1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</row>
    <row r="3608" spans="1:12" s="2" customFormat="1" x14ac:dyDescent="0.1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</row>
    <row r="3609" spans="1:12" s="2" customFormat="1" x14ac:dyDescent="0.1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</row>
    <row r="3610" spans="1:12" s="2" customFormat="1" x14ac:dyDescent="0.1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</row>
    <row r="3611" spans="1:12" s="2" customFormat="1" x14ac:dyDescent="0.1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</row>
    <row r="3612" spans="1:12" s="2" customFormat="1" x14ac:dyDescent="0.1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</row>
    <row r="3613" spans="1:12" s="2" customFormat="1" x14ac:dyDescent="0.1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</row>
    <row r="3614" spans="1:12" s="2" customFormat="1" x14ac:dyDescent="0.1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</row>
    <row r="3615" spans="1:12" s="2" customFormat="1" x14ac:dyDescent="0.1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</row>
    <row r="3616" spans="1:12" s="2" customFormat="1" x14ac:dyDescent="0.1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</row>
    <row r="3617" spans="1:12" s="2" customFormat="1" x14ac:dyDescent="0.1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</row>
    <row r="3618" spans="1:12" s="2" customFormat="1" x14ac:dyDescent="0.1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</row>
    <row r="3619" spans="1:12" s="2" customFormat="1" x14ac:dyDescent="0.1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</row>
    <row r="3620" spans="1:12" s="2" customFormat="1" x14ac:dyDescent="0.1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</row>
    <row r="3621" spans="1:12" s="2" customFormat="1" x14ac:dyDescent="0.1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</row>
    <row r="3622" spans="1:12" s="2" customFormat="1" x14ac:dyDescent="0.1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</row>
    <row r="3623" spans="1:12" s="2" customFormat="1" x14ac:dyDescent="0.1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</row>
    <row r="3624" spans="1:12" s="2" customFormat="1" x14ac:dyDescent="0.1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</row>
    <row r="3625" spans="1:12" s="2" customFormat="1" x14ac:dyDescent="0.1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</row>
    <row r="3626" spans="1:12" s="2" customFormat="1" x14ac:dyDescent="0.1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</row>
    <row r="3627" spans="1:12" s="2" customFormat="1" x14ac:dyDescent="0.1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</row>
    <row r="3628" spans="1:12" s="2" customFormat="1" x14ac:dyDescent="0.1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</row>
    <row r="3629" spans="1:12" s="2" customFormat="1" x14ac:dyDescent="0.1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</row>
    <row r="3630" spans="1:12" s="2" customFormat="1" x14ac:dyDescent="0.1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</row>
    <row r="3631" spans="1:12" s="2" customFormat="1" x14ac:dyDescent="0.1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</row>
    <row r="3632" spans="1:12" s="2" customFormat="1" x14ac:dyDescent="0.1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</row>
    <row r="3633" spans="1:12" s="2" customFormat="1" x14ac:dyDescent="0.1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</row>
    <row r="3634" spans="1:12" s="2" customFormat="1" x14ac:dyDescent="0.1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</row>
    <row r="3635" spans="1:12" s="2" customFormat="1" x14ac:dyDescent="0.1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</row>
    <row r="3636" spans="1:12" s="2" customFormat="1" x14ac:dyDescent="0.1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</row>
    <row r="3637" spans="1:12" s="2" customFormat="1" x14ac:dyDescent="0.1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</row>
    <row r="3638" spans="1:12" s="2" customFormat="1" x14ac:dyDescent="0.1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</row>
    <row r="3639" spans="1:12" s="2" customFormat="1" x14ac:dyDescent="0.1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</row>
    <row r="3640" spans="1:12" s="2" customFormat="1" x14ac:dyDescent="0.1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</row>
    <row r="3641" spans="1:12" s="2" customFormat="1" x14ac:dyDescent="0.1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</row>
    <row r="3642" spans="1:12" s="2" customFormat="1" x14ac:dyDescent="0.1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</row>
    <row r="3643" spans="1:12" s="2" customFormat="1" x14ac:dyDescent="0.1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</row>
    <row r="3644" spans="1:12" s="2" customFormat="1" x14ac:dyDescent="0.1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</row>
    <row r="3645" spans="1:12" s="2" customFormat="1" x14ac:dyDescent="0.1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</row>
    <row r="3646" spans="1:12" s="2" customFormat="1" x14ac:dyDescent="0.1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</row>
    <row r="3647" spans="1:12" s="2" customFormat="1" x14ac:dyDescent="0.1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</row>
    <row r="3648" spans="1:12" s="2" customFormat="1" x14ac:dyDescent="0.1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</row>
    <row r="3649" spans="1:12" s="2" customFormat="1" x14ac:dyDescent="0.1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</row>
    <row r="3650" spans="1:12" s="2" customFormat="1" x14ac:dyDescent="0.1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</row>
    <row r="3651" spans="1:12" s="2" customFormat="1" x14ac:dyDescent="0.1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</row>
    <row r="3652" spans="1:12" s="2" customFormat="1" x14ac:dyDescent="0.1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</row>
    <row r="3653" spans="1:12" s="2" customFormat="1" x14ac:dyDescent="0.1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</row>
    <row r="3654" spans="1:12" s="2" customFormat="1" x14ac:dyDescent="0.1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</row>
    <row r="3655" spans="1:12" s="2" customFormat="1" x14ac:dyDescent="0.1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</row>
    <row r="3656" spans="1:12" s="2" customFormat="1" x14ac:dyDescent="0.1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</row>
    <row r="3657" spans="1:12" s="2" customFormat="1" x14ac:dyDescent="0.1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</row>
    <row r="3658" spans="1:12" s="2" customFormat="1" x14ac:dyDescent="0.1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</row>
    <row r="3659" spans="1:12" s="2" customFormat="1" x14ac:dyDescent="0.1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</row>
    <row r="3660" spans="1:12" s="2" customFormat="1" x14ac:dyDescent="0.1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</row>
    <row r="3661" spans="1:12" s="2" customFormat="1" x14ac:dyDescent="0.1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</row>
    <row r="3662" spans="1:12" s="2" customFormat="1" x14ac:dyDescent="0.1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</row>
    <row r="3663" spans="1:12" s="2" customFormat="1" x14ac:dyDescent="0.1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</row>
    <row r="3664" spans="1:12" s="2" customFormat="1" x14ac:dyDescent="0.1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</row>
    <row r="3665" spans="1:12" s="2" customFormat="1" x14ac:dyDescent="0.1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</row>
    <row r="3666" spans="1:12" s="2" customFormat="1" x14ac:dyDescent="0.1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</row>
    <row r="3667" spans="1:12" s="2" customFormat="1" x14ac:dyDescent="0.1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</row>
    <row r="3668" spans="1:12" s="2" customFormat="1" x14ac:dyDescent="0.1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</row>
    <row r="3669" spans="1:12" s="2" customFormat="1" x14ac:dyDescent="0.1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</row>
    <row r="3670" spans="1:12" s="2" customFormat="1" x14ac:dyDescent="0.1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</row>
    <row r="3671" spans="1:12" s="2" customFormat="1" x14ac:dyDescent="0.1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</row>
    <row r="3672" spans="1:12" s="2" customFormat="1" x14ac:dyDescent="0.1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</row>
    <row r="3673" spans="1:12" s="2" customFormat="1" x14ac:dyDescent="0.1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</row>
    <row r="3674" spans="1:12" s="2" customFormat="1" x14ac:dyDescent="0.1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</row>
    <row r="3675" spans="1:12" s="2" customFormat="1" x14ac:dyDescent="0.1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</row>
    <row r="3676" spans="1:12" s="2" customFormat="1" x14ac:dyDescent="0.1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</row>
    <row r="3677" spans="1:12" s="2" customFormat="1" x14ac:dyDescent="0.1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</row>
    <row r="3678" spans="1:12" s="2" customFormat="1" x14ac:dyDescent="0.1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</row>
    <row r="3679" spans="1:12" s="2" customFormat="1" x14ac:dyDescent="0.1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</row>
    <row r="3680" spans="1:12" s="2" customFormat="1" x14ac:dyDescent="0.1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</row>
    <row r="3681" spans="1:12" s="2" customFormat="1" x14ac:dyDescent="0.1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</row>
    <row r="3682" spans="1:12" s="2" customFormat="1" x14ac:dyDescent="0.1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</row>
    <row r="3683" spans="1:12" s="2" customFormat="1" x14ac:dyDescent="0.1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</row>
    <row r="3684" spans="1:12" s="2" customFormat="1" x14ac:dyDescent="0.1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</row>
    <row r="3685" spans="1:12" s="2" customFormat="1" x14ac:dyDescent="0.1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</row>
    <row r="3686" spans="1:12" s="2" customFormat="1" x14ac:dyDescent="0.1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</row>
    <row r="3687" spans="1:12" s="2" customFormat="1" x14ac:dyDescent="0.1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</row>
    <row r="3688" spans="1:12" s="2" customFormat="1" x14ac:dyDescent="0.1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</row>
    <row r="3689" spans="1:12" s="2" customFormat="1" x14ac:dyDescent="0.1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</row>
    <row r="3690" spans="1:12" s="2" customFormat="1" x14ac:dyDescent="0.1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</row>
    <row r="3691" spans="1:12" s="2" customFormat="1" x14ac:dyDescent="0.1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</row>
    <row r="3692" spans="1:12" s="2" customFormat="1" x14ac:dyDescent="0.1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</row>
    <row r="3693" spans="1:12" s="2" customFormat="1" x14ac:dyDescent="0.1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</row>
    <row r="3694" spans="1:12" s="2" customFormat="1" x14ac:dyDescent="0.1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</row>
    <row r="3695" spans="1:12" s="2" customFormat="1" x14ac:dyDescent="0.1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</row>
    <row r="3696" spans="1:12" s="2" customFormat="1" x14ac:dyDescent="0.1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</row>
    <row r="3697" spans="1:12" s="2" customFormat="1" x14ac:dyDescent="0.1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</row>
    <row r="3698" spans="1:12" s="2" customFormat="1" x14ac:dyDescent="0.1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</row>
    <row r="3699" spans="1:12" s="2" customFormat="1" x14ac:dyDescent="0.1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</row>
    <row r="3700" spans="1:12" s="2" customFormat="1" x14ac:dyDescent="0.1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</row>
    <row r="3701" spans="1:12" s="2" customFormat="1" x14ac:dyDescent="0.1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</row>
    <row r="3702" spans="1:12" s="2" customFormat="1" x14ac:dyDescent="0.1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</row>
    <row r="3703" spans="1:12" s="2" customFormat="1" x14ac:dyDescent="0.1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</row>
    <row r="3704" spans="1:12" s="2" customFormat="1" x14ac:dyDescent="0.1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</row>
    <row r="3705" spans="1:12" s="2" customFormat="1" x14ac:dyDescent="0.1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</row>
    <row r="3706" spans="1:12" s="2" customFormat="1" x14ac:dyDescent="0.1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</row>
    <row r="3707" spans="1:12" s="2" customFormat="1" x14ac:dyDescent="0.1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</row>
    <row r="3708" spans="1:12" s="2" customFormat="1" x14ac:dyDescent="0.1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</row>
    <row r="3709" spans="1:12" s="2" customFormat="1" x14ac:dyDescent="0.1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</row>
    <row r="3710" spans="1:12" s="2" customFormat="1" x14ac:dyDescent="0.1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</row>
    <row r="3711" spans="1:12" s="2" customFormat="1" x14ac:dyDescent="0.1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</row>
    <row r="3712" spans="1:12" s="2" customFormat="1" x14ac:dyDescent="0.1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</row>
    <row r="3713" spans="1:12" s="2" customFormat="1" x14ac:dyDescent="0.1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</row>
    <row r="3714" spans="1:12" s="2" customFormat="1" x14ac:dyDescent="0.1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</row>
    <row r="3715" spans="1:12" s="2" customFormat="1" x14ac:dyDescent="0.1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</row>
    <row r="3716" spans="1:12" s="2" customFormat="1" x14ac:dyDescent="0.1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</row>
    <row r="3717" spans="1:12" s="2" customFormat="1" x14ac:dyDescent="0.1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</row>
    <row r="3718" spans="1:12" s="2" customFormat="1" x14ac:dyDescent="0.1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</row>
    <row r="3719" spans="1:12" s="2" customFormat="1" x14ac:dyDescent="0.1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</row>
    <row r="3720" spans="1:12" s="2" customFormat="1" x14ac:dyDescent="0.1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</row>
    <row r="3721" spans="1:12" s="2" customFormat="1" x14ac:dyDescent="0.1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</row>
    <row r="3722" spans="1:12" s="2" customFormat="1" x14ac:dyDescent="0.1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</row>
    <row r="3723" spans="1:12" s="2" customFormat="1" x14ac:dyDescent="0.1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</row>
    <row r="3724" spans="1:12" s="2" customFormat="1" x14ac:dyDescent="0.1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</row>
    <row r="3725" spans="1:12" s="2" customFormat="1" x14ac:dyDescent="0.1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</row>
    <row r="3726" spans="1:12" s="2" customFormat="1" x14ac:dyDescent="0.1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</row>
    <row r="3727" spans="1:12" s="2" customFormat="1" x14ac:dyDescent="0.1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</row>
    <row r="3728" spans="1:12" s="2" customFormat="1" x14ac:dyDescent="0.1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</row>
    <row r="3729" spans="1:12" s="2" customFormat="1" x14ac:dyDescent="0.1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</row>
    <row r="3730" spans="1:12" s="2" customFormat="1" x14ac:dyDescent="0.1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</row>
    <row r="3731" spans="1:12" s="2" customFormat="1" x14ac:dyDescent="0.1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</row>
    <row r="3732" spans="1:12" s="2" customFormat="1" x14ac:dyDescent="0.1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</row>
    <row r="3733" spans="1:12" s="2" customFormat="1" x14ac:dyDescent="0.1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</row>
    <row r="3734" spans="1:12" s="2" customFormat="1" x14ac:dyDescent="0.1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</row>
    <row r="3735" spans="1:12" s="2" customFormat="1" x14ac:dyDescent="0.1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</row>
    <row r="3736" spans="1:12" s="2" customFormat="1" x14ac:dyDescent="0.1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</row>
    <row r="3737" spans="1:12" s="2" customFormat="1" x14ac:dyDescent="0.1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</row>
    <row r="3738" spans="1:12" s="2" customFormat="1" x14ac:dyDescent="0.1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</row>
    <row r="3739" spans="1:12" s="2" customFormat="1" x14ac:dyDescent="0.1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</row>
    <row r="3740" spans="1:12" s="2" customFormat="1" x14ac:dyDescent="0.1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</row>
    <row r="3741" spans="1:12" s="2" customFormat="1" x14ac:dyDescent="0.1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</row>
    <row r="3742" spans="1:12" s="2" customFormat="1" x14ac:dyDescent="0.1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</row>
    <row r="3743" spans="1:12" s="2" customFormat="1" x14ac:dyDescent="0.1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</row>
    <row r="3744" spans="1:12" s="2" customFormat="1" x14ac:dyDescent="0.1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</row>
    <row r="3745" spans="1:12" s="2" customFormat="1" x14ac:dyDescent="0.1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</row>
    <row r="3746" spans="1:12" s="2" customFormat="1" x14ac:dyDescent="0.1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</row>
    <row r="3747" spans="1:12" s="2" customFormat="1" x14ac:dyDescent="0.1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</row>
    <row r="3748" spans="1:12" s="2" customFormat="1" x14ac:dyDescent="0.1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</row>
    <row r="3749" spans="1:12" s="2" customFormat="1" x14ac:dyDescent="0.1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</row>
    <row r="3750" spans="1:12" s="2" customFormat="1" x14ac:dyDescent="0.1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</row>
    <row r="3751" spans="1:12" s="2" customFormat="1" x14ac:dyDescent="0.1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</row>
    <row r="3752" spans="1:12" s="2" customFormat="1" x14ac:dyDescent="0.1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</row>
    <row r="3753" spans="1:12" s="2" customFormat="1" x14ac:dyDescent="0.1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</row>
    <row r="3754" spans="1:12" s="2" customFormat="1" x14ac:dyDescent="0.1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</row>
    <row r="3755" spans="1:12" s="2" customFormat="1" x14ac:dyDescent="0.1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</row>
    <row r="3756" spans="1:12" s="2" customFormat="1" x14ac:dyDescent="0.1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</row>
    <row r="3757" spans="1:12" s="2" customFormat="1" x14ac:dyDescent="0.1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</row>
    <row r="3758" spans="1:12" s="2" customFormat="1" x14ac:dyDescent="0.1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</row>
    <row r="3759" spans="1:12" s="2" customFormat="1" x14ac:dyDescent="0.1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</row>
    <row r="3760" spans="1:12" s="2" customFormat="1" x14ac:dyDescent="0.1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</row>
    <row r="3761" spans="1:12" s="2" customFormat="1" x14ac:dyDescent="0.1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</row>
    <row r="3762" spans="1:12" s="2" customFormat="1" x14ac:dyDescent="0.1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</row>
    <row r="3763" spans="1:12" s="2" customFormat="1" x14ac:dyDescent="0.1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</row>
    <row r="3764" spans="1:12" s="2" customFormat="1" x14ac:dyDescent="0.1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</row>
    <row r="3765" spans="1:12" s="2" customFormat="1" x14ac:dyDescent="0.1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</row>
    <row r="3766" spans="1:12" s="2" customFormat="1" x14ac:dyDescent="0.1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</row>
    <row r="3767" spans="1:12" s="2" customFormat="1" x14ac:dyDescent="0.1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</row>
    <row r="3768" spans="1:12" s="2" customFormat="1" x14ac:dyDescent="0.1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</row>
    <row r="3769" spans="1:12" s="2" customFormat="1" x14ac:dyDescent="0.1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</row>
    <row r="3770" spans="1:12" s="2" customFormat="1" x14ac:dyDescent="0.1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</row>
    <row r="3771" spans="1:12" s="2" customFormat="1" x14ac:dyDescent="0.1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</row>
    <row r="3772" spans="1:12" s="2" customFormat="1" x14ac:dyDescent="0.1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</row>
    <row r="3773" spans="1:12" s="2" customFormat="1" x14ac:dyDescent="0.1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</row>
    <row r="3774" spans="1:12" s="2" customFormat="1" x14ac:dyDescent="0.1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</row>
    <row r="3775" spans="1:12" s="2" customFormat="1" x14ac:dyDescent="0.1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</row>
    <row r="3776" spans="1:12" s="2" customFormat="1" x14ac:dyDescent="0.1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</row>
    <row r="3777" spans="1:12" s="2" customFormat="1" x14ac:dyDescent="0.1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</row>
    <row r="3778" spans="1:12" s="2" customFormat="1" x14ac:dyDescent="0.1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</row>
    <row r="3779" spans="1:12" s="2" customFormat="1" x14ac:dyDescent="0.1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</row>
    <row r="3780" spans="1:12" s="2" customFormat="1" x14ac:dyDescent="0.1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</row>
    <row r="3781" spans="1:12" s="2" customFormat="1" x14ac:dyDescent="0.1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</row>
    <row r="3782" spans="1:12" s="2" customFormat="1" x14ac:dyDescent="0.1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</row>
    <row r="3783" spans="1:12" s="2" customFormat="1" x14ac:dyDescent="0.1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</row>
    <row r="3784" spans="1:12" s="2" customFormat="1" x14ac:dyDescent="0.1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</row>
    <row r="3785" spans="1:12" s="2" customFormat="1" x14ac:dyDescent="0.1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</row>
    <row r="3786" spans="1:12" s="2" customFormat="1" x14ac:dyDescent="0.1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</row>
    <row r="3787" spans="1:12" s="2" customFormat="1" x14ac:dyDescent="0.1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</row>
    <row r="3788" spans="1:12" s="2" customFormat="1" x14ac:dyDescent="0.1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</row>
    <row r="3789" spans="1:12" s="2" customFormat="1" x14ac:dyDescent="0.1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</row>
    <row r="3790" spans="1:12" s="2" customFormat="1" x14ac:dyDescent="0.1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</row>
    <row r="3791" spans="1:12" s="2" customFormat="1" x14ac:dyDescent="0.1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</row>
    <row r="3792" spans="1:12" s="2" customFormat="1" x14ac:dyDescent="0.1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</row>
    <row r="3793" spans="1:12" s="2" customFormat="1" x14ac:dyDescent="0.1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</row>
    <row r="3794" spans="1:12" s="2" customFormat="1" x14ac:dyDescent="0.1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</row>
    <row r="3795" spans="1:12" s="2" customFormat="1" x14ac:dyDescent="0.1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</row>
    <row r="3796" spans="1:12" s="2" customFormat="1" x14ac:dyDescent="0.1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</row>
    <row r="3797" spans="1:12" s="2" customFormat="1" x14ac:dyDescent="0.1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</row>
    <row r="3798" spans="1:12" s="2" customFormat="1" x14ac:dyDescent="0.1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</row>
    <row r="3799" spans="1:12" s="2" customFormat="1" x14ac:dyDescent="0.1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</row>
    <row r="3800" spans="1:12" s="2" customFormat="1" x14ac:dyDescent="0.1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</row>
    <row r="3801" spans="1:12" s="2" customFormat="1" x14ac:dyDescent="0.1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</row>
    <row r="3802" spans="1:12" s="2" customFormat="1" x14ac:dyDescent="0.1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</row>
    <row r="3803" spans="1:12" s="2" customFormat="1" x14ac:dyDescent="0.1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</row>
    <row r="3804" spans="1:12" s="2" customFormat="1" x14ac:dyDescent="0.1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</row>
    <row r="3805" spans="1:12" s="2" customFormat="1" x14ac:dyDescent="0.1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</row>
    <row r="3806" spans="1:12" s="2" customFormat="1" x14ac:dyDescent="0.1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</row>
    <row r="3807" spans="1:12" s="2" customFormat="1" x14ac:dyDescent="0.1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</row>
    <row r="3808" spans="1:12" s="2" customFormat="1" x14ac:dyDescent="0.1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</row>
    <row r="3809" spans="1:12" s="2" customFormat="1" x14ac:dyDescent="0.1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</row>
    <row r="3810" spans="1:12" s="2" customFormat="1" x14ac:dyDescent="0.1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</row>
    <row r="3811" spans="1:12" s="2" customFormat="1" x14ac:dyDescent="0.1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</row>
    <row r="3812" spans="1:12" s="2" customFormat="1" x14ac:dyDescent="0.1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</row>
    <row r="3813" spans="1:12" s="2" customFormat="1" x14ac:dyDescent="0.1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</row>
    <row r="3814" spans="1:12" s="2" customFormat="1" x14ac:dyDescent="0.1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</row>
    <row r="3815" spans="1:12" s="2" customFormat="1" x14ac:dyDescent="0.1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</row>
    <row r="3816" spans="1:12" s="2" customFormat="1" x14ac:dyDescent="0.1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</row>
    <row r="3817" spans="1:12" s="2" customFormat="1" x14ac:dyDescent="0.1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</row>
    <row r="3818" spans="1:12" s="2" customFormat="1" x14ac:dyDescent="0.1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</row>
    <row r="3819" spans="1:12" s="2" customFormat="1" x14ac:dyDescent="0.1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</row>
    <row r="3820" spans="1:12" s="2" customFormat="1" x14ac:dyDescent="0.1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</row>
    <row r="3821" spans="1:12" s="2" customFormat="1" x14ac:dyDescent="0.1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</row>
    <row r="3822" spans="1:12" s="2" customFormat="1" x14ac:dyDescent="0.1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</row>
    <row r="3823" spans="1:12" s="2" customFormat="1" x14ac:dyDescent="0.1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</row>
    <row r="3824" spans="1:12" s="2" customFormat="1" x14ac:dyDescent="0.1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</row>
    <row r="3825" spans="1:12" s="2" customFormat="1" x14ac:dyDescent="0.1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</row>
    <row r="3826" spans="1:12" s="2" customFormat="1" x14ac:dyDescent="0.1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</row>
    <row r="3827" spans="1:12" s="2" customFormat="1" x14ac:dyDescent="0.1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</row>
    <row r="3828" spans="1:12" s="2" customFormat="1" x14ac:dyDescent="0.1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</row>
    <row r="3829" spans="1:12" s="2" customFormat="1" x14ac:dyDescent="0.1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</row>
    <row r="3830" spans="1:12" s="2" customFormat="1" x14ac:dyDescent="0.1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</row>
    <row r="3831" spans="1:12" s="2" customFormat="1" x14ac:dyDescent="0.1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</row>
    <row r="3832" spans="1:12" s="2" customFormat="1" x14ac:dyDescent="0.1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</row>
    <row r="3833" spans="1:12" s="2" customFormat="1" x14ac:dyDescent="0.1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</row>
    <row r="3834" spans="1:12" s="2" customFormat="1" x14ac:dyDescent="0.1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</row>
    <row r="3835" spans="1:12" s="2" customFormat="1" x14ac:dyDescent="0.1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</row>
    <row r="3836" spans="1:12" s="2" customFormat="1" x14ac:dyDescent="0.1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</row>
    <row r="3837" spans="1:12" s="2" customFormat="1" x14ac:dyDescent="0.1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</row>
    <row r="3838" spans="1:12" s="2" customFormat="1" x14ac:dyDescent="0.1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</row>
    <row r="3839" spans="1:12" s="2" customFormat="1" x14ac:dyDescent="0.1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</row>
    <row r="3840" spans="1:12" s="2" customFormat="1" x14ac:dyDescent="0.1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</row>
    <row r="3841" spans="1:12" s="2" customFormat="1" x14ac:dyDescent="0.1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</row>
    <row r="3842" spans="1:12" s="2" customFormat="1" x14ac:dyDescent="0.1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</row>
    <row r="3843" spans="1:12" s="2" customFormat="1" x14ac:dyDescent="0.1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</row>
    <row r="3844" spans="1:12" s="2" customFormat="1" x14ac:dyDescent="0.1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</row>
    <row r="3845" spans="1:12" s="2" customFormat="1" x14ac:dyDescent="0.1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</row>
    <row r="3846" spans="1:12" s="2" customFormat="1" x14ac:dyDescent="0.1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</row>
    <row r="3847" spans="1:12" s="2" customFormat="1" x14ac:dyDescent="0.1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</row>
    <row r="3848" spans="1:12" s="2" customFormat="1" x14ac:dyDescent="0.1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</row>
    <row r="3849" spans="1:12" s="2" customFormat="1" x14ac:dyDescent="0.1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</row>
    <row r="3850" spans="1:12" s="2" customFormat="1" x14ac:dyDescent="0.1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</row>
    <row r="3851" spans="1:12" s="2" customFormat="1" x14ac:dyDescent="0.1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</row>
    <row r="3852" spans="1:12" s="2" customFormat="1" x14ac:dyDescent="0.1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</row>
    <row r="3853" spans="1:12" s="2" customFormat="1" x14ac:dyDescent="0.1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</row>
    <row r="3854" spans="1:12" s="2" customFormat="1" x14ac:dyDescent="0.1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</row>
    <row r="3855" spans="1:12" s="2" customFormat="1" x14ac:dyDescent="0.1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</row>
    <row r="3856" spans="1:12" s="2" customFormat="1" x14ac:dyDescent="0.1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</row>
    <row r="3857" spans="1:12" s="2" customFormat="1" x14ac:dyDescent="0.1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</row>
    <row r="3858" spans="1:12" s="2" customFormat="1" x14ac:dyDescent="0.1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</row>
    <row r="3859" spans="1:12" s="2" customFormat="1" x14ac:dyDescent="0.1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</row>
    <row r="3860" spans="1:12" s="2" customFormat="1" x14ac:dyDescent="0.1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</row>
    <row r="3861" spans="1:12" s="2" customFormat="1" x14ac:dyDescent="0.1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</row>
    <row r="3862" spans="1:12" s="2" customFormat="1" x14ac:dyDescent="0.1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</row>
    <row r="3863" spans="1:12" s="2" customFormat="1" x14ac:dyDescent="0.1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</row>
    <row r="3864" spans="1:12" s="2" customFormat="1" x14ac:dyDescent="0.1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</row>
    <row r="3865" spans="1:12" s="2" customFormat="1" x14ac:dyDescent="0.1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</row>
    <row r="3866" spans="1:12" s="2" customFormat="1" x14ac:dyDescent="0.1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</row>
    <row r="3867" spans="1:12" s="2" customFormat="1" x14ac:dyDescent="0.1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</row>
    <row r="3868" spans="1:12" s="2" customFormat="1" x14ac:dyDescent="0.1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</row>
    <row r="3869" spans="1:12" s="2" customFormat="1" x14ac:dyDescent="0.1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</row>
    <row r="3870" spans="1:12" s="2" customFormat="1" x14ac:dyDescent="0.1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</row>
    <row r="3871" spans="1:12" s="2" customFormat="1" x14ac:dyDescent="0.1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</row>
    <row r="3872" spans="1:12" s="2" customFormat="1" x14ac:dyDescent="0.1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</row>
    <row r="3873" spans="1:12" s="2" customFormat="1" x14ac:dyDescent="0.1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</row>
    <row r="3874" spans="1:12" s="2" customFormat="1" x14ac:dyDescent="0.1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</row>
    <row r="3875" spans="1:12" s="2" customFormat="1" x14ac:dyDescent="0.1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</row>
    <row r="3876" spans="1:12" s="2" customFormat="1" x14ac:dyDescent="0.1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</row>
    <row r="3877" spans="1:12" s="2" customFormat="1" x14ac:dyDescent="0.1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</row>
    <row r="3878" spans="1:12" s="2" customFormat="1" x14ac:dyDescent="0.1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</row>
    <row r="3879" spans="1:12" s="2" customFormat="1" x14ac:dyDescent="0.1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</row>
    <row r="3880" spans="1:12" s="2" customFormat="1" x14ac:dyDescent="0.1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</row>
    <row r="3881" spans="1:12" s="2" customFormat="1" x14ac:dyDescent="0.1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</row>
    <row r="3882" spans="1:12" s="2" customFormat="1" x14ac:dyDescent="0.1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</row>
    <row r="3883" spans="1:12" s="2" customFormat="1" x14ac:dyDescent="0.1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</row>
    <row r="3884" spans="1:12" s="2" customFormat="1" x14ac:dyDescent="0.1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</row>
    <row r="3885" spans="1:12" s="2" customFormat="1" x14ac:dyDescent="0.1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</row>
    <row r="3886" spans="1:12" s="2" customFormat="1" x14ac:dyDescent="0.1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</row>
    <row r="3887" spans="1:12" s="2" customFormat="1" x14ac:dyDescent="0.1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</row>
    <row r="3888" spans="1:12" s="2" customFormat="1" x14ac:dyDescent="0.1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</row>
    <row r="3889" spans="1:12" s="2" customFormat="1" x14ac:dyDescent="0.1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</row>
    <row r="3890" spans="1:12" s="2" customFormat="1" x14ac:dyDescent="0.1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</row>
    <row r="3891" spans="1:12" s="2" customFormat="1" x14ac:dyDescent="0.1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</row>
    <row r="3892" spans="1:12" s="2" customFormat="1" x14ac:dyDescent="0.1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</row>
    <row r="3893" spans="1:12" s="2" customFormat="1" x14ac:dyDescent="0.1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</row>
    <row r="3894" spans="1:12" s="2" customFormat="1" x14ac:dyDescent="0.1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</row>
    <row r="3895" spans="1:12" s="2" customFormat="1" x14ac:dyDescent="0.1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</row>
    <row r="3896" spans="1:12" s="2" customFormat="1" x14ac:dyDescent="0.1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</row>
    <row r="3897" spans="1:12" s="2" customFormat="1" x14ac:dyDescent="0.1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</row>
    <row r="3898" spans="1:12" s="2" customFormat="1" x14ac:dyDescent="0.1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</row>
    <row r="3899" spans="1:12" s="2" customFormat="1" x14ac:dyDescent="0.1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</row>
    <row r="3900" spans="1:12" s="2" customFormat="1" x14ac:dyDescent="0.1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</row>
    <row r="3901" spans="1:12" s="2" customFormat="1" x14ac:dyDescent="0.1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</row>
    <row r="3902" spans="1:12" s="2" customFormat="1" x14ac:dyDescent="0.1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</row>
    <row r="3903" spans="1:12" s="2" customFormat="1" x14ac:dyDescent="0.1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</row>
    <row r="3904" spans="1:12" s="2" customFormat="1" x14ac:dyDescent="0.1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</row>
    <row r="3905" spans="1:12" s="2" customFormat="1" x14ac:dyDescent="0.1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</row>
    <row r="3906" spans="1:12" s="2" customFormat="1" x14ac:dyDescent="0.1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</row>
    <row r="3907" spans="1:12" s="2" customFormat="1" x14ac:dyDescent="0.1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</row>
    <row r="3908" spans="1:12" s="2" customFormat="1" x14ac:dyDescent="0.1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</row>
    <row r="3909" spans="1:12" s="2" customFormat="1" x14ac:dyDescent="0.1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</row>
    <row r="3910" spans="1:12" s="2" customFormat="1" x14ac:dyDescent="0.1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</row>
    <row r="3911" spans="1:12" s="2" customFormat="1" x14ac:dyDescent="0.1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</row>
    <row r="3912" spans="1:12" s="2" customFormat="1" x14ac:dyDescent="0.1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</row>
    <row r="3913" spans="1:12" s="2" customFormat="1" x14ac:dyDescent="0.1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</row>
    <row r="3914" spans="1:12" s="2" customFormat="1" x14ac:dyDescent="0.1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</row>
    <row r="3915" spans="1:12" s="2" customFormat="1" x14ac:dyDescent="0.1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</row>
    <row r="3916" spans="1:12" s="2" customFormat="1" x14ac:dyDescent="0.1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</row>
    <row r="3917" spans="1:12" s="2" customFormat="1" x14ac:dyDescent="0.1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</row>
    <row r="3918" spans="1:12" s="2" customFormat="1" x14ac:dyDescent="0.1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</row>
    <row r="3919" spans="1:12" s="2" customFormat="1" x14ac:dyDescent="0.1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</row>
    <row r="3920" spans="1:12" s="2" customFormat="1" x14ac:dyDescent="0.1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</row>
    <row r="3921" spans="1:12" s="2" customFormat="1" x14ac:dyDescent="0.1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</row>
    <row r="3922" spans="1:12" s="2" customFormat="1" x14ac:dyDescent="0.1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</row>
    <row r="3923" spans="1:12" s="2" customFormat="1" x14ac:dyDescent="0.1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</row>
    <row r="3924" spans="1:12" s="2" customFormat="1" x14ac:dyDescent="0.1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</row>
    <row r="3925" spans="1:12" s="2" customFormat="1" x14ac:dyDescent="0.1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</row>
    <row r="3926" spans="1:12" s="2" customFormat="1" x14ac:dyDescent="0.1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</row>
    <row r="3927" spans="1:12" s="2" customFormat="1" x14ac:dyDescent="0.1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</row>
    <row r="3928" spans="1:12" s="2" customFormat="1" x14ac:dyDescent="0.1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</row>
    <row r="3929" spans="1:12" s="2" customFormat="1" x14ac:dyDescent="0.1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</row>
    <row r="3930" spans="1:12" s="2" customFormat="1" x14ac:dyDescent="0.1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</row>
    <row r="3931" spans="1:12" s="2" customFormat="1" x14ac:dyDescent="0.1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</row>
    <row r="3932" spans="1:12" s="2" customFormat="1" x14ac:dyDescent="0.1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</row>
    <row r="3933" spans="1:12" s="2" customFormat="1" x14ac:dyDescent="0.1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</row>
    <row r="3934" spans="1:12" s="2" customFormat="1" x14ac:dyDescent="0.1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</row>
    <row r="3935" spans="1:12" s="2" customFormat="1" x14ac:dyDescent="0.1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</row>
    <row r="3936" spans="1:12" s="2" customFormat="1" x14ac:dyDescent="0.1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</row>
    <row r="3937" spans="1:12" s="2" customFormat="1" x14ac:dyDescent="0.1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</row>
    <row r="3938" spans="1:12" s="2" customFormat="1" x14ac:dyDescent="0.1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</row>
    <row r="3939" spans="1:12" s="2" customFormat="1" x14ac:dyDescent="0.1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</row>
    <row r="3940" spans="1:12" s="2" customFormat="1" x14ac:dyDescent="0.1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</row>
    <row r="3941" spans="1:12" s="2" customFormat="1" x14ac:dyDescent="0.1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</row>
    <row r="3942" spans="1:12" s="2" customFormat="1" x14ac:dyDescent="0.1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</row>
    <row r="3943" spans="1:12" s="2" customFormat="1" x14ac:dyDescent="0.1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</row>
    <row r="3944" spans="1:12" s="2" customFormat="1" x14ac:dyDescent="0.1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</row>
    <row r="3945" spans="1:12" s="2" customFormat="1" x14ac:dyDescent="0.1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</row>
    <row r="3946" spans="1:12" s="2" customFormat="1" x14ac:dyDescent="0.1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</row>
    <row r="3947" spans="1:12" s="2" customFormat="1" x14ac:dyDescent="0.1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</row>
    <row r="3948" spans="1:12" s="2" customFormat="1" x14ac:dyDescent="0.1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</row>
    <row r="3949" spans="1:12" s="2" customFormat="1" x14ac:dyDescent="0.1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</row>
    <row r="3950" spans="1:12" s="2" customFormat="1" x14ac:dyDescent="0.1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</row>
    <row r="3951" spans="1:12" s="2" customFormat="1" x14ac:dyDescent="0.1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</row>
    <row r="3952" spans="1:12" s="2" customFormat="1" x14ac:dyDescent="0.1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</row>
    <row r="3953" spans="1:12" s="2" customFormat="1" x14ac:dyDescent="0.1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</row>
    <row r="3954" spans="1:12" s="2" customFormat="1" x14ac:dyDescent="0.1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</row>
    <row r="3955" spans="1:12" s="2" customFormat="1" x14ac:dyDescent="0.1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</row>
    <row r="3956" spans="1:12" s="2" customFormat="1" x14ac:dyDescent="0.1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</row>
    <row r="3957" spans="1:12" s="2" customFormat="1" x14ac:dyDescent="0.1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</row>
    <row r="3958" spans="1:12" s="2" customFormat="1" x14ac:dyDescent="0.1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</row>
    <row r="3959" spans="1:12" s="2" customFormat="1" x14ac:dyDescent="0.1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</row>
    <row r="3960" spans="1:12" s="2" customFormat="1" x14ac:dyDescent="0.1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</row>
    <row r="3961" spans="1:12" s="2" customFormat="1" x14ac:dyDescent="0.1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</row>
    <row r="3962" spans="1:12" s="2" customFormat="1" x14ac:dyDescent="0.1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</row>
    <row r="3963" spans="1:12" s="2" customFormat="1" x14ac:dyDescent="0.1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</row>
    <row r="3964" spans="1:12" s="2" customFormat="1" x14ac:dyDescent="0.1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</row>
    <row r="3965" spans="1:12" s="2" customFormat="1" x14ac:dyDescent="0.1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</row>
    <row r="3966" spans="1:12" s="2" customFormat="1" x14ac:dyDescent="0.1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</row>
    <row r="3967" spans="1:12" s="2" customFormat="1" x14ac:dyDescent="0.1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</row>
    <row r="3968" spans="1:12" s="2" customFormat="1" x14ac:dyDescent="0.1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</row>
    <row r="3969" spans="1:12" s="2" customFormat="1" x14ac:dyDescent="0.1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</row>
    <row r="3970" spans="1:12" s="2" customFormat="1" x14ac:dyDescent="0.1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</row>
    <row r="3971" spans="1:12" s="2" customFormat="1" x14ac:dyDescent="0.1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</row>
    <row r="3972" spans="1:12" s="2" customFormat="1" x14ac:dyDescent="0.1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</row>
    <row r="3973" spans="1:12" s="2" customFormat="1" x14ac:dyDescent="0.1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</row>
    <row r="3974" spans="1:12" s="2" customFormat="1" x14ac:dyDescent="0.1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</row>
    <row r="3975" spans="1:12" s="2" customFormat="1" x14ac:dyDescent="0.1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</row>
    <row r="3976" spans="1:12" s="2" customFormat="1" x14ac:dyDescent="0.1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</row>
    <row r="3977" spans="1:12" s="2" customFormat="1" x14ac:dyDescent="0.1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</row>
    <row r="3978" spans="1:12" s="2" customFormat="1" x14ac:dyDescent="0.1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</row>
    <row r="3979" spans="1:12" s="2" customFormat="1" x14ac:dyDescent="0.1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</row>
    <row r="3980" spans="1:12" s="2" customFormat="1" x14ac:dyDescent="0.1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</row>
    <row r="3981" spans="1:12" s="2" customFormat="1" x14ac:dyDescent="0.1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</row>
    <row r="3982" spans="1:12" s="2" customFormat="1" x14ac:dyDescent="0.1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</row>
    <row r="3983" spans="1:12" s="2" customFormat="1" x14ac:dyDescent="0.1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</row>
    <row r="3984" spans="1:12" s="2" customFormat="1" x14ac:dyDescent="0.1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</row>
    <row r="3985" spans="1:12" s="2" customFormat="1" x14ac:dyDescent="0.1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</row>
    <row r="3986" spans="1:12" s="2" customFormat="1" x14ac:dyDescent="0.1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</row>
    <row r="3987" spans="1:12" s="2" customFormat="1" x14ac:dyDescent="0.1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</row>
    <row r="3988" spans="1:12" s="2" customFormat="1" x14ac:dyDescent="0.1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</row>
    <row r="3989" spans="1:12" s="2" customFormat="1" x14ac:dyDescent="0.1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</row>
    <row r="3990" spans="1:12" s="2" customFormat="1" x14ac:dyDescent="0.1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</row>
    <row r="3991" spans="1:12" s="2" customFormat="1" x14ac:dyDescent="0.1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</row>
    <row r="3992" spans="1:12" s="2" customFormat="1" x14ac:dyDescent="0.1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</row>
    <row r="3993" spans="1:12" s="2" customFormat="1" x14ac:dyDescent="0.1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</row>
    <row r="3994" spans="1:12" s="2" customFormat="1" x14ac:dyDescent="0.1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</row>
    <row r="3995" spans="1:12" s="2" customFormat="1" x14ac:dyDescent="0.1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</row>
    <row r="3996" spans="1:12" s="2" customFormat="1" x14ac:dyDescent="0.1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</row>
    <row r="3997" spans="1:12" s="2" customFormat="1" x14ac:dyDescent="0.1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</row>
    <row r="3998" spans="1:12" s="2" customFormat="1" x14ac:dyDescent="0.1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</row>
    <row r="3999" spans="1:12" s="2" customFormat="1" x14ac:dyDescent="0.1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</row>
    <row r="4000" spans="1:12" s="2" customFormat="1" x14ac:dyDescent="0.1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</row>
    <row r="4001" spans="1:12" s="2" customFormat="1" x14ac:dyDescent="0.1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</row>
    <row r="4002" spans="1:12" s="2" customFormat="1" x14ac:dyDescent="0.1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</row>
    <row r="4003" spans="1:12" s="2" customFormat="1" x14ac:dyDescent="0.1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</row>
    <row r="4004" spans="1:12" s="2" customFormat="1" x14ac:dyDescent="0.1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</row>
    <row r="4005" spans="1:12" s="2" customFormat="1" x14ac:dyDescent="0.1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</row>
    <row r="4006" spans="1:12" s="2" customFormat="1" x14ac:dyDescent="0.1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</row>
    <row r="4007" spans="1:12" s="2" customFormat="1" x14ac:dyDescent="0.1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</row>
    <row r="4008" spans="1:12" s="2" customFormat="1" x14ac:dyDescent="0.1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</row>
    <row r="4009" spans="1:12" s="2" customFormat="1" x14ac:dyDescent="0.1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</row>
    <row r="4010" spans="1:12" s="2" customFormat="1" x14ac:dyDescent="0.1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</row>
    <row r="4011" spans="1:12" s="2" customFormat="1" x14ac:dyDescent="0.1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</row>
    <row r="4012" spans="1:12" s="2" customFormat="1" x14ac:dyDescent="0.1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</row>
    <row r="4013" spans="1:12" s="2" customFormat="1" x14ac:dyDescent="0.1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</row>
    <row r="4014" spans="1:12" s="2" customFormat="1" x14ac:dyDescent="0.1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</row>
    <row r="4015" spans="1:12" s="2" customFormat="1" x14ac:dyDescent="0.1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</row>
    <row r="4016" spans="1:12" s="2" customFormat="1" x14ac:dyDescent="0.1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</row>
    <row r="4017" spans="1:12" s="2" customFormat="1" x14ac:dyDescent="0.1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</row>
    <row r="4018" spans="1:12" s="2" customFormat="1" x14ac:dyDescent="0.1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</row>
    <row r="4019" spans="1:12" s="2" customFormat="1" x14ac:dyDescent="0.1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</row>
    <row r="4020" spans="1:12" s="2" customFormat="1" x14ac:dyDescent="0.1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</row>
    <row r="4021" spans="1:12" s="2" customFormat="1" x14ac:dyDescent="0.1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</row>
    <row r="4022" spans="1:12" s="2" customFormat="1" x14ac:dyDescent="0.1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</row>
    <row r="4023" spans="1:12" s="2" customFormat="1" x14ac:dyDescent="0.1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</row>
    <row r="4024" spans="1:12" s="2" customFormat="1" x14ac:dyDescent="0.1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</row>
    <row r="4025" spans="1:12" s="2" customFormat="1" x14ac:dyDescent="0.1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</row>
    <row r="4026" spans="1:12" s="2" customFormat="1" x14ac:dyDescent="0.1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</row>
    <row r="4027" spans="1:12" s="2" customFormat="1" x14ac:dyDescent="0.1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</row>
    <row r="4028" spans="1:12" s="2" customFormat="1" x14ac:dyDescent="0.1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</row>
    <row r="4029" spans="1:12" s="2" customFormat="1" x14ac:dyDescent="0.1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</row>
    <row r="4030" spans="1:12" s="2" customFormat="1" x14ac:dyDescent="0.1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</row>
    <row r="4031" spans="1:12" s="2" customFormat="1" x14ac:dyDescent="0.1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</row>
    <row r="4032" spans="1:12" s="2" customFormat="1" x14ac:dyDescent="0.1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</row>
    <row r="4033" spans="1:12" s="2" customFormat="1" x14ac:dyDescent="0.1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</row>
    <row r="4034" spans="1:12" s="2" customFormat="1" x14ac:dyDescent="0.1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</row>
    <row r="4035" spans="1:12" s="2" customFormat="1" x14ac:dyDescent="0.1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</row>
    <row r="4036" spans="1:12" s="2" customFormat="1" x14ac:dyDescent="0.1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</row>
    <row r="4037" spans="1:12" s="2" customFormat="1" x14ac:dyDescent="0.1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</row>
    <row r="4038" spans="1:12" s="2" customFormat="1" x14ac:dyDescent="0.1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</row>
    <row r="4039" spans="1:12" s="2" customFormat="1" x14ac:dyDescent="0.1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</row>
    <row r="4040" spans="1:12" s="2" customFormat="1" x14ac:dyDescent="0.1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</row>
    <row r="4041" spans="1:12" s="2" customFormat="1" x14ac:dyDescent="0.1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</row>
    <row r="4042" spans="1:12" s="2" customFormat="1" x14ac:dyDescent="0.1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</row>
    <row r="4043" spans="1:12" s="2" customFormat="1" x14ac:dyDescent="0.1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</row>
    <row r="4044" spans="1:12" s="2" customFormat="1" x14ac:dyDescent="0.1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</row>
    <row r="4045" spans="1:12" s="2" customFormat="1" x14ac:dyDescent="0.1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</row>
    <row r="4046" spans="1:12" s="2" customFormat="1" x14ac:dyDescent="0.1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</row>
    <row r="4047" spans="1:12" s="2" customFormat="1" x14ac:dyDescent="0.1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</row>
    <row r="4048" spans="1:12" s="2" customFormat="1" x14ac:dyDescent="0.1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</row>
    <row r="4049" spans="1:12" s="2" customFormat="1" x14ac:dyDescent="0.1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</row>
    <row r="4050" spans="1:12" s="2" customFormat="1" x14ac:dyDescent="0.1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</row>
    <row r="4051" spans="1:12" s="2" customFormat="1" x14ac:dyDescent="0.1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</row>
    <row r="4052" spans="1:12" s="2" customFormat="1" x14ac:dyDescent="0.1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</row>
    <row r="4053" spans="1:12" s="2" customFormat="1" x14ac:dyDescent="0.1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</row>
    <row r="4054" spans="1:12" s="2" customFormat="1" x14ac:dyDescent="0.1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</row>
    <row r="4055" spans="1:12" s="2" customFormat="1" x14ac:dyDescent="0.1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</row>
    <row r="4056" spans="1:12" s="2" customFormat="1" x14ac:dyDescent="0.1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</row>
    <row r="4057" spans="1:12" s="2" customFormat="1" x14ac:dyDescent="0.1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</row>
    <row r="4058" spans="1:12" s="2" customFormat="1" x14ac:dyDescent="0.1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</row>
    <row r="4059" spans="1:12" s="2" customFormat="1" x14ac:dyDescent="0.1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</row>
    <row r="4060" spans="1:12" s="2" customFormat="1" x14ac:dyDescent="0.1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</row>
    <row r="4061" spans="1:12" s="2" customFormat="1" x14ac:dyDescent="0.1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</row>
    <row r="4062" spans="1:12" s="2" customFormat="1" x14ac:dyDescent="0.1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</row>
    <row r="4063" spans="1:12" s="2" customFormat="1" x14ac:dyDescent="0.1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</row>
    <row r="4064" spans="1:12" s="2" customFormat="1" x14ac:dyDescent="0.1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</row>
    <row r="4065" spans="1:12" s="2" customFormat="1" x14ac:dyDescent="0.1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</row>
    <row r="4066" spans="1:12" s="2" customFormat="1" x14ac:dyDescent="0.1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</row>
    <row r="4067" spans="1:12" s="2" customFormat="1" x14ac:dyDescent="0.1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</row>
    <row r="4068" spans="1:12" s="2" customFormat="1" x14ac:dyDescent="0.1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</row>
    <row r="4069" spans="1:12" s="2" customFormat="1" x14ac:dyDescent="0.1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</row>
    <row r="4070" spans="1:12" s="2" customFormat="1" x14ac:dyDescent="0.1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</row>
    <row r="4071" spans="1:12" s="2" customFormat="1" x14ac:dyDescent="0.1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</row>
    <row r="4072" spans="1:12" s="2" customFormat="1" x14ac:dyDescent="0.1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</row>
    <row r="4073" spans="1:12" s="2" customFormat="1" x14ac:dyDescent="0.1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</row>
    <row r="4074" spans="1:12" s="2" customFormat="1" x14ac:dyDescent="0.1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</row>
    <row r="4075" spans="1:12" s="2" customFormat="1" x14ac:dyDescent="0.1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</row>
    <row r="4076" spans="1:12" s="2" customFormat="1" x14ac:dyDescent="0.1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</row>
    <row r="4077" spans="1:12" s="2" customFormat="1" x14ac:dyDescent="0.1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</row>
    <row r="4078" spans="1:12" s="2" customFormat="1" x14ac:dyDescent="0.1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</row>
    <row r="4079" spans="1:12" s="2" customFormat="1" x14ac:dyDescent="0.1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</row>
    <row r="4080" spans="1:12" s="2" customFormat="1" x14ac:dyDescent="0.1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</row>
    <row r="4081" spans="1:12" s="2" customFormat="1" x14ac:dyDescent="0.1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</row>
    <row r="4082" spans="1:12" s="2" customFormat="1" x14ac:dyDescent="0.1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</row>
    <row r="4083" spans="1:12" s="2" customFormat="1" x14ac:dyDescent="0.1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</row>
    <row r="4084" spans="1:12" s="2" customFormat="1" x14ac:dyDescent="0.1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</row>
    <row r="4085" spans="1:12" s="2" customFormat="1" x14ac:dyDescent="0.1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</row>
    <row r="4086" spans="1:12" s="2" customFormat="1" x14ac:dyDescent="0.1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</row>
    <row r="4087" spans="1:12" s="2" customFormat="1" x14ac:dyDescent="0.1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</row>
    <row r="4088" spans="1:12" s="2" customFormat="1" x14ac:dyDescent="0.1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</row>
    <row r="4089" spans="1:12" s="2" customFormat="1" x14ac:dyDescent="0.1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</row>
    <row r="4090" spans="1:12" s="2" customFormat="1" x14ac:dyDescent="0.1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</row>
    <row r="4091" spans="1:12" s="2" customFormat="1" x14ac:dyDescent="0.1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</row>
    <row r="4092" spans="1:12" s="2" customFormat="1" x14ac:dyDescent="0.1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</row>
    <row r="4093" spans="1:12" s="2" customFormat="1" x14ac:dyDescent="0.1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</row>
    <row r="4094" spans="1:12" s="2" customFormat="1" x14ac:dyDescent="0.1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</row>
    <row r="4095" spans="1:12" s="2" customFormat="1" x14ac:dyDescent="0.1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</row>
    <row r="4096" spans="1:12" s="2" customFormat="1" x14ac:dyDescent="0.1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</row>
    <row r="4097" spans="1:12" s="2" customFormat="1" x14ac:dyDescent="0.1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</row>
    <row r="4098" spans="1:12" s="2" customFormat="1" x14ac:dyDescent="0.1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</row>
    <row r="4099" spans="1:12" s="2" customFormat="1" x14ac:dyDescent="0.1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</row>
    <row r="4100" spans="1:12" s="2" customFormat="1" x14ac:dyDescent="0.1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</row>
    <row r="4101" spans="1:12" s="2" customFormat="1" x14ac:dyDescent="0.1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</row>
    <row r="4102" spans="1:12" s="2" customFormat="1" x14ac:dyDescent="0.1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</row>
    <row r="4103" spans="1:12" s="2" customFormat="1" x14ac:dyDescent="0.1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</row>
    <row r="4104" spans="1:12" s="2" customFormat="1" x14ac:dyDescent="0.1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</row>
    <row r="4105" spans="1:12" s="2" customFormat="1" x14ac:dyDescent="0.1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</row>
    <row r="4106" spans="1:12" s="2" customFormat="1" x14ac:dyDescent="0.1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</row>
    <row r="4107" spans="1:12" s="2" customFormat="1" x14ac:dyDescent="0.1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</row>
    <row r="4108" spans="1:12" s="2" customFormat="1" x14ac:dyDescent="0.1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</row>
    <row r="4109" spans="1:12" s="2" customFormat="1" x14ac:dyDescent="0.1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</row>
    <row r="4110" spans="1:12" s="2" customFormat="1" x14ac:dyDescent="0.1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</row>
    <row r="4111" spans="1:12" s="2" customFormat="1" x14ac:dyDescent="0.1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</row>
    <row r="4112" spans="1:12" s="2" customFormat="1" x14ac:dyDescent="0.1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</row>
    <row r="4113" spans="1:12" s="2" customFormat="1" x14ac:dyDescent="0.1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</row>
    <row r="4114" spans="1:12" s="2" customFormat="1" x14ac:dyDescent="0.1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</row>
    <row r="4115" spans="1:12" s="2" customFormat="1" x14ac:dyDescent="0.1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</row>
    <row r="4116" spans="1:12" s="2" customFormat="1" x14ac:dyDescent="0.1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</row>
    <row r="4117" spans="1:12" s="2" customFormat="1" x14ac:dyDescent="0.1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</row>
    <row r="4118" spans="1:12" s="2" customFormat="1" x14ac:dyDescent="0.1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</row>
    <row r="4119" spans="1:12" s="2" customFormat="1" x14ac:dyDescent="0.1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</row>
    <row r="4120" spans="1:12" s="2" customFormat="1" x14ac:dyDescent="0.1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</row>
    <row r="4121" spans="1:12" s="2" customFormat="1" x14ac:dyDescent="0.1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</row>
    <row r="4122" spans="1:12" s="2" customFormat="1" x14ac:dyDescent="0.1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</row>
    <row r="4123" spans="1:12" s="2" customFormat="1" x14ac:dyDescent="0.1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</row>
    <row r="4124" spans="1:12" s="2" customFormat="1" x14ac:dyDescent="0.1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</row>
    <row r="4125" spans="1:12" s="2" customFormat="1" x14ac:dyDescent="0.1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</row>
    <row r="4126" spans="1:12" s="2" customFormat="1" x14ac:dyDescent="0.1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</row>
    <row r="4127" spans="1:12" s="2" customFormat="1" x14ac:dyDescent="0.1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</row>
    <row r="4128" spans="1:12" s="2" customFormat="1" x14ac:dyDescent="0.1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</row>
    <row r="4129" spans="1:12" s="2" customFormat="1" x14ac:dyDescent="0.1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</row>
    <row r="4130" spans="1:12" s="2" customFormat="1" x14ac:dyDescent="0.1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</row>
    <row r="4131" spans="1:12" s="2" customFormat="1" x14ac:dyDescent="0.1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</row>
    <row r="4132" spans="1:12" s="2" customFormat="1" x14ac:dyDescent="0.1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</row>
    <row r="4133" spans="1:12" s="2" customFormat="1" x14ac:dyDescent="0.1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</row>
    <row r="4134" spans="1:12" s="2" customFormat="1" x14ac:dyDescent="0.1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</row>
    <row r="4135" spans="1:12" s="2" customFormat="1" x14ac:dyDescent="0.1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</row>
    <row r="4136" spans="1:12" s="2" customFormat="1" x14ac:dyDescent="0.1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</row>
    <row r="4137" spans="1:12" s="2" customFormat="1" x14ac:dyDescent="0.1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</row>
    <row r="4138" spans="1:12" s="2" customFormat="1" x14ac:dyDescent="0.1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</row>
    <row r="4139" spans="1:12" s="2" customFormat="1" x14ac:dyDescent="0.1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</row>
    <row r="4140" spans="1:12" s="2" customFormat="1" x14ac:dyDescent="0.1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</row>
    <row r="4141" spans="1:12" s="2" customFormat="1" x14ac:dyDescent="0.1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</row>
    <row r="4142" spans="1:12" s="2" customFormat="1" x14ac:dyDescent="0.1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</row>
    <row r="4143" spans="1:12" s="2" customFormat="1" x14ac:dyDescent="0.1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</row>
    <row r="4144" spans="1:12" s="2" customFormat="1" x14ac:dyDescent="0.1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</row>
    <row r="4145" spans="1:12" s="2" customFormat="1" x14ac:dyDescent="0.1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</row>
    <row r="4146" spans="1:12" s="2" customFormat="1" x14ac:dyDescent="0.1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</row>
    <row r="4147" spans="1:12" s="2" customFormat="1" x14ac:dyDescent="0.1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</row>
    <row r="4148" spans="1:12" s="2" customFormat="1" x14ac:dyDescent="0.1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</row>
    <row r="4149" spans="1:12" s="2" customFormat="1" x14ac:dyDescent="0.1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</row>
    <row r="4150" spans="1:12" s="2" customFormat="1" x14ac:dyDescent="0.1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</row>
    <row r="4151" spans="1:12" s="2" customFormat="1" x14ac:dyDescent="0.1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</row>
    <row r="4152" spans="1:12" s="2" customFormat="1" x14ac:dyDescent="0.1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</row>
    <row r="4153" spans="1:12" s="2" customFormat="1" x14ac:dyDescent="0.1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</row>
    <row r="4154" spans="1:12" s="2" customFormat="1" x14ac:dyDescent="0.1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</row>
    <row r="4155" spans="1:12" s="2" customFormat="1" x14ac:dyDescent="0.1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</row>
    <row r="4156" spans="1:12" s="2" customFormat="1" x14ac:dyDescent="0.1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</row>
    <row r="4157" spans="1:12" s="2" customFormat="1" x14ac:dyDescent="0.1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</row>
    <row r="4158" spans="1:12" s="2" customFormat="1" x14ac:dyDescent="0.1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</row>
    <row r="4159" spans="1:12" s="2" customFormat="1" x14ac:dyDescent="0.1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</row>
    <row r="4160" spans="1:12" s="2" customFormat="1" x14ac:dyDescent="0.1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</row>
    <row r="4161" spans="1:12" s="2" customFormat="1" x14ac:dyDescent="0.1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</row>
    <row r="4162" spans="1:12" s="2" customFormat="1" x14ac:dyDescent="0.1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</row>
    <row r="4163" spans="1:12" s="2" customFormat="1" x14ac:dyDescent="0.1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</row>
    <row r="4164" spans="1:12" s="2" customFormat="1" x14ac:dyDescent="0.1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</row>
    <row r="4165" spans="1:12" s="2" customFormat="1" x14ac:dyDescent="0.1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</row>
    <row r="4166" spans="1:12" s="2" customFormat="1" x14ac:dyDescent="0.1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</row>
    <row r="4167" spans="1:12" s="2" customFormat="1" x14ac:dyDescent="0.1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</row>
    <row r="4168" spans="1:12" s="2" customFormat="1" x14ac:dyDescent="0.1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</row>
    <row r="4169" spans="1:12" s="2" customFormat="1" x14ac:dyDescent="0.1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</row>
    <row r="4170" spans="1:12" s="2" customFormat="1" x14ac:dyDescent="0.1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</row>
    <row r="4171" spans="1:12" s="2" customFormat="1" x14ac:dyDescent="0.1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</row>
    <row r="4172" spans="1:12" s="2" customFormat="1" x14ac:dyDescent="0.1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</row>
    <row r="4173" spans="1:12" s="2" customFormat="1" x14ac:dyDescent="0.1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</row>
    <row r="4174" spans="1:12" s="2" customFormat="1" x14ac:dyDescent="0.1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</row>
    <row r="4175" spans="1:12" s="2" customFormat="1" x14ac:dyDescent="0.1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</row>
    <row r="4176" spans="1:12" s="2" customFormat="1" x14ac:dyDescent="0.1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</row>
    <row r="4177" spans="1:12" s="2" customFormat="1" x14ac:dyDescent="0.1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</row>
    <row r="4178" spans="1:12" s="2" customFormat="1" x14ac:dyDescent="0.1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</row>
    <row r="4179" spans="1:12" s="2" customFormat="1" x14ac:dyDescent="0.1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</row>
    <row r="4180" spans="1:12" s="2" customFormat="1" x14ac:dyDescent="0.1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</row>
    <row r="4181" spans="1:12" s="2" customFormat="1" x14ac:dyDescent="0.1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</row>
    <row r="4182" spans="1:12" s="2" customFormat="1" x14ac:dyDescent="0.1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</row>
    <row r="4183" spans="1:12" s="2" customFormat="1" x14ac:dyDescent="0.1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</row>
    <row r="4184" spans="1:12" s="2" customFormat="1" x14ac:dyDescent="0.1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</row>
    <row r="4185" spans="1:12" s="2" customFormat="1" x14ac:dyDescent="0.1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</row>
    <row r="4186" spans="1:12" s="2" customFormat="1" x14ac:dyDescent="0.1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</row>
    <row r="4187" spans="1:12" s="2" customFormat="1" x14ac:dyDescent="0.1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</row>
    <row r="4188" spans="1:12" s="2" customFormat="1" x14ac:dyDescent="0.1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</row>
    <row r="4189" spans="1:12" s="2" customFormat="1" x14ac:dyDescent="0.1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</row>
    <row r="4190" spans="1:12" s="2" customFormat="1" x14ac:dyDescent="0.1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</row>
    <row r="4191" spans="1:12" s="2" customFormat="1" x14ac:dyDescent="0.1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</row>
    <row r="4192" spans="1:12" s="2" customFormat="1" x14ac:dyDescent="0.1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</row>
    <row r="4193" spans="1:12" s="2" customFormat="1" x14ac:dyDescent="0.1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</row>
    <row r="4194" spans="1:12" s="2" customFormat="1" x14ac:dyDescent="0.1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</row>
    <row r="4195" spans="1:12" s="2" customFormat="1" x14ac:dyDescent="0.1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</row>
    <row r="4196" spans="1:12" s="2" customFormat="1" x14ac:dyDescent="0.1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</row>
    <row r="4197" spans="1:12" s="2" customFormat="1" x14ac:dyDescent="0.1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</row>
    <row r="4198" spans="1:12" s="2" customFormat="1" x14ac:dyDescent="0.1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</row>
    <row r="4199" spans="1:12" s="2" customFormat="1" x14ac:dyDescent="0.1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</row>
    <row r="4200" spans="1:12" s="2" customFormat="1" x14ac:dyDescent="0.1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</row>
    <row r="4201" spans="1:12" s="2" customFormat="1" x14ac:dyDescent="0.1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</row>
    <row r="4202" spans="1:12" s="2" customFormat="1" x14ac:dyDescent="0.1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</row>
    <row r="4203" spans="1:12" s="2" customFormat="1" x14ac:dyDescent="0.1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</row>
    <row r="4204" spans="1:12" s="2" customFormat="1" x14ac:dyDescent="0.1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</row>
    <row r="4205" spans="1:12" s="2" customFormat="1" x14ac:dyDescent="0.1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</row>
    <row r="4206" spans="1:12" s="2" customFormat="1" x14ac:dyDescent="0.1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</row>
    <row r="4207" spans="1:12" s="2" customFormat="1" x14ac:dyDescent="0.1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</row>
    <row r="4208" spans="1:12" s="2" customFormat="1" x14ac:dyDescent="0.1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</row>
    <row r="4209" spans="1:12" s="2" customFormat="1" x14ac:dyDescent="0.1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</row>
    <row r="4210" spans="1:12" s="2" customFormat="1" x14ac:dyDescent="0.1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</row>
    <row r="4211" spans="1:12" s="2" customFormat="1" x14ac:dyDescent="0.1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</row>
    <row r="4212" spans="1:12" s="2" customFormat="1" x14ac:dyDescent="0.1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</row>
    <row r="4213" spans="1:12" s="2" customFormat="1" x14ac:dyDescent="0.1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</row>
    <row r="4214" spans="1:12" s="2" customFormat="1" x14ac:dyDescent="0.1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</row>
    <row r="4215" spans="1:12" s="2" customFormat="1" x14ac:dyDescent="0.1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</row>
    <row r="4216" spans="1:12" s="2" customFormat="1" x14ac:dyDescent="0.1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</row>
    <row r="4217" spans="1:12" s="2" customFormat="1" x14ac:dyDescent="0.1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</row>
    <row r="4218" spans="1:12" s="2" customFormat="1" x14ac:dyDescent="0.1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</row>
    <row r="4219" spans="1:12" s="2" customFormat="1" x14ac:dyDescent="0.1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</row>
    <row r="4220" spans="1:12" s="2" customFormat="1" x14ac:dyDescent="0.1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</row>
    <row r="4221" spans="1:12" s="2" customFormat="1" x14ac:dyDescent="0.1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</row>
    <row r="4222" spans="1:12" s="2" customFormat="1" x14ac:dyDescent="0.1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</row>
    <row r="4223" spans="1:12" s="2" customFormat="1" x14ac:dyDescent="0.1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</row>
    <row r="4224" spans="1:12" s="2" customFormat="1" x14ac:dyDescent="0.1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</row>
    <row r="4225" spans="1:12" s="2" customFormat="1" x14ac:dyDescent="0.1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</row>
    <row r="4226" spans="1:12" s="2" customFormat="1" x14ac:dyDescent="0.1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</row>
    <row r="4227" spans="1:12" s="2" customFormat="1" x14ac:dyDescent="0.1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</row>
    <row r="4228" spans="1:12" s="2" customFormat="1" x14ac:dyDescent="0.1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</row>
    <row r="4229" spans="1:12" s="2" customFormat="1" x14ac:dyDescent="0.1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</row>
    <row r="4230" spans="1:12" s="2" customFormat="1" x14ac:dyDescent="0.1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</row>
    <row r="4231" spans="1:12" s="2" customFormat="1" x14ac:dyDescent="0.1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</row>
    <row r="4232" spans="1:12" s="2" customFormat="1" x14ac:dyDescent="0.1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</row>
    <row r="4233" spans="1:12" s="2" customFormat="1" x14ac:dyDescent="0.1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</row>
    <row r="4234" spans="1:12" s="2" customFormat="1" x14ac:dyDescent="0.1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</row>
    <row r="4235" spans="1:12" s="2" customFormat="1" x14ac:dyDescent="0.1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</row>
    <row r="4236" spans="1:12" s="2" customFormat="1" x14ac:dyDescent="0.1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</row>
    <row r="4237" spans="1:12" s="2" customFormat="1" x14ac:dyDescent="0.1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</row>
    <row r="4238" spans="1:12" s="2" customFormat="1" x14ac:dyDescent="0.1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</row>
    <row r="4239" spans="1:12" s="2" customFormat="1" x14ac:dyDescent="0.1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</row>
    <row r="4240" spans="1:12" s="2" customFormat="1" x14ac:dyDescent="0.1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</row>
    <row r="4241" spans="1:12" s="2" customFormat="1" x14ac:dyDescent="0.1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</row>
    <row r="4242" spans="1:12" s="2" customFormat="1" x14ac:dyDescent="0.1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</row>
    <row r="4243" spans="1:12" s="2" customFormat="1" x14ac:dyDescent="0.1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</row>
    <row r="4244" spans="1:12" s="2" customFormat="1" x14ac:dyDescent="0.1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</row>
    <row r="4245" spans="1:12" s="2" customFormat="1" x14ac:dyDescent="0.1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</row>
    <row r="4246" spans="1:12" s="2" customFormat="1" x14ac:dyDescent="0.1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</row>
    <row r="4247" spans="1:12" s="2" customFormat="1" x14ac:dyDescent="0.1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</row>
    <row r="4248" spans="1:12" s="2" customFormat="1" x14ac:dyDescent="0.1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</row>
    <row r="4249" spans="1:12" s="2" customFormat="1" x14ac:dyDescent="0.1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</row>
    <row r="4250" spans="1:12" s="2" customFormat="1" x14ac:dyDescent="0.1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</row>
    <row r="4251" spans="1:12" s="2" customFormat="1" x14ac:dyDescent="0.1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</row>
    <row r="4252" spans="1:12" s="2" customFormat="1" x14ac:dyDescent="0.1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</row>
    <row r="4253" spans="1:12" s="2" customFormat="1" x14ac:dyDescent="0.1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</row>
    <row r="4254" spans="1:12" s="2" customFormat="1" x14ac:dyDescent="0.1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</row>
    <row r="4255" spans="1:12" s="2" customFormat="1" x14ac:dyDescent="0.1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</row>
    <row r="4256" spans="1:12" s="2" customFormat="1" x14ac:dyDescent="0.1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</row>
    <row r="4257" spans="1:12" s="2" customFormat="1" x14ac:dyDescent="0.1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</row>
    <row r="4258" spans="1:12" s="2" customFormat="1" x14ac:dyDescent="0.1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</row>
    <row r="4259" spans="1:12" s="2" customFormat="1" x14ac:dyDescent="0.1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</row>
    <row r="4260" spans="1:12" s="2" customFormat="1" x14ac:dyDescent="0.1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</row>
    <row r="4261" spans="1:12" s="2" customFormat="1" x14ac:dyDescent="0.1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</row>
    <row r="4262" spans="1:12" s="2" customFormat="1" x14ac:dyDescent="0.1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</row>
    <row r="4263" spans="1:12" s="2" customFormat="1" x14ac:dyDescent="0.1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</row>
    <row r="4264" spans="1:12" s="2" customFormat="1" x14ac:dyDescent="0.1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</row>
    <row r="4265" spans="1:12" s="2" customFormat="1" x14ac:dyDescent="0.1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</row>
    <row r="4266" spans="1:12" s="2" customFormat="1" x14ac:dyDescent="0.1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</row>
    <row r="4267" spans="1:12" s="2" customFormat="1" x14ac:dyDescent="0.1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</row>
    <row r="4268" spans="1:12" s="2" customFormat="1" x14ac:dyDescent="0.1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</row>
    <row r="4269" spans="1:12" s="2" customFormat="1" x14ac:dyDescent="0.1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</row>
    <row r="4270" spans="1:12" s="2" customFormat="1" x14ac:dyDescent="0.1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</row>
    <row r="4271" spans="1:12" s="2" customFormat="1" x14ac:dyDescent="0.1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</row>
    <row r="4272" spans="1:12" s="2" customFormat="1" x14ac:dyDescent="0.1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</row>
    <row r="4273" spans="1:12" s="2" customFormat="1" x14ac:dyDescent="0.1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</row>
    <row r="4274" spans="1:12" s="2" customFormat="1" x14ac:dyDescent="0.1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</row>
    <row r="4275" spans="1:12" s="2" customFormat="1" x14ac:dyDescent="0.1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</row>
    <row r="4276" spans="1:12" s="2" customFormat="1" x14ac:dyDescent="0.1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</row>
    <row r="4277" spans="1:12" s="2" customFormat="1" x14ac:dyDescent="0.1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</row>
    <row r="4278" spans="1:12" s="2" customFormat="1" x14ac:dyDescent="0.1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</row>
    <row r="4279" spans="1:12" s="2" customFormat="1" x14ac:dyDescent="0.1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</row>
    <row r="4280" spans="1:12" s="2" customFormat="1" x14ac:dyDescent="0.1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</row>
    <row r="4281" spans="1:12" s="2" customFormat="1" x14ac:dyDescent="0.1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</row>
    <row r="4282" spans="1:12" s="2" customFormat="1" x14ac:dyDescent="0.1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</row>
    <row r="4283" spans="1:12" s="2" customFormat="1" x14ac:dyDescent="0.1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</row>
    <row r="4284" spans="1:12" s="2" customFormat="1" x14ac:dyDescent="0.1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</row>
    <row r="4285" spans="1:12" s="2" customFormat="1" x14ac:dyDescent="0.1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</row>
    <row r="4286" spans="1:12" s="2" customFormat="1" x14ac:dyDescent="0.1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</row>
    <row r="4287" spans="1:12" s="2" customFormat="1" x14ac:dyDescent="0.1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</row>
    <row r="4288" spans="1:12" s="2" customFormat="1" x14ac:dyDescent="0.1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</row>
    <row r="4289" spans="1:12" s="2" customFormat="1" x14ac:dyDescent="0.1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</row>
    <row r="4290" spans="1:12" s="2" customFormat="1" x14ac:dyDescent="0.1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</row>
    <row r="4291" spans="1:12" s="2" customFormat="1" x14ac:dyDescent="0.1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</row>
    <row r="4292" spans="1:12" s="2" customFormat="1" x14ac:dyDescent="0.1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</row>
    <row r="4293" spans="1:12" s="2" customFormat="1" x14ac:dyDescent="0.1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</row>
    <row r="4294" spans="1:12" s="2" customFormat="1" x14ac:dyDescent="0.1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</row>
    <row r="4295" spans="1:12" s="2" customFormat="1" x14ac:dyDescent="0.1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</row>
    <row r="4296" spans="1:12" s="2" customFormat="1" x14ac:dyDescent="0.1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</row>
    <row r="4297" spans="1:12" s="2" customFormat="1" x14ac:dyDescent="0.1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</row>
    <row r="4298" spans="1:12" s="2" customFormat="1" x14ac:dyDescent="0.1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</row>
    <row r="4299" spans="1:12" s="2" customFormat="1" x14ac:dyDescent="0.1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</row>
    <row r="4300" spans="1:12" s="2" customFormat="1" x14ac:dyDescent="0.1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</row>
    <row r="4301" spans="1:12" s="2" customFormat="1" x14ac:dyDescent="0.1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</row>
    <row r="4302" spans="1:12" s="2" customFormat="1" x14ac:dyDescent="0.1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</row>
    <row r="4303" spans="1:12" s="2" customFormat="1" x14ac:dyDescent="0.1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</row>
    <row r="4304" spans="1:12" s="2" customFormat="1" x14ac:dyDescent="0.1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</row>
    <row r="4305" spans="1:12" s="2" customFormat="1" x14ac:dyDescent="0.1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</row>
    <row r="4306" spans="1:12" s="2" customFormat="1" x14ac:dyDescent="0.1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</row>
    <row r="4307" spans="1:12" s="2" customFormat="1" x14ac:dyDescent="0.1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</row>
    <row r="4308" spans="1:12" s="2" customFormat="1" x14ac:dyDescent="0.1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</row>
    <row r="4309" spans="1:12" s="2" customFormat="1" x14ac:dyDescent="0.1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</row>
    <row r="4310" spans="1:12" s="2" customFormat="1" x14ac:dyDescent="0.1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</row>
    <row r="4311" spans="1:12" s="2" customFormat="1" x14ac:dyDescent="0.1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</row>
    <row r="4312" spans="1:12" s="2" customFormat="1" x14ac:dyDescent="0.1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</row>
    <row r="4313" spans="1:12" s="2" customFormat="1" x14ac:dyDescent="0.1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</row>
    <row r="4314" spans="1:12" s="2" customFormat="1" x14ac:dyDescent="0.1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</row>
    <row r="4315" spans="1:12" s="2" customFormat="1" x14ac:dyDescent="0.1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</row>
    <row r="4316" spans="1:12" s="2" customFormat="1" x14ac:dyDescent="0.1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</row>
    <row r="4317" spans="1:12" s="2" customFormat="1" x14ac:dyDescent="0.1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</row>
    <row r="4318" spans="1:12" s="2" customFormat="1" x14ac:dyDescent="0.1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</row>
    <row r="4319" spans="1:12" s="2" customFormat="1" x14ac:dyDescent="0.1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</row>
    <row r="4320" spans="1:12" s="2" customFormat="1" x14ac:dyDescent="0.1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</row>
    <row r="4321" spans="1:12" s="2" customFormat="1" x14ac:dyDescent="0.1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</row>
    <row r="4322" spans="1:12" s="2" customFormat="1" x14ac:dyDescent="0.1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</row>
    <row r="4323" spans="1:12" s="2" customFormat="1" x14ac:dyDescent="0.1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</row>
    <row r="4324" spans="1:12" s="2" customFormat="1" x14ac:dyDescent="0.1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</row>
    <row r="4325" spans="1:12" s="2" customFormat="1" x14ac:dyDescent="0.1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</row>
    <row r="4326" spans="1:12" s="2" customFormat="1" x14ac:dyDescent="0.1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</row>
    <row r="4327" spans="1:12" s="2" customFormat="1" x14ac:dyDescent="0.1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</row>
    <row r="4328" spans="1:12" s="2" customFormat="1" x14ac:dyDescent="0.1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</row>
    <row r="4329" spans="1:12" s="2" customFormat="1" x14ac:dyDescent="0.1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</row>
    <row r="4330" spans="1:12" s="2" customFormat="1" x14ac:dyDescent="0.1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</row>
    <row r="4331" spans="1:12" s="2" customFormat="1" x14ac:dyDescent="0.1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</row>
    <row r="4332" spans="1:12" s="2" customFormat="1" x14ac:dyDescent="0.1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</row>
    <row r="4333" spans="1:12" s="2" customFormat="1" x14ac:dyDescent="0.1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</row>
    <row r="4334" spans="1:12" s="2" customFormat="1" x14ac:dyDescent="0.1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</row>
    <row r="4335" spans="1:12" s="2" customFormat="1" x14ac:dyDescent="0.1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</row>
    <row r="4336" spans="1:12" s="2" customFormat="1" x14ac:dyDescent="0.1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</row>
    <row r="4337" spans="1:12" s="2" customFormat="1" x14ac:dyDescent="0.1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</row>
    <row r="4338" spans="1:12" s="2" customFormat="1" x14ac:dyDescent="0.1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</row>
    <row r="4339" spans="1:12" s="2" customFormat="1" x14ac:dyDescent="0.1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</row>
    <row r="4340" spans="1:12" s="2" customFormat="1" x14ac:dyDescent="0.1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</row>
    <row r="4341" spans="1:12" s="2" customFormat="1" x14ac:dyDescent="0.1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</row>
    <row r="4342" spans="1:12" s="2" customFormat="1" x14ac:dyDescent="0.1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</row>
    <row r="4343" spans="1:12" s="2" customFormat="1" x14ac:dyDescent="0.1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</row>
    <row r="4344" spans="1:12" s="2" customFormat="1" x14ac:dyDescent="0.1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</row>
    <row r="4345" spans="1:12" s="2" customFormat="1" x14ac:dyDescent="0.1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</row>
    <row r="4346" spans="1:12" s="2" customFormat="1" x14ac:dyDescent="0.1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</row>
    <row r="4347" spans="1:12" s="2" customFormat="1" x14ac:dyDescent="0.1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</row>
    <row r="4348" spans="1:12" s="2" customFormat="1" x14ac:dyDescent="0.1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</row>
    <row r="4349" spans="1:12" s="2" customFormat="1" x14ac:dyDescent="0.1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</row>
    <row r="4350" spans="1:12" s="2" customFormat="1" x14ac:dyDescent="0.1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</row>
    <row r="4351" spans="1:12" s="2" customFormat="1" x14ac:dyDescent="0.1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</row>
    <row r="4352" spans="1:12" s="2" customFormat="1" x14ac:dyDescent="0.1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</row>
    <row r="4353" spans="1:12" s="2" customFormat="1" x14ac:dyDescent="0.1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</row>
    <row r="4354" spans="1:12" s="2" customFormat="1" x14ac:dyDescent="0.1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</row>
    <row r="4355" spans="1:12" s="2" customFormat="1" x14ac:dyDescent="0.1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</row>
    <row r="4356" spans="1:12" s="2" customFormat="1" x14ac:dyDescent="0.1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</row>
    <row r="4357" spans="1:12" s="2" customFormat="1" x14ac:dyDescent="0.1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</row>
    <row r="4358" spans="1:12" s="2" customFormat="1" x14ac:dyDescent="0.1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</row>
    <row r="4359" spans="1:12" s="2" customFormat="1" x14ac:dyDescent="0.1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</row>
    <row r="4360" spans="1:12" s="2" customFormat="1" x14ac:dyDescent="0.1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</row>
    <row r="4361" spans="1:12" s="2" customFormat="1" x14ac:dyDescent="0.1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</row>
    <row r="4362" spans="1:12" s="2" customFormat="1" x14ac:dyDescent="0.1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</row>
    <row r="4363" spans="1:12" s="2" customFormat="1" x14ac:dyDescent="0.1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</row>
    <row r="4364" spans="1:12" s="2" customFormat="1" x14ac:dyDescent="0.1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</row>
    <row r="4365" spans="1:12" s="2" customFormat="1" x14ac:dyDescent="0.1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</row>
    <row r="4366" spans="1:12" s="2" customFormat="1" x14ac:dyDescent="0.1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</row>
    <row r="4367" spans="1:12" s="2" customFormat="1" x14ac:dyDescent="0.1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</row>
    <row r="4368" spans="1:12" s="2" customFormat="1" x14ac:dyDescent="0.1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</row>
    <row r="4369" spans="1:12" s="2" customFormat="1" x14ac:dyDescent="0.1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</row>
    <row r="4370" spans="1:12" s="2" customFormat="1" x14ac:dyDescent="0.1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</row>
    <row r="4371" spans="1:12" s="2" customFormat="1" x14ac:dyDescent="0.1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</row>
    <row r="4372" spans="1:12" s="2" customFormat="1" x14ac:dyDescent="0.1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</row>
    <row r="4373" spans="1:12" s="2" customFormat="1" x14ac:dyDescent="0.1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</row>
    <row r="4374" spans="1:12" s="2" customFormat="1" x14ac:dyDescent="0.1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</row>
    <row r="4375" spans="1:12" s="2" customFormat="1" x14ac:dyDescent="0.1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</row>
    <row r="4376" spans="1:12" s="2" customFormat="1" x14ac:dyDescent="0.1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</row>
    <row r="4377" spans="1:12" s="2" customFormat="1" x14ac:dyDescent="0.1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</row>
    <row r="4378" spans="1:12" s="2" customFormat="1" x14ac:dyDescent="0.1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</row>
    <row r="4379" spans="1:12" s="2" customFormat="1" x14ac:dyDescent="0.1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</row>
    <row r="4380" spans="1:12" s="2" customFormat="1" x14ac:dyDescent="0.1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</row>
    <row r="4381" spans="1:12" s="2" customFormat="1" x14ac:dyDescent="0.1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</row>
    <row r="4382" spans="1:12" s="2" customFormat="1" x14ac:dyDescent="0.1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</row>
    <row r="4383" spans="1:12" s="2" customFormat="1" x14ac:dyDescent="0.1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</row>
    <row r="4384" spans="1:12" s="2" customFormat="1" x14ac:dyDescent="0.1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</row>
    <row r="4385" spans="1:12" s="2" customFormat="1" x14ac:dyDescent="0.1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</row>
    <row r="4386" spans="1:12" s="2" customFormat="1" x14ac:dyDescent="0.1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</row>
    <row r="4387" spans="1:12" s="2" customFormat="1" x14ac:dyDescent="0.1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</row>
    <row r="4388" spans="1:12" s="2" customFormat="1" x14ac:dyDescent="0.1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</row>
    <row r="4389" spans="1:12" s="2" customFormat="1" x14ac:dyDescent="0.1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</row>
    <row r="4390" spans="1:12" s="2" customFormat="1" x14ac:dyDescent="0.1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</row>
    <row r="4391" spans="1:12" s="2" customFormat="1" x14ac:dyDescent="0.1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</row>
    <row r="4392" spans="1:12" s="2" customFormat="1" x14ac:dyDescent="0.1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</row>
    <row r="4393" spans="1:12" s="2" customFormat="1" x14ac:dyDescent="0.1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</row>
    <row r="4394" spans="1:12" s="2" customFormat="1" x14ac:dyDescent="0.1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</row>
    <row r="4395" spans="1:12" s="2" customFormat="1" x14ac:dyDescent="0.1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</row>
    <row r="4396" spans="1:12" s="2" customFormat="1" x14ac:dyDescent="0.1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</row>
    <row r="4397" spans="1:12" s="2" customFormat="1" x14ac:dyDescent="0.1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</row>
    <row r="4398" spans="1:12" s="2" customFormat="1" x14ac:dyDescent="0.1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</row>
    <row r="4399" spans="1:12" s="2" customFormat="1" x14ac:dyDescent="0.1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</row>
    <row r="4400" spans="1:12" s="2" customFormat="1" x14ac:dyDescent="0.1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</row>
    <row r="4401" spans="1:12" s="2" customFormat="1" x14ac:dyDescent="0.1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</row>
    <row r="4402" spans="1:12" s="2" customFormat="1" x14ac:dyDescent="0.1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</row>
    <row r="4403" spans="1:12" s="2" customFormat="1" x14ac:dyDescent="0.1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</row>
    <row r="4404" spans="1:12" s="2" customFormat="1" x14ac:dyDescent="0.1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</row>
    <row r="4405" spans="1:12" s="2" customFormat="1" x14ac:dyDescent="0.1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</row>
    <row r="4406" spans="1:12" s="2" customFormat="1" x14ac:dyDescent="0.1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</row>
    <row r="4407" spans="1:12" s="2" customFormat="1" x14ac:dyDescent="0.1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</row>
    <row r="4408" spans="1:12" s="2" customFormat="1" x14ac:dyDescent="0.1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</row>
    <row r="4409" spans="1:12" s="2" customFormat="1" x14ac:dyDescent="0.1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</row>
    <row r="4410" spans="1:12" s="2" customFormat="1" x14ac:dyDescent="0.1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</row>
    <row r="4411" spans="1:12" s="2" customFormat="1" x14ac:dyDescent="0.1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</row>
    <row r="4412" spans="1:12" s="2" customFormat="1" x14ac:dyDescent="0.1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</row>
    <row r="4413" spans="1:12" s="2" customFormat="1" x14ac:dyDescent="0.1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</row>
    <row r="4414" spans="1:12" s="2" customFormat="1" x14ac:dyDescent="0.1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</row>
    <row r="4415" spans="1:12" s="2" customFormat="1" x14ac:dyDescent="0.1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</row>
    <row r="4416" spans="1:12" s="2" customFormat="1" x14ac:dyDescent="0.1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</row>
    <row r="4417" spans="1:12" s="2" customFormat="1" x14ac:dyDescent="0.1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</row>
    <row r="4418" spans="1:12" s="2" customFormat="1" x14ac:dyDescent="0.1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</row>
    <row r="4419" spans="1:12" s="2" customFormat="1" x14ac:dyDescent="0.1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</row>
    <row r="4420" spans="1:12" s="2" customFormat="1" x14ac:dyDescent="0.1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</row>
    <row r="4421" spans="1:12" s="2" customFormat="1" x14ac:dyDescent="0.1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</row>
    <row r="4422" spans="1:12" s="2" customFormat="1" x14ac:dyDescent="0.1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</row>
    <row r="4423" spans="1:12" s="2" customFormat="1" x14ac:dyDescent="0.1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</row>
    <row r="4424" spans="1:12" s="2" customFormat="1" x14ac:dyDescent="0.1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</row>
    <row r="4425" spans="1:12" s="2" customFormat="1" x14ac:dyDescent="0.1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</row>
    <row r="4426" spans="1:12" s="2" customFormat="1" x14ac:dyDescent="0.1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</row>
    <row r="4427" spans="1:12" s="2" customFormat="1" x14ac:dyDescent="0.1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</row>
    <row r="4428" spans="1:12" s="2" customFormat="1" x14ac:dyDescent="0.1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</row>
    <row r="4429" spans="1:12" s="2" customFormat="1" x14ac:dyDescent="0.1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</row>
    <row r="4430" spans="1:12" s="2" customFormat="1" x14ac:dyDescent="0.1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</row>
    <row r="4431" spans="1:12" s="2" customFormat="1" x14ac:dyDescent="0.1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</row>
    <row r="4432" spans="1:12" s="2" customFormat="1" x14ac:dyDescent="0.1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</row>
    <row r="4433" spans="1:12" s="2" customFormat="1" x14ac:dyDescent="0.1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</row>
    <row r="4434" spans="1:12" s="2" customFormat="1" x14ac:dyDescent="0.1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</row>
    <row r="4435" spans="1:12" s="2" customFormat="1" x14ac:dyDescent="0.1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</row>
    <row r="4436" spans="1:12" s="2" customFormat="1" x14ac:dyDescent="0.1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</row>
    <row r="4437" spans="1:12" s="2" customFormat="1" x14ac:dyDescent="0.1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</row>
    <row r="4438" spans="1:12" s="2" customFormat="1" x14ac:dyDescent="0.1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</row>
    <row r="4439" spans="1:12" s="2" customFormat="1" x14ac:dyDescent="0.1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</row>
    <row r="4440" spans="1:12" s="2" customFormat="1" x14ac:dyDescent="0.1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</row>
    <row r="4441" spans="1:12" s="2" customFormat="1" x14ac:dyDescent="0.1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</row>
    <row r="4442" spans="1:12" s="2" customFormat="1" x14ac:dyDescent="0.1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</row>
    <row r="4443" spans="1:12" s="2" customFormat="1" x14ac:dyDescent="0.1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</row>
    <row r="4444" spans="1:12" s="2" customFormat="1" x14ac:dyDescent="0.1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</row>
    <row r="4445" spans="1:12" s="2" customFormat="1" x14ac:dyDescent="0.1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</row>
    <row r="4446" spans="1:12" s="2" customFormat="1" x14ac:dyDescent="0.1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</row>
    <row r="4447" spans="1:12" s="2" customFormat="1" x14ac:dyDescent="0.1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</row>
    <row r="4448" spans="1:12" s="2" customFormat="1" x14ac:dyDescent="0.1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</row>
    <row r="4449" spans="1:12" s="2" customFormat="1" x14ac:dyDescent="0.1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</row>
    <row r="4450" spans="1:12" s="2" customFormat="1" x14ac:dyDescent="0.1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</row>
    <row r="4451" spans="1:12" s="2" customFormat="1" x14ac:dyDescent="0.1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</row>
    <row r="4452" spans="1:12" s="2" customFormat="1" x14ac:dyDescent="0.1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</row>
    <row r="4453" spans="1:12" s="2" customFormat="1" x14ac:dyDescent="0.1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</row>
    <row r="4454" spans="1:12" s="2" customFormat="1" x14ac:dyDescent="0.1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</row>
    <row r="4455" spans="1:12" s="2" customFormat="1" x14ac:dyDescent="0.1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</row>
    <row r="4456" spans="1:12" s="2" customFormat="1" x14ac:dyDescent="0.1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</row>
    <row r="4457" spans="1:12" s="2" customFormat="1" x14ac:dyDescent="0.1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</row>
    <row r="4458" spans="1:12" s="2" customFormat="1" x14ac:dyDescent="0.1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</row>
    <row r="4459" spans="1:12" s="2" customFormat="1" x14ac:dyDescent="0.1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</row>
    <row r="4460" spans="1:12" s="2" customFormat="1" x14ac:dyDescent="0.1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</row>
    <row r="4461" spans="1:12" s="2" customFormat="1" x14ac:dyDescent="0.1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</row>
    <row r="4462" spans="1:12" s="2" customFormat="1" x14ac:dyDescent="0.1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</row>
    <row r="4463" spans="1:12" s="2" customFormat="1" x14ac:dyDescent="0.1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</row>
    <row r="4464" spans="1:12" s="2" customFormat="1" x14ac:dyDescent="0.1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</row>
    <row r="4465" spans="1:12" s="2" customFormat="1" x14ac:dyDescent="0.1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</row>
    <row r="4466" spans="1:12" s="2" customFormat="1" x14ac:dyDescent="0.1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</row>
    <row r="4467" spans="1:12" s="2" customFormat="1" x14ac:dyDescent="0.1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</row>
    <row r="4468" spans="1:12" s="2" customFormat="1" x14ac:dyDescent="0.1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</row>
    <row r="4469" spans="1:12" s="2" customFormat="1" x14ac:dyDescent="0.1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</row>
    <row r="4470" spans="1:12" s="2" customFormat="1" x14ac:dyDescent="0.1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</row>
    <row r="4471" spans="1:12" s="2" customFormat="1" x14ac:dyDescent="0.1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</row>
    <row r="4472" spans="1:12" s="2" customFormat="1" x14ac:dyDescent="0.1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</row>
    <row r="4473" spans="1:12" s="2" customFormat="1" x14ac:dyDescent="0.1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</row>
    <row r="4474" spans="1:12" s="2" customFormat="1" x14ac:dyDescent="0.1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</row>
    <row r="4475" spans="1:12" s="2" customFormat="1" x14ac:dyDescent="0.1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</row>
    <row r="4476" spans="1:12" s="2" customFormat="1" x14ac:dyDescent="0.1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</row>
    <row r="4477" spans="1:12" s="2" customFormat="1" x14ac:dyDescent="0.1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</row>
    <row r="4478" spans="1:12" s="2" customFormat="1" x14ac:dyDescent="0.1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</row>
    <row r="4479" spans="1:12" s="2" customFormat="1" x14ac:dyDescent="0.1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</row>
    <row r="4480" spans="1:12" s="2" customFormat="1" x14ac:dyDescent="0.1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</row>
    <row r="4481" spans="1:12" s="2" customFormat="1" x14ac:dyDescent="0.1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</row>
    <row r="4482" spans="1:12" s="2" customFormat="1" x14ac:dyDescent="0.1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</row>
    <row r="4483" spans="1:12" s="2" customFormat="1" x14ac:dyDescent="0.1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</row>
    <row r="4484" spans="1:12" s="2" customFormat="1" x14ac:dyDescent="0.1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</row>
    <row r="4485" spans="1:12" s="2" customFormat="1" x14ac:dyDescent="0.1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</row>
    <row r="4486" spans="1:12" s="2" customFormat="1" x14ac:dyDescent="0.1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</row>
    <row r="4487" spans="1:12" s="2" customFormat="1" x14ac:dyDescent="0.1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</row>
    <row r="4488" spans="1:12" s="2" customFormat="1" x14ac:dyDescent="0.1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</row>
    <row r="4489" spans="1:12" s="2" customFormat="1" x14ac:dyDescent="0.1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</row>
    <row r="4490" spans="1:12" s="2" customFormat="1" x14ac:dyDescent="0.1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</row>
    <row r="4491" spans="1:12" s="2" customFormat="1" x14ac:dyDescent="0.1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</row>
    <row r="4492" spans="1:12" s="2" customFormat="1" x14ac:dyDescent="0.1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</row>
    <row r="4493" spans="1:12" s="2" customFormat="1" x14ac:dyDescent="0.1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</row>
    <row r="4494" spans="1:12" s="2" customFormat="1" x14ac:dyDescent="0.1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</row>
    <row r="4495" spans="1:12" s="2" customFormat="1" x14ac:dyDescent="0.1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</row>
    <row r="4496" spans="1:12" s="2" customFormat="1" x14ac:dyDescent="0.1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</row>
    <row r="4497" spans="1:12" s="2" customFormat="1" x14ac:dyDescent="0.1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</row>
    <row r="4498" spans="1:12" s="2" customFormat="1" x14ac:dyDescent="0.1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</row>
    <row r="4499" spans="1:12" s="2" customFormat="1" x14ac:dyDescent="0.1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</row>
    <row r="4500" spans="1:12" s="2" customFormat="1" x14ac:dyDescent="0.1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</row>
    <row r="4501" spans="1:12" s="2" customFormat="1" x14ac:dyDescent="0.1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</row>
    <row r="4502" spans="1:12" s="2" customFormat="1" x14ac:dyDescent="0.1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</row>
    <row r="4503" spans="1:12" s="2" customFormat="1" x14ac:dyDescent="0.1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</row>
    <row r="4504" spans="1:12" s="2" customFormat="1" x14ac:dyDescent="0.1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</row>
    <row r="4505" spans="1:12" s="2" customFormat="1" x14ac:dyDescent="0.1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</row>
    <row r="4506" spans="1:12" s="2" customFormat="1" x14ac:dyDescent="0.1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</row>
    <row r="4507" spans="1:12" s="2" customFormat="1" x14ac:dyDescent="0.1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</row>
    <row r="4508" spans="1:12" s="2" customFormat="1" x14ac:dyDescent="0.1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</row>
    <row r="4509" spans="1:12" s="2" customFormat="1" x14ac:dyDescent="0.1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</row>
    <row r="4510" spans="1:12" s="2" customFormat="1" x14ac:dyDescent="0.1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</row>
    <row r="4511" spans="1:12" s="2" customFormat="1" x14ac:dyDescent="0.1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</row>
    <row r="4512" spans="1:12" s="2" customFormat="1" x14ac:dyDescent="0.1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</row>
    <row r="4513" spans="1:12" s="2" customFormat="1" x14ac:dyDescent="0.1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</row>
    <row r="4514" spans="1:12" s="2" customFormat="1" x14ac:dyDescent="0.1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</row>
    <row r="4515" spans="1:12" s="2" customFormat="1" x14ac:dyDescent="0.1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</row>
    <row r="4516" spans="1:12" s="2" customFormat="1" x14ac:dyDescent="0.1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</row>
    <row r="4517" spans="1:12" s="2" customFormat="1" x14ac:dyDescent="0.1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</row>
    <row r="4518" spans="1:12" s="2" customFormat="1" x14ac:dyDescent="0.1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</row>
    <row r="4519" spans="1:12" s="2" customFormat="1" x14ac:dyDescent="0.1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</row>
    <row r="4520" spans="1:12" s="2" customFormat="1" x14ac:dyDescent="0.1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</row>
    <row r="4521" spans="1:12" s="2" customFormat="1" x14ac:dyDescent="0.1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</row>
    <row r="4522" spans="1:12" s="2" customFormat="1" x14ac:dyDescent="0.1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</row>
    <row r="4523" spans="1:12" s="2" customFormat="1" x14ac:dyDescent="0.1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</row>
    <row r="4524" spans="1:12" s="2" customFormat="1" x14ac:dyDescent="0.1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</row>
    <row r="4525" spans="1:12" s="2" customFormat="1" x14ac:dyDescent="0.1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</row>
    <row r="4526" spans="1:12" s="2" customFormat="1" x14ac:dyDescent="0.1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</row>
    <row r="4527" spans="1:12" s="2" customFormat="1" x14ac:dyDescent="0.1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</row>
    <row r="4528" spans="1:12" s="2" customFormat="1" x14ac:dyDescent="0.1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</row>
    <row r="4529" spans="1:12" s="2" customFormat="1" x14ac:dyDescent="0.1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</row>
    <row r="4530" spans="1:12" s="2" customFormat="1" x14ac:dyDescent="0.1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</row>
    <row r="4531" spans="1:12" s="2" customFormat="1" x14ac:dyDescent="0.1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</row>
    <row r="4532" spans="1:12" s="2" customFormat="1" x14ac:dyDescent="0.1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</row>
    <row r="4533" spans="1:12" s="2" customFormat="1" x14ac:dyDescent="0.1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</row>
    <row r="4534" spans="1:12" s="2" customFormat="1" x14ac:dyDescent="0.1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</row>
    <row r="4535" spans="1:12" s="2" customFormat="1" x14ac:dyDescent="0.1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</row>
    <row r="4536" spans="1:12" s="2" customFormat="1" x14ac:dyDescent="0.1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</row>
    <row r="4537" spans="1:12" s="2" customFormat="1" x14ac:dyDescent="0.1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</row>
    <row r="4538" spans="1:12" s="2" customFormat="1" x14ac:dyDescent="0.1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</row>
    <row r="4539" spans="1:12" s="2" customFormat="1" x14ac:dyDescent="0.1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</row>
    <row r="4540" spans="1:12" s="2" customFormat="1" x14ac:dyDescent="0.1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</row>
    <row r="4541" spans="1:12" s="2" customFormat="1" x14ac:dyDescent="0.1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</row>
    <row r="4542" spans="1:12" s="2" customFormat="1" x14ac:dyDescent="0.1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</row>
    <row r="4543" spans="1:12" s="2" customFormat="1" x14ac:dyDescent="0.1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</row>
    <row r="4544" spans="1:12" s="2" customFormat="1" x14ac:dyDescent="0.1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</row>
    <row r="4545" spans="1:12" s="2" customFormat="1" x14ac:dyDescent="0.1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</row>
    <row r="4546" spans="1:12" s="2" customFormat="1" x14ac:dyDescent="0.1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</row>
    <row r="4547" spans="1:12" s="2" customFormat="1" x14ac:dyDescent="0.1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</row>
    <row r="4548" spans="1:12" s="2" customFormat="1" x14ac:dyDescent="0.1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</row>
    <row r="4549" spans="1:12" s="2" customFormat="1" x14ac:dyDescent="0.1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</row>
    <row r="4550" spans="1:12" s="2" customFormat="1" x14ac:dyDescent="0.1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</row>
    <row r="4551" spans="1:12" s="2" customFormat="1" x14ac:dyDescent="0.1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</row>
    <row r="4552" spans="1:12" s="2" customFormat="1" x14ac:dyDescent="0.1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</row>
    <row r="4553" spans="1:12" s="2" customFormat="1" x14ac:dyDescent="0.1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</row>
    <row r="4554" spans="1:12" s="2" customFormat="1" x14ac:dyDescent="0.1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</row>
    <row r="4555" spans="1:12" s="2" customFormat="1" x14ac:dyDescent="0.1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</row>
    <row r="4556" spans="1:12" s="2" customFormat="1" x14ac:dyDescent="0.1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</row>
    <row r="4557" spans="1:12" s="2" customFormat="1" x14ac:dyDescent="0.1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</row>
    <row r="4558" spans="1:12" s="2" customFormat="1" x14ac:dyDescent="0.1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</row>
    <row r="4559" spans="1:12" s="2" customFormat="1" x14ac:dyDescent="0.1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</row>
    <row r="4560" spans="1:12" s="2" customFormat="1" x14ac:dyDescent="0.1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</row>
    <row r="4561" spans="1:12" s="2" customFormat="1" x14ac:dyDescent="0.1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</row>
    <row r="4562" spans="1:12" s="2" customFormat="1" x14ac:dyDescent="0.1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</row>
    <row r="4563" spans="1:12" s="2" customFormat="1" x14ac:dyDescent="0.1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</row>
    <row r="4564" spans="1:12" s="2" customFormat="1" x14ac:dyDescent="0.1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</row>
    <row r="4565" spans="1:12" s="2" customFormat="1" x14ac:dyDescent="0.1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</row>
    <row r="4566" spans="1:12" s="2" customFormat="1" x14ac:dyDescent="0.1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</row>
    <row r="4567" spans="1:12" s="2" customFormat="1" x14ac:dyDescent="0.1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</row>
    <row r="4568" spans="1:12" s="2" customFormat="1" x14ac:dyDescent="0.1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</row>
    <row r="4569" spans="1:12" s="2" customFormat="1" x14ac:dyDescent="0.1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</row>
    <row r="4570" spans="1:12" s="2" customFormat="1" x14ac:dyDescent="0.1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</row>
    <row r="4571" spans="1:12" s="2" customFormat="1" x14ac:dyDescent="0.1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</row>
    <row r="4572" spans="1:12" s="2" customFormat="1" x14ac:dyDescent="0.1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</row>
    <row r="4573" spans="1:12" s="2" customFormat="1" x14ac:dyDescent="0.1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</row>
    <row r="4574" spans="1:12" s="2" customFormat="1" x14ac:dyDescent="0.1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</row>
    <row r="4575" spans="1:12" s="2" customFormat="1" x14ac:dyDescent="0.1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</row>
    <row r="4576" spans="1:12" s="2" customFormat="1" x14ac:dyDescent="0.1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</row>
    <row r="4577" spans="1:12" s="2" customFormat="1" x14ac:dyDescent="0.1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</row>
    <row r="4578" spans="1:12" s="2" customFormat="1" x14ac:dyDescent="0.1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</row>
    <row r="4579" spans="1:12" s="2" customFormat="1" x14ac:dyDescent="0.1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</row>
    <row r="4580" spans="1:12" s="2" customFormat="1" x14ac:dyDescent="0.1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</row>
    <row r="4581" spans="1:12" s="2" customFormat="1" x14ac:dyDescent="0.1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</row>
    <row r="4582" spans="1:12" s="2" customFormat="1" x14ac:dyDescent="0.1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</row>
    <row r="4583" spans="1:12" s="2" customFormat="1" x14ac:dyDescent="0.1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</row>
    <row r="4584" spans="1:12" s="2" customFormat="1" x14ac:dyDescent="0.1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</row>
    <row r="4585" spans="1:12" s="2" customFormat="1" x14ac:dyDescent="0.1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</row>
    <row r="4586" spans="1:12" s="2" customFormat="1" x14ac:dyDescent="0.1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</row>
    <row r="4587" spans="1:12" s="2" customFormat="1" x14ac:dyDescent="0.1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</row>
    <row r="4588" spans="1:12" s="2" customFormat="1" x14ac:dyDescent="0.1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</row>
    <row r="4589" spans="1:12" s="2" customFormat="1" x14ac:dyDescent="0.1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</row>
    <row r="4590" spans="1:12" s="2" customFormat="1" x14ac:dyDescent="0.1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</row>
    <row r="4591" spans="1:12" s="2" customFormat="1" x14ac:dyDescent="0.1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</row>
    <row r="4592" spans="1:12" s="2" customFormat="1" x14ac:dyDescent="0.1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</row>
    <row r="4593" spans="1:12" s="2" customFormat="1" x14ac:dyDescent="0.1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</row>
    <row r="4594" spans="1:12" s="2" customFormat="1" x14ac:dyDescent="0.1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</row>
    <row r="4595" spans="1:12" s="2" customFormat="1" x14ac:dyDescent="0.1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</row>
    <row r="4596" spans="1:12" s="2" customFormat="1" x14ac:dyDescent="0.1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</row>
    <row r="4597" spans="1:12" s="2" customFormat="1" x14ac:dyDescent="0.1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</row>
    <row r="4598" spans="1:12" s="2" customFormat="1" x14ac:dyDescent="0.1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</row>
    <row r="4599" spans="1:12" s="2" customFormat="1" x14ac:dyDescent="0.1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</row>
    <row r="4600" spans="1:12" s="2" customFormat="1" x14ac:dyDescent="0.1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</row>
    <row r="4601" spans="1:12" s="2" customFormat="1" x14ac:dyDescent="0.1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</row>
    <row r="4602" spans="1:12" s="2" customFormat="1" x14ac:dyDescent="0.1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</row>
    <row r="4603" spans="1:12" s="2" customFormat="1" x14ac:dyDescent="0.1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</row>
    <row r="4604" spans="1:12" s="2" customFormat="1" x14ac:dyDescent="0.1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</row>
    <row r="4605" spans="1:12" s="2" customFormat="1" x14ac:dyDescent="0.1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</row>
    <row r="4606" spans="1:12" s="2" customFormat="1" x14ac:dyDescent="0.1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</row>
    <row r="4607" spans="1:12" s="2" customFormat="1" x14ac:dyDescent="0.1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</row>
    <row r="4608" spans="1:12" s="2" customFormat="1" x14ac:dyDescent="0.1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</row>
    <row r="4609" spans="1:12" s="2" customFormat="1" x14ac:dyDescent="0.1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</row>
    <row r="4610" spans="1:12" s="2" customFormat="1" x14ac:dyDescent="0.1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</row>
    <row r="4611" spans="1:12" s="2" customFormat="1" x14ac:dyDescent="0.1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</row>
    <row r="4612" spans="1:12" s="2" customFormat="1" x14ac:dyDescent="0.1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</row>
    <row r="4613" spans="1:12" s="2" customFormat="1" x14ac:dyDescent="0.1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</row>
    <row r="4614" spans="1:12" s="2" customFormat="1" x14ac:dyDescent="0.1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</row>
    <row r="4615" spans="1:12" s="2" customFormat="1" x14ac:dyDescent="0.1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</row>
    <row r="4616" spans="1:12" s="2" customFormat="1" x14ac:dyDescent="0.1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</row>
    <row r="4617" spans="1:12" s="2" customFormat="1" x14ac:dyDescent="0.1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</row>
    <row r="4618" spans="1:12" s="2" customFormat="1" x14ac:dyDescent="0.1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</row>
    <row r="4619" spans="1:12" s="2" customFormat="1" x14ac:dyDescent="0.1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</row>
    <row r="4620" spans="1:12" s="2" customFormat="1" x14ac:dyDescent="0.1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</row>
    <row r="4621" spans="1:12" s="2" customFormat="1" x14ac:dyDescent="0.1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</row>
    <row r="4622" spans="1:12" s="2" customFormat="1" x14ac:dyDescent="0.1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</row>
    <row r="4623" spans="1:12" s="2" customFormat="1" x14ac:dyDescent="0.1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</row>
    <row r="4624" spans="1:12" s="2" customFormat="1" x14ac:dyDescent="0.1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</row>
    <row r="4625" spans="1:12" s="2" customFormat="1" x14ac:dyDescent="0.1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</row>
    <row r="4626" spans="1:12" s="2" customFormat="1" x14ac:dyDescent="0.1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</row>
    <row r="4627" spans="1:12" s="2" customFormat="1" x14ac:dyDescent="0.1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</row>
    <row r="4628" spans="1:12" s="2" customFormat="1" x14ac:dyDescent="0.1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</row>
    <row r="4629" spans="1:12" s="2" customFormat="1" x14ac:dyDescent="0.1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</row>
    <row r="4630" spans="1:12" s="2" customFormat="1" x14ac:dyDescent="0.1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</row>
    <row r="4631" spans="1:12" s="2" customFormat="1" x14ac:dyDescent="0.1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</row>
    <row r="4632" spans="1:12" s="2" customFormat="1" x14ac:dyDescent="0.1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</row>
    <row r="4633" spans="1:12" s="2" customFormat="1" x14ac:dyDescent="0.1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</row>
    <row r="4634" spans="1:12" s="2" customFormat="1" x14ac:dyDescent="0.1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</row>
    <row r="4635" spans="1:12" s="2" customFormat="1" x14ac:dyDescent="0.1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</row>
    <row r="4636" spans="1:12" s="2" customFormat="1" x14ac:dyDescent="0.1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</row>
    <row r="4637" spans="1:12" s="2" customFormat="1" x14ac:dyDescent="0.1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</row>
    <row r="4638" spans="1:12" s="2" customFormat="1" x14ac:dyDescent="0.1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</row>
    <row r="4639" spans="1:12" s="2" customFormat="1" x14ac:dyDescent="0.1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</row>
    <row r="4640" spans="1:12" s="2" customFormat="1" x14ac:dyDescent="0.1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</row>
    <row r="4641" spans="1:12" s="2" customFormat="1" x14ac:dyDescent="0.1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</row>
    <row r="4642" spans="1:12" s="2" customFormat="1" x14ac:dyDescent="0.1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</row>
    <row r="4643" spans="1:12" s="2" customFormat="1" x14ac:dyDescent="0.1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</row>
    <row r="4644" spans="1:12" s="2" customFormat="1" x14ac:dyDescent="0.1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</row>
    <row r="4645" spans="1:12" s="2" customFormat="1" x14ac:dyDescent="0.1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</row>
    <row r="4646" spans="1:12" s="2" customFormat="1" x14ac:dyDescent="0.1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</row>
    <row r="4647" spans="1:12" s="2" customFormat="1" x14ac:dyDescent="0.1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</row>
    <row r="4648" spans="1:12" s="2" customFormat="1" x14ac:dyDescent="0.1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</row>
    <row r="4649" spans="1:12" s="2" customFormat="1" x14ac:dyDescent="0.1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</row>
    <row r="4650" spans="1:12" s="2" customFormat="1" x14ac:dyDescent="0.1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</row>
    <row r="4651" spans="1:12" s="2" customFormat="1" x14ac:dyDescent="0.1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</row>
    <row r="4652" spans="1:12" s="2" customFormat="1" x14ac:dyDescent="0.1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</row>
    <row r="4653" spans="1:12" s="2" customFormat="1" x14ac:dyDescent="0.1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</row>
    <row r="4654" spans="1:12" s="2" customFormat="1" x14ac:dyDescent="0.1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</row>
    <row r="4655" spans="1:12" s="2" customFormat="1" x14ac:dyDescent="0.1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</row>
    <row r="4656" spans="1:12" s="2" customFormat="1" x14ac:dyDescent="0.1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</row>
    <row r="4657" spans="1:12" s="2" customFormat="1" x14ac:dyDescent="0.1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</row>
    <row r="4658" spans="1:12" s="2" customFormat="1" x14ac:dyDescent="0.1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</row>
    <row r="4659" spans="1:12" s="2" customFormat="1" x14ac:dyDescent="0.1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</row>
    <row r="4660" spans="1:12" s="2" customFormat="1" x14ac:dyDescent="0.1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</row>
    <row r="4661" spans="1:12" s="2" customFormat="1" x14ac:dyDescent="0.1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</row>
    <row r="4662" spans="1:12" s="2" customFormat="1" x14ac:dyDescent="0.1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</row>
    <row r="4663" spans="1:12" s="2" customFormat="1" x14ac:dyDescent="0.1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</row>
    <row r="4664" spans="1:12" s="2" customFormat="1" x14ac:dyDescent="0.1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</row>
    <row r="4665" spans="1:12" s="2" customFormat="1" x14ac:dyDescent="0.1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</row>
    <row r="4666" spans="1:12" s="2" customFormat="1" x14ac:dyDescent="0.1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</row>
    <row r="4667" spans="1:12" s="2" customFormat="1" x14ac:dyDescent="0.1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</row>
    <row r="4668" spans="1:12" s="2" customFormat="1" x14ac:dyDescent="0.1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</row>
    <row r="4669" spans="1:12" s="2" customFormat="1" x14ac:dyDescent="0.1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</row>
    <row r="4670" spans="1:12" s="2" customFormat="1" x14ac:dyDescent="0.1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</row>
    <row r="4671" spans="1:12" s="2" customFormat="1" x14ac:dyDescent="0.1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</row>
    <row r="4672" spans="1:12" s="2" customFormat="1" x14ac:dyDescent="0.1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</row>
    <row r="4673" spans="1:12" s="2" customFormat="1" x14ac:dyDescent="0.1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</row>
    <row r="4674" spans="1:12" s="2" customFormat="1" x14ac:dyDescent="0.1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</row>
    <row r="4675" spans="1:12" s="2" customFormat="1" x14ac:dyDescent="0.1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</row>
    <row r="4676" spans="1:12" s="2" customFormat="1" x14ac:dyDescent="0.1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</row>
    <row r="4677" spans="1:12" s="2" customFormat="1" x14ac:dyDescent="0.1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</row>
    <row r="4678" spans="1:12" s="2" customFormat="1" x14ac:dyDescent="0.1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</row>
    <row r="4679" spans="1:12" s="2" customFormat="1" x14ac:dyDescent="0.1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</row>
    <row r="4680" spans="1:12" s="2" customFormat="1" x14ac:dyDescent="0.1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</row>
    <row r="4681" spans="1:12" s="2" customFormat="1" x14ac:dyDescent="0.1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</row>
    <row r="4682" spans="1:12" s="2" customFormat="1" x14ac:dyDescent="0.1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</row>
    <row r="4683" spans="1:12" s="2" customFormat="1" x14ac:dyDescent="0.1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</row>
    <row r="4684" spans="1:12" s="2" customFormat="1" x14ac:dyDescent="0.1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</row>
    <row r="4685" spans="1:12" s="2" customFormat="1" x14ac:dyDescent="0.1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</row>
    <row r="4686" spans="1:12" s="2" customFormat="1" x14ac:dyDescent="0.1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</row>
    <row r="4687" spans="1:12" s="2" customFormat="1" x14ac:dyDescent="0.1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</row>
    <row r="4688" spans="1:12" s="2" customFormat="1" x14ac:dyDescent="0.1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</row>
    <row r="4689" spans="1:12" s="2" customFormat="1" x14ac:dyDescent="0.1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</row>
    <row r="4690" spans="1:12" s="2" customFormat="1" x14ac:dyDescent="0.1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</row>
    <row r="4691" spans="1:12" s="2" customFormat="1" x14ac:dyDescent="0.1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</row>
    <row r="4692" spans="1:12" s="2" customFormat="1" x14ac:dyDescent="0.1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</row>
    <row r="4693" spans="1:12" s="2" customFormat="1" x14ac:dyDescent="0.1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</row>
    <row r="4694" spans="1:12" s="2" customFormat="1" x14ac:dyDescent="0.1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</row>
    <row r="4695" spans="1:12" s="2" customFormat="1" x14ac:dyDescent="0.1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</row>
    <row r="4696" spans="1:12" s="2" customFormat="1" x14ac:dyDescent="0.1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</row>
    <row r="4697" spans="1:12" s="2" customFormat="1" x14ac:dyDescent="0.1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</row>
    <row r="4698" spans="1:12" s="2" customFormat="1" x14ac:dyDescent="0.1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</row>
    <row r="4699" spans="1:12" s="2" customFormat="1" x14ac:dyDescent="0.1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</row>
    <row r="4700" spans="1:12" s="2" customFormat="1" x14ac:dyDescent="0.1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</row>
    <row r="4701" spans="1:12" s="2" customFormat="1" x14ac:dyDescent="0.1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</row>
    <row r="4702" spans="1:12" s="2" customFormat="1" x14ac:dyDescent="0.1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</row>
    <row r="4703" spans="1:12" s="2" customFormat="1" x14ac:dyDescent="0.1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</row>
    <row r="4704" spans="1:12" s="2" customFormat="1" x14ac:dyDescent="0.1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</row>
    <row r="4705" spans="1:12" s="2" customFormat="1" x14ac:dyDescent="0.1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</row>
    <row r="4706" spans="1:12" s="2" customFormat="1" x14ac:dyDescent="0.1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</row>
    <row r="4707" spans="1:12" s="2" customFormat="1" x14ac:dyDescent="0.1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</row>
    <row r="4708" spans="1:12" s="2" customFormat="1" x14ac:dyDescent="0.1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</row>
    <row r="4709" spans="1:12" s="2" customFormat="1" x14ac:dyDescent="0.1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</row>
    <row r="4710" spans="1:12" s="2" customFormat="1" x14ac:dyDescent="0.1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</row>
    <row r="4711" spans="1:12" s="2" customFormat="1" x14ac:dyDescent="0.1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</row>
    <row r="4712" spans="1:12" s="2" customFormat="1" x14ac:dyDescent="0.1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</row>
    <row r="4713" spans="1:12" s="2" customFormat="1" x14ac:dyDescent="0.1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</row>
    <row r="4714" spans="1:12" s="2" customFormat="1" x14ac:dyDescent="0.1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</row>
    <row r="4715" spans="1:12" s="2" customFormat="1" x14ac:dyDescent="0.1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</row>
    <row r="4716" spans="1:12" s="2" customFormat="1" x14ac:dyDescent="0.1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</row>
    <row r="4717" spans="1:12" s="2" customFormat="1" x14ac:dyDescent="0.1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</row>
    <row r="4718" spans="1:12" s="2" customFormat="1" x14ac:dyDescent="0.1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</row>
    <row r="4719" spans="1:12" s="2" customFormat="1" x14ac:dyDescent="0.1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</row>
    <row r="4720" spans="1:12" s="2" customFormat="1" x14ac:dyDescent="0.1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</row>
    <row r="4721" spans="1:12" s="2" customFormat="1" x14ac:dyDescent="0.1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</row>
    <row r="4722" spans="1:12" s="2" customFormat="1" x14ac:dyDescent="0.1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</row>
    <row r="4723" spans="1:12" s="2" customFormat="1" x14ac:dyDescent="0.1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</row>
    <row r="4724" spans="1:12" s="2" customFormat="1" x14ac:dyDescent="0.1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</row>
    <row r="4725" spans="1:12" s="2" customFormat="1" x14ac:dyDescent="0.1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</row>
    <row r="4726" spans="1:12" s="2" customFormat="1" x14ac:dyDescent="0.1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</row>
    <row r="4727" spans="1:12" s="2" customFormat="1" x14ac:dyDescent="0.1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</row>
    <row r="4728" spans="1:12" s="2" customFormat="1" x14ac:dyDescent="0.1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</row>
    <row r="4729" spans="1:12" s="2" customFormat="1" x14ac:dyDescent="0.1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</row>
    <row r="4730" spans="1:12" s="2" customFormat="1" x14ac:dyDescent="0.1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</row>
    <row r="4731" spans="1:12" s="2" customFormat="1" x14ac:dyDescent="0.1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</row>
    <row r="4732" spans="1:12" s="2" customFormat="1" x14ac:dyDescent="0.1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</row>
    <row r="4733" spans="1:12" s="2" customFormat="1" x14ac:dyDescent="0.1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</row>
    <row r="4734" spans="1:12" s="2" customFormat="1" x14ac:dyDescent="0.1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</row>
    <row r="4735" spans="1:12" s="2" customFormat="1" x14ac:dyDescent="0.1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</row>
    <row r="4736" spans="1:12" s="2" customFormat="1" x14ac:dyDescent="0.1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</row>
    <row r="4737" spans="1:12" s="2" customFormat="1" x14ac:dyDescent="0.1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</row>
    <row r="4738" spans="1:12" s="2" customFormat="1" x14ac:dyDescent="0.1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</row>
    <row r="4739" spans="1:12" s="2" customFormat="1" x14ac:dyDescent="0.1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</row>
    <row r="4740" spans="1:12" s="2" customFormat="1" x14ac:dyDescent="0.1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</row>
    <row r="4741" spans="1:12" s="2" customFormat="1" x14ac:dyDescent="0.1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</row>
    <row r="4742" spans="1:12" s="2" customFormat="1" x14ac:dyDescent="0.1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</row>
    <row r="4743" spans="1:12" s="2" customFormat="1" x14ac:dyDescent="0.1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</row>
    <row r="4744" spans="1:12" s="2" customFormat="1" x14ac:dyDescent="0.1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</row>
    <row r="4745" spans="1:12" s="2" customFormat="1" x14ac:dyDescent="0.1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</row>
    <row r="4746" spans="1:12" s="2" customFormat="1" x14ac:dyDescent="0.1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</row>
    <row r="4747" spans="1:12" s="2" customFormat="1" x14ac:dyDescent="0.1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</row>
    <row r="4748" spans="1:12" s="2" customFormat="1" x14ac:dyDescent="0.1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</row>
    <row r="4749" spans="1:12" s="2" customFormat="1" x14ac:dyDescent="0.1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</row>
    <row r="4750" spans="1:12" s="2" customFormat="1" x14ac:dyDescent="0.1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</row>
    <row r="4751" spans="1:12" s="2" customFormat="1" x14ac:dyDescent="0.1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</row>
    <row r="4752" spans="1:12" s="2" customFormat="1" x14ac:dyDescent="0.1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</row>
    <row r="4753" spans="1:12" s="2" customFormat="1" x14ac:dyDescent="0.1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</row>
    <row r="4754" spans="1:12" s="2" customFormat="1" x14ac:dyDescent="0.1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</row>
    <row r="4755" spans="1:12" s="2" customFormat="1" x14ac:dyDescent="0.1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</row>
    <row r="4756" spans="1:12" s="2" customFormat="1" x14ac:dyDescent="0.1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</row>
    <row r="4757" spans="1:12" s="2" customFormat="1" x14ac:dyDescent="0.1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</row>
    <row r="4758" spans="1:12" s="2" customFormat="1" x14ac:dyDescent="0.1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</row>
    <row r="4759" spans="1:12" s="2" customFormat="1" x14ac:dyDescent="0.1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</row>
    <row r="4760" spans="1:12" s="2" customFormat="1" x14ac:dyDescent="0.1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</row>
    <row r="4761" spans="1:12" s="2" customFormat="1" x14ac:dyDescent="0.1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</row>
    <row r="4762" spans="1:12" s="2" customFormat="1" x14ac:dyDescent="0.1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</row>
    <row r="4763" spans="1:12" s="2" customFormat="1" x14ac:dyDescent="0.1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</row>
    <row r="4764" spans="1:12" s="2" customFormat="1" x14ac:dyDescent="0.1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</row>
    <row r="4765" spans="1:12" s="2" customFormat="1" x14ac:dyDescent="0.1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</row>
    <row r="4766" spans="1:12" s="2" customFormat="1" x14ac:dyDescent="0.1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</row>
    <row r="4767" spans="1:12" s="2" customFormat="1" x14ac:dyDescent="0.1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</row>
    <row r="4768" spans="1:12" s="2" customFormat="1" x14ac:dyDescent="0.1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</row>
    <row r="4769" spans="1:12" s="2" customFormat="1" x14ac:dyDescent="0.1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</row>
    <row r="4770" spans="1:12" s="2" customFormat="1" x14ac:dyDescent="0.1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</row>
    <row r="4771" spans="1:12" s="2" customFormat="1" x14ac:dyDescent="0.1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</row>
    <row r="4772" spans="1:12" s="2" customFormat="1" x14ac:dyDescent="0.1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</row>
    <row r="4773" spans="1:12" s="2" customFormat="1" x14ac:dyDescent="0.1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</row>
    <row r="4774" spans="1:12" s="2" customFormat="1" x14ac:dyDescent="0.1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</row>
    <row r="4775" spans="1:12" s="2" customFormat="1" x14ac:dyDescent="0.1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</row>
    <row r="4776" spans="1:12" s="2" customFormat="1" x14ac:dyDescent="0.1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</row>
    <row r="4777" spans="1:12" s="2" customFormat="1" x14ac:dyDescent="0.1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</row>
    <row r="4778" spans="1:12" s="2" customFormat="1" x14ac:dyDescent="0.1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</row>
    <row r="4779" spans="1:12" s="2" customFormat="1" x14ac:dyDescent="0.1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</row>
    <row r="4780" spans="1:12" s="2" customFormat="1" x14ac:dyDescent="0.1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</row>
    <row r="4781" spans="1:12" s="2" customFormat="1" x14ac:dyDescent="0.1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</row>
    <row r="4782" spans="1:12" s="2" customFormat="1" x14ac:dyDescent="0.1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</row>
    <row r="4783" spans="1:12" s="2" customFormat="1" x14ac:dyDescent="0.1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</row>
    <row r="4784" spans="1:12" s="2" customFormat="1" x14ac:dyDescent="0.1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</row>
    <row r="4785" spans="1:12" s="2" customFormat="1" x14ac:dyDescent="0.1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</row>
    <row r="4786" spans="1:12" s="2" customFormat="1" x14ac:dyDescent="0.1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</row>
    <row r="4787" spans="1:12" s="2" customFormat="1" x14ac:dyDescent="0.1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</row>
    <row r="4788" spans="1:12" s="2" customFormat="1" x14ac:dyDescent="0.1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</row>
    <row r="4789" spans="1:12" s="2" customFormat="1" x14ac:dyDescent="0.1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</row>
    <row r="4790" spans="1:12" s="2" customFormat="1" x14ac:dyDescent="0.1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</row>
    <row r="4791" spans="1:12" s="2" customFormat="1" x14ac:dyDescent="0.1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</row>
    <row r="4792" spans="1:12" s="2" customFormat="1" x14ac:dyDescent="0.1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</row>
    <row r="4793" spans="1:12" s="2" customFormat="1" x14ac:dyDescent="0.1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</row>
    <row r="4794" spans="1:12" s="2" customFormat="1" x14ac:dyDescent="0.1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</row>
    <row r="4795" spans="1:12" s="2" customFormat="1" x14ac:dyDescent="0.1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</row>
    <row r="4796" spans="1:12" s="2" customFormat="1" x14ac:dyDescent="0.1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</row>
    <row r="4797" spans="1:12" s="2" customFormat="1" x14ac:dyDescent="0.1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</row>
    <row r="4798" spans="1:12" s="2" customFormat="1" x14ac:dyDescent="0.1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</row>
    <row r="4799" spans="1:12" s="2" customFormat="1" x14ac:dyDescent="0.1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</row>
    <row r="4800" spans="1:12" s="2" customFormat="1" x14ac:dyDescent="0.1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</row>
    <row r="4801" spans="1:12" s="2" customFormat="1" x14ac:dyDescent="0.1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</row>
    <row r="4802" spans="1:12" s="2" customFormat="1" x14ac:dyDescent="0.1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</row>
    <row r="4803" spans="1:12" s="2" customFormat="1" x14ac:dyDescent="0.1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</row>
    <row r="4804" spans="1:12" s="2" customFormat="1" x14ac:dyDescent="0.1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</row>
    <row r="4805" spans="1:12" s="2" customFormat="1" x14ac:dyDescent="0.1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</row>
    <row r="4806" spans="1:12" s="2" customFormat="1" x14ac:dyDescent="0.1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</row>
    <row r="4807" spans="1:12" s="2" customFormat="1" x14ac:dyDescent="0.1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</row>
    <row r="4808" spans="1:12" s="2" customFormat="1" x14ac:dyDescent="0.1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</row>
    <row r="4809" spans="1:12" s="2" customFormat="1" x14ac:dyDescent="0.1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</row>
    <row r="4810" spans="1:12" s="2" customFormat="1" x14ac:dyDescent="0.1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</row>
    <row r="4811" spans="1:12" s="2" customFormat="1" x14ac:dyDescent="0.1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</row>
    <row r="4812" spans="1:12" s="2" customFormat="1" x14ac:dyDescent="0.1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</row>
    <row r="4813" spans="1:12" s="2" customFormat="1" x14ac:dyDescent="0.1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</row>
    <row r="4814" spans="1:12" s="2" customFormat="1" x14ac:dyDescent="0.1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</row>
    <row r="4815" spans="1:12" s="2" customFormat="1" x14ac:dyDescent="0.1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</row>
    <row r="4816" spans="1:12" s="2" customFormat="1" x14ac:dyDescent="0.1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</row>
    <row r="4817" spans="1:12" s="2" customFormat="1" x14ac:dyDescent="0.1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</row>
    <row r="4818" spans="1:12" s="2" customFormat="1" x14ac:dyDescent="0.1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</row>
    <row r="4819" spans="1:12" s="2" customFormat="1" x14ac:dyDescent="0.1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</row>
    <row r="4820" spans="1:12" s="2" customFormat="1" x14ac:dyDescent="0.1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</row>
    <row r="4821" spans="1:12" s="2" customFormat="1" x14ac:dyDescent="0.1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</row>
    <row r="4822" spans="1:12" s="2" customFormat="1" x14ac:dyDescent="0.1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</row>
    <row r="4823" spans="1:12" s="2" customFormat="1" x14ac:dyDescent="0.1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</row>
    <row r="4824" spans="1:12" s="2" customFormat="1" x14ac:dyDescent="0.1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</row>
    <row r="4825" spans="1:12" s="2" customFormat="1" x14ac:dyDescent="0.1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</row>
    <row r="4826" spans="1:12" s="2" customFormat="1" x14ac:dyDescent="0.1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</row>
    <row r="4827" spans="1:12" s="2" customFormat="1" x14ac:dyDescent="0.1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</row>
    <row r="4828" spans="1:12" s="2" customFormat="1" x14ac:dyDescent="0.1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</row>
    <row r="4829" spans="1:12" s="2" customFormat="1" x14ac:dyDescent="0.1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</row>
    <row r="4830" spans="1:12" s="2" customFormat="1" x14ac:dyDescent="0.1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</row>
    <row r="4831" spans="1:12" s="2" customFormat="1" x14ac:dyDescent="0.1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</row>
    <row r="4832" spans="1:12" s="2" customFormat="1" x14ac:dyDescent="0.1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</row>
    <row r="4833" spans="1:12" s="2" customFormat="1" x14ac:dyDescent="0.1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</row>
    <row r="4834" spans="1:12" s="2" customFormat="1" x14ac:dyDescent="0.1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</row>
    <row r="4835" spans="1:12" s="2" customFormat="1" x14ac:dyDescent="0.1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</row>
    <row r="4836" spans="1:12" s="2" customFormat="1" x14ac:dyDescent="0.1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</row>
    <row r="4837" spans="1:12" s="2" customFormat="1" x14ac:dyDescent="0.1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</row>
    <row r="4838" spans="1:12" s="2" customFormat="1" x14ac:dyDescent="0.1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</row>
    <row r="4839" spans="1:12" s="2" customFormat="1" x14ac:dyDescent="0.1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</row>
    <row r="4840" spans="1:12" s="2" customFormat="1" x14ac:dyDescent="0.1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</row>
    <row r="4841" spans="1:12" s="2" customFormat="1" x14ac:dyDescent="0.1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</row>
    <row r="4842" spans="1:12" s="2" customFormat="1" x14ac:dyDescent="0.1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</row>
    <row r="4843" spans="1:12" s="2" customFormat="1" x14ac:dyDescent="0.1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</row>
    <row r="4844" spans="1:12" s="2" customFormat="1" x14ac:dyDescent="0.1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</row>
    <row r="4845" spans="1:12" s="2" customFormat="1" x14ac:dyDescent="0.1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</row>
    <row r="4846" spans="1:12" s="2" customFormat="1" x14ac:dyDescent="0.1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</row>
    <row r="4847" spans="1:12" s="2" customFormat="1" x14ac:dyDescent="0.1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</row>
    <row r="4848" spans="1:12" s="2" customFormat="1" x14ac:dyDescent="0.1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</row>
    <row r="4849" spans="1:12" s="2" customFormat="1" x14ac:dyDescent="0.1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</row>
    <row r="4850" spans="1:12" s="2" customFormat="1" x14ac:dyDescent="0.1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</row>
    <row r="4851" spans="1:12" s="2" customFormat="1" x14ac:dyDescent="0.1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</row>
    <row r="4852" spans="1:12" s="2" customFormat="1" x14ac:dyDescent="0.1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</row>
    <row r="4853" spans="1:12" s="2" customFormat="1" x14ac:dyDescent="0.1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</row>
    <row r="4854" spans="1:12" s="2" customFormat="1" x14ac:dyDescent="0.1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</row>
    <row r="4855" spans="1:12" s="2" customFormat="1" x14ac:dyDescent="0.1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</row>
    <row r="4856" spans="1:12" s="2" customFormat="1" x14ac:dyDescent="0.1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</row>
    <row r="4857" spans="1:12" s="2" customFormat="1" x14ac:dyDescent="0.1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</row>
    <row r="4858" spans="1:12" s="2" customFormat="1" x14ac:dyDescent="0.1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</row>
    <row r="4859" spans="1:12" s="2" customFormat="1" x14ac:dyDescent="0.1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</row>
    <row r="4860" spans="1:12" s="2" customFormat="1" x14ac:dyDescent="0.1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</row>
    <row r="4861" spans="1:12" s="2" customFormat="1" x14ac:dyDescent="0.1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</row>
    <row r="4862" spans="1:12" s="2" customFormat="1" x14ac:dyDescent="0.1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</row>
    <row r="4863" spans="1:12" s="2" customFormat="1" x14ac:dyDescent="0.1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</row>
    <row r="4864" spans="1:12" s="2" customFormat="1" x14ac:dyDescent="0.1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</row>
    <row r="4865" spans="1:12" s="2" customFormat="1" x14ac:dyDescent="0.1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</row>
    <row r="4866" spans="1:12" s="2" customFormat="1" x14ac:dyDescent="0.1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</row>
    <row r="4867" spans="1:12" s="2" customFormat="1" x14ac:dyDescent="0.1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</row>
    <row r="4868" spans="1:12" s="2" customFormat="1" x14ac:dyDescent="0.1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</row>
    <row r="4869" spans="1:12" s="2" customFormat="1" x14ac:dyDescent="0.1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</row>
    <row r="4870" spans="1:12" s="2" customFormat="1" x14ac:dyDescent="0.1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</row>
    <row r="4871" spans="1:12" s="2" customFormat="1" x14ac:dyDescent="0.1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</row>
    <row r="4872" spans="1:12" s="2" customFormat="1" x14ac:dyDescent="0.1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</row>
    <row r="4873" spans="1:12" s="2" customFormat="1" x14ac:dyDescent="0.1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</row>
    <row r="4874" spans="1:12" s="2" customFormat="1" x14ac:dyDescent="0.1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</row>
    <row r="4875" spans="1:12" s="2" customFormat="1" x14ac:dyDescent="0.1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</row>
    <row r="4876" spans="1:12" s="2" customFormat="1" x14ac:dyDescent="0.1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</row>
    <row r="4877" spans="1:12" s="2" customFormat="1" x14ac:dyDescent="0.1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</row>
    <row r="4878" spans="1:12" s="2" customFormat="1" x14ac:dyDescent="0.1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</row>
    <row r="4879" spans="1:12" s="2" customFormat="1" x14ac:dyDescent="0.1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</row>
    <row r="4880" spans="1:12" s="2" customFormat="1" x14ac:dyDescent="0.1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</row>
    <row r="4881" spans="1:12" s="2" customFormat="1" x14ac:dyDescent="0.1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</row>
    <row r="4882" spans="1:12" s="2" customFormat="1" x14ac:dyDescent="0.1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</row>
    <row r="4883" spans="1:12" s="2" customFormat="1" x14ac:dyDescent="0.1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</row>
    <row r="4884" spans="1:12" s="2" customFormat="1" x14ac:dyDescent="0.1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</row>
    <row r="4885" spans="1:12" s="2" customFormat="1" x14ac:dyDescent="0.1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</row>
    <row r="4886" spans="1:12" s="2" customFormat="1" x14ac:dyDescent="0.1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</row>
    <row r="4887" spans="1:12" s="2" customFormat="1" x14ac:dyDescent="0.1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</row>
    <row r="4888" spans="1:12" s="2" customFormat="1" x14ac:dyDescent="0.1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</row>
    <row r="4889" spans="1:12" s="2" customFormat="1" x14ac:dyDescent="0.1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</row>
    <row r="4890" spans="1:12" s="2" customFormat="1" x14ac:dyDescent="0.1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</row>
    <row r="4891" spans="1:12" s="2" customFormat="1" x14ac:dyDescent="0.1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</row>
    <row r="4892" spans="1:12" s="2" customFormat="1" x14ac:dyDescent="0.1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</row>
    <row r="4893" spans="1:12" s="2" customFormat="1" x14ac:dyDescent="0.1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</row>
    <row r="4894" spans="1:12" s="2" customFormat="1" x14ac:dyDescent="0.1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</row>
    <row r="4895" spans="1:12" s="2" customFormat="1" x14ac:dyDescent="0.1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</row>
    <row r="4896" spans="1:12" s="2" customFormat="1" x14ac:dyDescent="0.1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</row>
    <row r="4897" spans="1:12" s="2" customFormat="1" x14ac:dyDescent="0.1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</row>
    <row r="4898" spans="1:12" s="2" customFormat="1" x14ac:dyDescent="0.1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</row>
    <row r="4899" spans="1:12" s="2" customFormat="1" x14ac:dyDescent="0.1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</row>
    <row r="4900" spans="1:12" s="2" customFormat="1" x14ac:dyDescent="0.1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</row>
    <row r="4901" spans="1:12" s="2" customFormat="1" x14ac:dyDescent="0.1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</row>
    <row r="4902" spans="1:12" s="2" customFormat="1" x14ac:dyDescent="0.1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</row>
    <row r="4903" spans="1:12" s="2" customFormat="1" x14ac:dyDescent="0.1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</row>
    <row r="4904" spans="1:12" s="2" customFormat="1" x14ac:dyDescent="0.1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</row>
    <row r="4905" spans="1:12" s="2" customFormat="1" x14ac:dyDescent="0.1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</row>
    <row r="4906" spans="1:12" s="2" customFormat="1" x14ac:dyDescent="0.1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</row>
    <row r="4907" spans="1:12" s="2" customFormat="1" x14ac:dyDescent="0.1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</row>
    <row r="4908" spans="1:12" s="2" customFormat="1" x14ac:dyDescent="0.1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</row>
    <row r="4909" spans="1:12" s="2" customFormat="1" x14ac:dyDescent="0.1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</row>
    <row r="4910" spans="1:12" s="2" customFormat="1" x14ac:dyDescent="0.1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</row>
    <row r="4911" spans="1:12" s="2" customFormat="1" x14ac:dyDescent="0.1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</row>
    <row r="4912" spans="1:12" s="2" customFormat="1" x14ac:dyDescent="0.1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</row>
    <row r="4913" spans="1:12" s="2" customFormat="1" x14ac:dyDescent="0.1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</row>
    <row r="4914" spans="1:12" s="2" customFormat="1" x14ac:dyDescent="0.1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</row>
    <row r="4915" spans="1:12" s="2" customFormat="1" x14ac:dyDescent="0.1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</row>
    <row r="4916" spans="1:12" s="2" customFormat="1" x14ac:dyDescent="0.1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</row>
    <row r="4917" spans="1:12" s="2" customFormat="1" x14ac:dyDescent="0.1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</row>
    <row r="4918" spans="1:12" s="2" customFormat="1" x14ac:dyDescent="0.1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</row>
    <row r="4919" spans="1:12" s="2" customFormat="1" x14ac:dyDescent="0.1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</row>
    <row r="4920" spans="1:12" s="2" customFormat="1" x14ac:dyDescent="0.1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</row>
    <row r="4921" spans="1:12" s="2" customFormat="1" x14ac:dyDescent="0.1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</row>
    <row r="4922" spans="1:12" s="2" customFormat="1" x14ac:dyDescent="0.1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</row>
    <row r="4923" spans="1:12" s="2" customFormat="1" x14ac:dyDescent="0.1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</row>
    <row r="4924" spans="1:12" s="2" customFormat="1" x14ac:dyDescent="0.1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</row>
    <row r="4925" spans="1:12" s="2" customFormat="1" x14ac:dyDescent="0.1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</row>
    <row r="4926" spans="1:12" s="2" customFormat="1" x14ac:dyDescent="0.1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</row>
    <row r="4927" spans="1:12" s="2" customFormat="1" x14ac:dyDescent="0.1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</row>
    <row r="4928" spans="1:12" s="2" customFormat="1" x14ac:dyDescent="0.1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</row>
    <row r="4929" spans="1:12" s="2" customFormat="1" x14ac:dyDescent="0.1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</row>
    <row r="4930" spans="1:12" s="2" customFormat="1" x14ac:dyDescent="0.1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</row>
    <row r="4931" spans="1:12" s="2" customFormat="1" x14ac:dyDescent="0.1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</row>
    <row r="4932" spans="1:12" s="2" customFormat="1" x14ac:dyDescent="0.1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</row>
    <row r="4933" spans="1:12" s="2" customFormat="1" x14ac:dyDescent="0.1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</row>
    <row r="4934" spans="1:12" s="2" customFormat="1" x14ac:dyDescent="0.1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</row>
    <row r="4935" spans="1:12" s="2" customFormat="1" x14ac:dyDescent="0.1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</row>
    <row r="4936" spans="1:12" s="2" customFormat="1" x14ac:dyDescent="0.1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</row>
    <row r="4937" spans="1:12" s="2" customFormat="1" x14ac:dyDescent="0.1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</row>
    <row r="4938" spans="1:12" s="2" customFormat="1" x14ac:dyDescent="0.1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</row>
    <row r="4939" spans="1:12" s="2" customFormat="1" x14ac:dyDescent="0.1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</row>
    <row r="4940" spans="1:12" s="2" customFormat="1" x14ac:dyDescent="0.1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</row>
    <row r="4941" spans="1:12" s="2" customFormat="1" x14ac:dyDescent="0.1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</row>
    <row r="4942" spans="1:12" s="2" customFormat="1" x14ac:dyDescent="0.1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</row>
    <row r="4943" spans="1:12" s="2" customFormat="1" x14ac:dyDescent="0.1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</row>
    <row r="4944" spans="1:12" s="2" customFormat="1" x14ac:dyDescent="0.1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</row>
    <row r="4945" spans="1:12" s="2" customFormat="1" x14ac:dyDescent="0.1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</row>
    <row r="4946" spans="1:12" s="2" customFormat="1" x14ac:dyDescent="0.1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</row>
    <row r="4947" spans="1:12" s="2" customFormat="1" x14ac:dyDescent="0.1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</row>
    <row r="4948" spans="1:12" s="2" customFormat="1" x14ac:dyDescent="0.1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</row>
    <row r="4949" spans="1:12" s="2" customFormat="1" x14ac:dyDescent="0.1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</row>
    <row r="4950" spans="1:12" s="2" customFormat="1" x14ac:dyDescent="0.1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</row>
    <row r="4951" spans="1:12" s="2" customFormat="1" x14ac:dyDescent="0.1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</row>
    <row r="4952" spans="1:12" s="2" customFormat="1" x14ac:dyDescent="0.1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</row>
    <row r="4953" spans="1:12" s="2" customFormat="1" x14ac:dyDescent="0.1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</row>
    <row r="4954" spans="1:12" s="2" customFormat="1" x14ac:dyDescent="0.1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</row>
    <row r="4955" spans="1:12" s="2" customFormat="1" x14ac:dyDescent="0.1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</row>
    <row r="4956" spans="1:12" s="2" customFormat="1" x14ac:dyDescent="0.1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</row>
    <row r="4957" spans="1:12" s="2" customFormat="1" x14ac:dyDescent="0.1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</row>
    <row r="4958" spans="1:12" s="2" customFormat="1" x14ac:dyDescent="0.1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</row>
    <row r="4959" spans="1:12" s="2" customFormat="1" x14ac:dyDescent="0.1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</row>
    <row r="4960" spans="1:12" s="2" customFormat="1" x14ac:dyDescent="0.1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</row>
    <row r="4961" spans="1:12" s="2" customFormat="1" x14ac:dyDescent="0.1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</row>
    <row r="4962" spans="1:12" s="2" customFormat="1" x14ac:dyDescent="0.1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</row>
    <row r="4963" spans="1:12" s="2" customFormat="1" x14ac:dyDescent="0.1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</row>
    <row r="4964" spans="1:12" s="2" customFormat="1" x14ac:dyDescent="0.1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</row>
    <row r="4965" spans="1:12" s="2" customFormat="1" x14ac:dyDescent="0.1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</row>
    <row r="4966" spans="1:12" s="2" customFormat="1" x14ac:dyDescent="0.1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</row>
    <row r="4967" spans="1:12" s="2" customFormat="1" x14ac:dyDescent="0.1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</row>
    <row r="4968" spans="1:12" s="2" customFormat="1" x14ac:dyDescent="0.1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</row>
    <row r="4969" spans="1:12" s="2" customFormat="1" x14ac:dyDescent="0.1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</row>
    <row r="4970" spans="1:12" s="2" customFormat="1" x14ac:dyDescent="0.1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</row>
    <row r="4971" spans="1:12" s="2" customFormat="1" x14ac:dyDescent="0.1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</row>
    <row r="4972" spans="1:12" s="2" customFormat="1" x14ac:dyDescent="0.1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</row>
    <row r="4973" spans="1:12" s="2" customFormat="1" x14ac:dyDescent="0.1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</row>
    <row r="4974" spans="1:12" s="2" customFormat="1" x14ac:dyDescent="0.1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</row>
    <row r="4975" spans="1:12" s="2" customFormat="1" x14ac:dyDescent="0.1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</row>
    <row r="4976" spans="1:12" s="2" customFormat="1" x14ac:dyDescent="0.1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</row>
    <row r="4977" spans="1:12" s="2" customFormat="1" x14ac:dyDescent="0.1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</row>
    <row r="4978" spans="1:12" s="2" customFormat="1" x14ac:dyDescent="0.1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</row>
    <row r="4979" spans="1:12" s="2" customFormat="1" x14ac:dyDescent="0.1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</row>
    <row r="4980" spans="1:12" s="2" customFormat="1" x14ac:dyDescent="0.1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</row>
    <row r="4981" spans="1:12" s="2" customFormat="1" x14ac:dyDescent="0.1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</row>
    <row r="4982" spans="1:12" s="2" customFormat="1" x14ac:dyDescent="0.1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</row>
    <row r="4983" spans="1:12" s="2" customFormat="1" x14ac:dyDescent="0.1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</row>
    <row r="4984" spans="1:12" s="2" customFormat="1" x14ac:dyDescent="0.1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</row>
    <row r="4985" spans="1:12" s="2" customFormat="1" x14ac:dyDescent="0.1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</row>
    <row r="4986" spans="1:12" s="2" customFormat="1" x14ac:dyDescent="0.1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</row>
    <row r="4987" spans="1:12" s="2" customFormat="1" x14ac:dyDescent="0.1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</row>
    <row r="4988" spans="1:12" s="2" customFormat="1" x14ac:dyDescent="0.1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</row>
    <row r="4989" spans="1:12" s="2" customFormat="1" x14ac:dyDescent="0.1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</row>
    <row r="4990" spans="1:12" s="2" customFormat="1" x14ac:dyDescent="0.1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</row>
    <row r="4991" spans="1:12" s="2" customFormat="1" x14ac:dyDescent="0.1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</row>
    <row r="4992" spans="1:12" s="2" customFormat="1" x14ac:dyDescent="0.1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</row>
    <row r="4993" spans="1:12" s="2" customFormat="1" x14ac:dyDescent="0.1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</row>
    <row r="4994" spans="1:12" s="2" customFormat="1" x14ac:dyDescent="0.1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</row>
    <row r="4995" spans="1:12" s="2" customFormat="1" x14ac:dyDescent="0.1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</row>
    <row r="4996" spans="1:12" s="2" customFormat="1" x14ac:dyDescent="0.1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</row>
    <row r="4997" spans="1:12" s="2" customFormat="1" x14ac:dyDescent="0.1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</row>
    <row r="4998" spans="1:12" s="2" customFormat="1" x14ac:dyDescent="0.1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</row>
    <row r="4999" spans="1:12" s="2" customFormat="1" x14ac:dyDescent="0.1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</row>
    <row r="5000" spans="1:12" s="2" customFormat="1" x14ac:dyDescent="0.1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</row>
    <row r="5001" spans="1:12" s="2" customFormat="1" x14ac:dyDescent="0.1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</row>
    <row r="5002" spans="1:12" s="2" customFormat="1" x14ac:dyDescent="0.1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</row>
    <row r="5003" spans="1:12" s="2" customFormat="1" x14ac:dyDescent="0.1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</row>
    <row r="5004" spans="1:12" s="2" customFormat="1" x14ac:dyDescent="0.1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</row>
    <row r="5005" spans="1:12" s="2" customFormat="1" x14ac:dyDescent="0.1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</row>
    <row r="5006" spans="1:12" s="2" customFormat="1" x14ac:dyDescent="0.1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</row>
    <row r="5007" spans="1:12" s="2" customFormat="1" x14ac:dyDescent="0.1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</row>
    <row r="5008" spans="1:12" s="2" customFormat="1" x14ac:dyDescent="0.1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</row>
    <row r="5009" spans="1:12" s="2" customFormat="1" x14ac:dyDescent="0.1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</row>
    <row r="5010" spans="1:12" s="2" customFormat="1" x14ac:dyDescent="0.1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</row>
    <row r="5011" spans="1:12" s="2" customFormat="1" x14ac:dyDescent="0.1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</row>
    <row r="5012" spans="1:12" s="2" customFormat="1" x14ac:dyDescent="0.1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</row>
    <row r="5013" spans="1:12" s="2" customFormat="1" x14ac:dyDescent="0.1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</row>
    <row r="5014" spans="1:12" s="2" customFormat="1" x14ac:dyDescent="0.1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</row>
    <row r="5015" spans="1:12" s="2" customFormat="1" x14ac:dyDescent="0.1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</row>
    <row r="5016" spans="1:12" s="2" customFormat="1" x14ac:dyDescent="0.1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</row>
    <row r="5017" spans="1:12" s="2" customFormat="1" x14ac:dyDescent="0.1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</row>
    <row r="5018" spans="1:12" s="2" customFormat="1" x14ac:dyDescent="0.1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</row>
    <row r="5019" spans="1:12" s="2" customFormat="1" x14ac:dyDescent="0.1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</row>
    <row r="5020" spans="1:12" s="2" customFormat="1" x14ac:dyDescent="0.1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</row>
    <row r="5021" spans="1:12" s="2" customFormat="1" x14ac:dyDescent="0.1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</row>
    <row r="5022" spans="1:12" s="2" customFormat="1" x14ac:dyDescent="0.1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</row>
    <row r="5023" spans="1:12" s="2" customFormat="1" x14ac:dyDescent="0.1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</row>
    <row r="5024" spans="1:12" s="2" customFormat="1" x14ac:dyDescent="0.1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</row>
    <row r="5025" spans="1:12" s="2" customFormat="1" x14ac:dyDescent="0.1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</row>
    <row r="5026" spans="1:12" s="2" customFormat="1" x14ac:dyDescent="0.1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</row>
    <row r="5027" spans="1:12" s="2" customFormat="1" x14ac:dyDescent="0.1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</row>
    <row r="5028" spans="1:12" s="2" customFormat="1" x14ac:dyDescent="0.1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</row>
    <row r="5029" spans="1:12" s="2" customFormat="1" x14ac:dyDescent="0.1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</row>
    <row r="5030" spans="1:12" s="2" customFormat="1" x14ac:dyDescent="0.1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</row>
    <row r="5031" spans="1:12" s="2" customFormat="1" x14ac:dyDescent="0.1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</row>
    <row r="5032" spans="1:12" s="2" customFormat="1" x14ac:dyDescent="0.1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</row>
    <row r="5033" spans="1:12" s="2" customFormat="1" x14ac:dyDescent="0.1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</row>
    <row r="5034" spans="1:12" s="2" customFormat="1" x14ac:dyDescent="0.1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</row>
    <row r="5035" spans="1:12" s="2" customFormat="1" x14ac:dyDescent="0.1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</row>
    <row r="5036" spans="1:12" s="2" customFormat="1" x14ac:dyDescent="0.1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</row>
    <row r="5037" spans="1:12" s="2" customFormat="1" x14ac:dyDescent="0.1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</row>
    <row r="5038" spans="1:12" s="2" customFormat="1" x14ac:dyDescent="0.1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</row>
    <row r="5039" spans="1:12" s="2" customFormat="1" x14ac:dyDescent="0.1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</row>
    <row r="5040" spans="1:12" s="2" customFormat="1" x14ac:dyDescent="0.1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</row>
    <row r="5041" spans="1:12" s="2" customFormat="1" x14ac:dyDescent="0.1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</row>
    <row r="5042" spans="1:12" s="2" customFormat="1" x14ac:dyDescent="0.1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</row>
    <row r="5043" spans="1:12" s="2" customFormat="1" x14ac:dyDescent="0.1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</row>
    <row r="5044" spans="1:12" s="2" customFormat="1" x14ac:dyDescent="0.1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</row>
    <row r="5045" spans="1:12" s="2" customFormat="1" x14ac:dyDescent="0.1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</row>
    <row r="5046" spans="1:12" s="2" customFormat="1" x14ac:dyDescent="0.1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</row>
    <row r="5047" spans="1:12" s="2" customFormat="1" x14ac:dyDescent="0.1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</row>
    <row r="5048" spans="1:12" s="2" customFormat="1" x14ac:dyDescent="0.1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</row>
    <row r="5049" spans="1:12" s="2" customFormat="1" x14ac:dyDescent="0.1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</row>
    <row r="5050" spans="1:12" s="2" customFormat="1" x14ac:dyDescent="0.1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</row>
    <row r="5051" spans="1:12" s="2" customFormat="1" x14ac:dyDescent="0.1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</row>
    <row r="5052" spans="1:12" s="2" customFormat="1" x14ac:dyDescent="0.1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</row>
    <row r="5053" spans="1:12" s="2" customFormat="1" x14ac:dyDescent="0.1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</row>
    <row r="5054" spans="1:12" s="2" customFormat="1" x14ac:dyDescent="0.1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</row>
    <row r="5055" spans="1:12" s="2" customFormat="1" x14ac:dyDescent="0.1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</row>
    <row r="5056" spans="1:12" s="2" customFormat="1" x14ac:dyDescent="0.1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</row>
    <row r="5057" spans="1:12" s="2" customFormat="1" x14ac:dyDescent="0.1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</row>
    <row r="5058" spans="1:12" s="2" customFormat="1" x14ac:dyDescent="0.1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</row>
    <row r="5059" spans="1:12" s="2" customFormat="1" x14ac:dyDescent="0.1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</row>
    <row r="5060" spans="1:12" s="2" customFormat="1" x14ac:dyDescent="0.1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</row>
    <row r="5061" spans="1:12" s="2" customFormat="1" x14ac:dyDescent="0.1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</row>
    <row r="5062" spans="1:12" s="2" customFormat="1" x14ac:dyDescent="0.1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</row>
    <row r="5063" spans="1:12" s="2" customFormat="1" x14ac:dyDescent="0.1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</row>
    <row r="5064" spans="1:12" s="2" customFormat="1" x14ac:dyDescent="0.1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</row>
    <row r="5065" spans="1:12" s="2" customFormat="1" x14ac:dyDescent="0.1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</row>
    <row r="5066" spans="1:12" s="2" customFormat="1" x14ac:dyDescent="0.1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</row>
    <row r="5067" spans="1:12" s="2" customFormat="1" x14ac:dyDescent="0.1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</row>
    <row r="5068" spans="1:12" s="2" customFormat="1" x14ac:dyDescent="0.1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</row>
    <row r="5069" spans="1:12" s="2" customFormat="1" x14ac:dyDescent="0.1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</row>
    <row r="5070" spans="1:12" s="2" customFormat="1" x14ac:dyDescent="0.1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</row>
    <row r="5071" spans="1:12" s="2" customFormat="1" x14ac:dyDescent="0.1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</row>
    <row r="5072" spans="1:12" s="2" customFormat="1" x14ac:dyDescent="0.1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</row>
    <row r="5073" spans="1:12" s="2" customFormat="1" x14ac:dyDescent="0.1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</row>
    <row r="5074" spans="1:12" s="2" customFormat="1" x14ac:dyDescent="0.1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</row>
    <row r="5075" spans="1:12" s="2" customFormat="1" x14ac:dyDescent="0.1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</row>
    <row r="5076" spans="1:12" s="2" customFormat="1" x14ac:dyDescent="0.1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</row>
    <row r="5077" spans="1:12" s="2" customFormat="1" x14ac:dyDescent="0.1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</row>
    <row r="5078" spans="1:12" s="2" customFormat="1" x14ac:dyDescent="0.1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</row>
    <row r="5079" spans="1:12" s="2" customFormat="1" x14ac:dyDescent="0.1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</row>
    <row r="5080" spans="1:12" s="2" customFormat="1" x14ac:dyDescent="0.1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</row>
    <row r="5081" spans="1:12" s="2" customFormat="1" x14ac:dyDescent="0.1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</row>
    <row r="5082" spans="1:12" s="2" customFormat="1" x14ac:dyDescent="0.1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</row>
    <row r="5083" spans="1:12" s="2" customFormat="1" x14ac:dyDescent="0.1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</row>
    <row r="5084" spans="1:12" s="2" customFormat="1" x14ac:dyDescent="0.1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</row>
    <row r="5085" spans="1:12" s="2" customFormat="1" x14ac:dyDescent="0.1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</row>
    <row r="5086" spans="1:12" s="2" customFormat="1" x14ac:dyDescent="0.1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</row>
    <row r="5087" spans="1:12" s="2" customFormat="1" x14ac:dyDescent="0.1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</row>
    <row r="5088" spans="1:12" s="2" customFormat="1" x14ac:dyDescent="0.1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</row>
    <row r="5089" spans="1:12" s="2" customFormat="1" x14ac:dyDescent="0.1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</row>
    <row r="5090" spans="1:12" s="2" customFormat="1" x14ac:dyDescent="0.1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</row>
    <row r="5091" spans="1:12" s="2" customFormat="1" x14ac:dyDescent="0.1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</row>
    <row r="5092" spans="1:12" s="2" customFormat="1" x14ac:dyDescent="0.1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</row>
    <row r="5093" spans="1:12" s="2" customFormat="1" x14ac:dyDescent="0.1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</row>
    <row r="5094" spans="1:12" s="2" customFormat="1" x14ac:dyDescent="0.1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</row>
    <row r="5095" spans="1:12" s="2" customFormat="1" x14ac:dyDescent="0.1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</row>
    <row r="5096" spans="1:12" s="2" customFormat="1" x14ac:dyDescent="0.1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</row>
    <row r="5097" spans="1:12" s="2" customFormat="1" x14ac:dyDescent="0.1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</row>
    <row r="5098" spans="1:12" s="2" customFormat="1" x14ac:dyDescent="0.1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</row>
    <row r="5099" spans="1:12" s="2" customFormat="1" x14ac:dyDescent="0.1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</row>
    <row r="5100" spans="1:12" s="2" customFormat="1" x14ac:dyDescent="0.1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</row>
    <row r="5101" spans="1:12" s="2" customFormat="1" x14ac:dyDescent="0.1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</row>
    <row r="5102" spans="1:12" s="2" customFormat="1" x14ac:dyDescent="0.1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</row>
    <row r="5103" spans="1:12" s="2" customFormat="1" x14ac:dyDescent="0.1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</row>
    <row r="5104" spans="1:12" s="2" customFormat="1" x14ac:dyDescent="0.1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</row>
    <row r="5105" spans="1:12" s="2" customFormat="1" x14ac:dyDescent="0.1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</row>
    <row r="5106" spans="1:12" s="2" customFormat="1" x14ac:dyDescent="0.1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</row>
    <row r="5107" spans="1:12" s="2" customFormat="1" x14ac:dyDescent="0.1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</row>
    <row r="5108" spans="1:12" s="2" customFormat="1" x14ac:dyDescent="0.1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</row>
    <row r="5109" spans="1:12" s="2" customFormat="1" x14ac:dyDescent="0.1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</row>
    <row r="5110" spans="1:12" s="2" customFormat="1" x14ac:dyDescent="0.1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</row>
    <row r="5111" spans="1:12" s="2" customFormat="1" x14ac:dyDescent="0.1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</row>
    <row r="5112" spans="1:12" s="2" customFormat="1" x14ac:dyDescent="0.1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</row>
    <row r="5113" spans="1:12" s="2" customFormat="1" x14ac:dyDescent="0.1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</row>
    <row r="5114" spans="1:12" s="2" customFormat="1" x14ac:dyDescent="0.1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</row>
    <row r="5115" spans="1:12" s="2" customFormat="1" x14ac:dyDescent="0.1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</row>
    <row r="5116" spans="1:12" s="2" customFormat="1" x14ac:dyDescent="0.1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</row>
    <row r="5117" spans="1:12" s="2" customFormat="1" x14ac:dyDescent="0.1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</row>
    <row r="5118" spans="1:12" s="2" customFormat="1" x14ac:dyDescent="0.1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</row>
    <row r="5119" spans="1:12" s="2" customFormat="1" x14ac:dyDescent="0.1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</row>
    <row r="5120" spans="1:12" s="2" customFormat="1" x14ac:dyDescent="0.1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</row>
    <row r="5121" spans="1:12" s="2" customFormat="1" x14ac:dyDescent="0.1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</row>
    <row r="5122" spans="1:12" s="2" customFormat="1" x14ac:dyDescent="0.1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</row>
    <row r="5123" spans="1:12" s="2" customFormat="1" x14ac:dyDescent="0.1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</row>
    <row r="5124" spans="1:12" s="2" customFormat="1" x14ac:dyDescent="0.1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</row>
    <row r="5125" spans="1:12" s="2" customFormat="1" x14ac:dyDescent="0.1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</row>
    <row r="5126" spans="1:12" s="2" customFormat="1" x14ac:dyDescent="0.1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</row>
    <row r="5127" spans="1:12" s="2" customFormat="1" x14ac:dyDescent="0.1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</row>
    <row r="5128" spans="1:12" s="2" customFormat="1" x14ac:dyDescent="0.1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</row>
    <row r="5129" spans="1:12" s="2" customFormat="1" x14ac:dyDescent="0.1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</row>
    <row r="5130" spans="1:12" s="2" customFormat="1" x14ac:dyDescent="0.1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</row>
    <row r="5131" spans="1:12" s="2" customFormat="1" x14ac:dyDescent="0.1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</row>
    <row r="5132" spans="1:12" s="2" customFormat="1" x14ac:dyDescent="0.1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</row>
    <row r="5133" spans="1:12" s="2" customFormat="1" x14ac:dyDescent="0.1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</row>
    <row r="5134" spans="1:12" s="2" customFormat="1" x14ac:dyDescent="0.1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</row>
    <row r="5135" spans="1:12" s="2" customFormat="1" x14ac:dyDescent="0.1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</row>
    <row r="5136" spans="1:12" s="2" customFormat="1" x14ac:dyDescent="0.1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</row>
    <row r="5137" spans="1:12" s="2" customFormat="1" x14ac:dyDescent="0.1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</row>
    <row r="5138" spans="1:12" s="2" customFormat="1" x14ac:dyDescent="0.1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</row>
    <row r="5139" spans="1:12" s="2" customFormat="1" x14ac:dyDescent="0.1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</row>
    <row r="5140" spans="1:12" s="2" customFormat="1" x14ac:dyDescent="0.1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</row>
    <row r="5141" spans="1:12" s="2" customFormat="1" x14ac:dyDescent="0.1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</row>
    <row r="5142" spans="1:12" s="2" customFormat="1" x14ac:dyDescent="0.1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</row>
    <row r="5143" spans="1:12" s="2" customFormat="1" x14ac:dyDescent="0.1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</row>
    <row r="5144" spans="1:12" s="2" customFormat="1" x14ac:dyDescent="0.1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</row>
    <row r="5145" spans="1:12" s="2" customFormat="1" x14ac:dyDescent="0.1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</row>
    <row r="5146" spans="1:12" s="2" customFormat="1" x14ac:dyDescent="0.1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</row>
    <row r="5147" spans="1:12" s="2" customFormat="1" x14ac:dyDescent="0.1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</row>
    <row r="5148" spans="1:12" s="2" customFormat="1" x14ac:dyDescent="0.1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</row>
    <row r="5149" spans="1:12" s="2" customFormat="1" x14ac:dyDescent="0.1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</row>
    <row r="5150" spans="1:12" s="2" customFormat="1" x14ac:dyDescent="0.1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</row>
    <row r="5151" spans="1:12" s="2" customFormat="1" x14ac:dyDescent="0.1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</row>
    <row r="5152" spans="1:12" s="2" customFormat="1" x14ac:dyDescent="0.1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</row>
    <row r="5153" spans="1:12" s="2" customFormat="1" x14ac:dyDescent="0.1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</row>
    <row r="5154" spans="1:12" s="2" customFormat="1" x14ac:dyDescent="0.1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</row>
    <row r="5155" spans="1:12" s="2" customFormat="1" x14ac:dyDescent="0.1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</row>
    <row r="5156" spans="1:12" s="2" customFormat="1" x14ac:dyDescent="0.1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</row>
    <row r="5157" spans="1:12" s="2" customFormat="1" x14ac:dyDescent="0.1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</row>
    <row r="5158" spans="1:12" s="2" customFormat="1" x14ac:dyDescent="0.1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</row>
    <row r="5159" spans="1:12" s="2" customFormat="1" x14ac:dyDescent="0.1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</row>
    <row r="5160" spans="1:12" s="2" customFormat="1" x14ac:dyDescent="0.1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</row>
    <row r="5161" spans="1:12" s="2" customFormat="1" x14ac:dyDescent="0.1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</row>
    <row r="5162" spans="1:12" s="2" customFormat="1" x14ac:dyDescent="0.1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</row>
    <row r="5163" spans="1:12" s="2" customFormat="1" x14ac:dyDescent="0.1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</row>
    <row r="5164" spans="1:12" s="2" customFormat="1" x14ac:dyDescent="0.1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</row>
    <row r="5165" spans="1:12" s="2" customFormat="1" x14ac:dyDescent="0.1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</row>
    <row r="5166" spans="1:12" s="2" customFormat="1" x14ac:dyDescent="0.1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</row>
    <row r="5167" spans="1:12" s="2" customFormat="1" x14ac:dyDescent="0.1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</row>
    <row r="5168" spans="1:12" s="2" customFormat="1" x14ac:dyDescent="0.1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</row>
    <row r="5169" spans="1:12" s="2" customFormat="1" x14ac:dyDescent="0.1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</row>
    <row r="5170" spans="1:12" s="2" customFormat="1" x14ac:dyDescent="0.1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</row>
    <row r="5171" spans="1:12" s="2" customFormat="1" x14ac:dyDescent="0.1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</row>
    <row r="5172" spans="1:12" s="2" customFormat="1" x14ac:dyDescent="0.1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</row>
    <row r="5173" spans="1:12" s="2" customFormat="1" x14ac:dyDescent="0.1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</row>
    <row r="5174" spans="1:12" s="2" customFormat="1" x14ac:dyDescent="0.1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1:12" s="2" customFormat="1" x14ac:dyDescent="0.1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1:12" s="2" customFormat="1" x14ac:dyDescent="0.1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1:12" s="2" customFormat="1" x14ac:dyDescent="0.1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1:12" s="2" customFormat="1" x14ac:dyDescent="0.1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1:12" s="2" customFormat="1" x14ac:dyDescent="0.1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1:12" s="2" customFormat="1" x14ac:dyDescent="0.1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1:12" s="2" customFormat="1" x14ac:dyDescent="0.1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1:12" s="2" customFormat="1" x14ac:dyDescent="0.1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1:12" s="2" customFormat="1" x14ac:dyDescent="0.1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1:12" s="2" customFormat="1" x14ac:dyDescent="0.1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1:12" s="2" customFormat="1" x14ac:dyDescent="0.1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1:12" s="2" customFormat="1" x14ac:dyDescent="0.1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1:12" s="2" customFormat="1" x14ac:dyDescent="0.1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1:12" s="2" customFormat="1" x14ac:dyDescent="0.1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1:12" s="2" customFormat="1" x14ac:dyDescent="0.1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1:12" s="2" customFormat="1" x14ac:dyDescent="0.1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1:12" s="2" customFormat="1" x14ac:dyDescent="0.1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1:12" s="2" customFormat="1" x14ac:dyDescent="0.1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1:12" s="2" customFormat="1" x14ac:dyDescent="0.1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1:12" s="2" customFormat="1" x14ac:dyDescent="0.1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1:12" s="2" customFormat="1" x14ac:dyDescent="0.1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1:12" s="2" customFormat="1" x14ac:dyDescent="0.1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1:12" s="2" customFormat="1" x14ac:dyDescent="0.1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1:12" s="2" customFormat="1" x14ac:dyDescent="0.1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1:12" s="2" customFormat="1" x14ac:dyDescent="0.1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1:12" s="2" customFormat="1" x14ac:dyDescent="0.1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1:12" s="2" customFormat="1" x14ac:dyDescent="0.1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1:12" s="2" customFormat="1" x14ac:dyDescent="0.1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1:12" s="2" customFormat="1" x14ac:dyDescent="0.1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1:12" s="2" customFormat="1" x14ac:dyDescent="0.1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1:12" s="2" customFormat="1" x14ac:dyDescent="0.1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1:12" s="2" customFormat="1" x14ac:dyDescent="0.1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1:12" s="2" customFormat="1" x14ac:dyDescent="0.1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1:12" s="2" customFormat="1" x14ac:dyDescent="0.1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1:12" s="2" customFormat="1" x14ac:dyDescent="0.1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1:12" s="2" customFormat="1" x14ac:dyDescent="0.1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1:12" s="2" customFormat="1" x14ac:dyDescent="0.1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1:12" s="2" customFormat="1" x14ac:dyDescent="0.1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1:12" s="2" customFormat="1" x14ac:dyDescent="0.1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1:12" s="2" customFormat="1" x14ac:dyDescent="0.1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1:12" s="2" customFormat="1" x14ac:dyDescent="0.1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1:12" s="2" customFormat="1" x14ac:dyDescent="0.1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1:12" s="2" customFormat="1" x14ac:dyDescent="0.1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1:12" s="2" customFormat="1" x14ac:dyDescent="0.1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1:12" s="2" customFormat="1" x14ac:dyDescent="0.1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1:12" s="2" customFormat="1" x14ac:dyDescent="0.1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1:12" s="2" customFormat="1" x14ac:dyDescent="0.1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1:12" s="2" customFormat="1" x14ac:dyDescent="0.1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1:12" s="2" customFormat="1" x14ac:dyDescent="0.1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1:12" s="2" customFormat="1" x14ac:dyDescent="0.1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1:12" s="2" customFormat="1" x14ac:dyDescent="0.1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1:12" s="2" customFormat="1" x14ac:dyDescent="0.1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1:12" s="2" customFormat="1" x14ac:dyDescent="0.1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1:12" s="2" customFormat="1" x14ac:dyDescent="0.1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1:12" s="2" customFormat="1" x14ac:dyDescent="0.1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1:12" s="2" customFormat="1" x14ac:dyDescent="0.1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1:12" s="2" customFormat="1" x14ac:dyDescent="0.1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1:12" s="2" customFormat="1" x14ac:dyDescent="0.1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1:12" s="2" customFormat="1" x14ac:dyDescent="0.1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1:12" s="2" customFormat="1" x14ac:dyDescent="0.1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1:12" s="2" customFormat="1" x14ac:dyDescent="0.1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1:12" s="2" customFormat="1" x14ac:dyDescent="0.1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1:12" s="2" customFormat="1" x14ac:dyDescent="0.1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1:12" s="2" customFormat="1" x14ac:dyDescent="0.1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1:12" s="2" customFormat="1" x14ac:dyDescent="0.1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1:12" s="2" customFormat="1" x14ac:dyDescent="0.1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1:12" s="2" customFormat="1" x14ac:dyDescent="0.1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1:12" s="2" customFormat="1" x14ac:dyDescent="0.1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1:12" s="2" customFormat="1" x14ac:dyDescent="0.1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1:12" s="2" customFormat="1" x14ac:dyDescent="0.1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1:12" s="2" customFormat="1" x14ac:dyDescent="0.1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1:12" s="2" customFormat="1" x14ac:dyDescent="0.1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1:12" s="2" customFormat="1" x14ac:dyDescent="0.1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1:12" s="2" customFormat="1" x14ac:dyDescent="0.1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1:12" s="2" customFormat="1" x14ac:dyDescent="0.1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1:12" s="2" customFormat="1" x14ac:dyDescent="0.1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1:12" s="2" customFormat="1" x14ac:dyDescent="0.1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1:12" s="2" customFormat="1" x14ac:dyDescent="0.1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1:12" s="2" customFormat="1" x14ac:dyDescent="0.1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1:12" s="2" customFormat="1" x14ac:dyDescent="0.1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1:12" s="2" customFormat="1" x14ac:dyDescent="0.1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1:12" s="2" customFormat="1" x14ac:dyDescent="0.1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1:12" s="2" customFormat="1" x14ac:dyDescent="0.1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1:12" s="2" customFormat="1" x14ac:dyDescent="0.1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1:12" s="2" customFormat="1" x14ac:dyDescent="0.1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1:12" s="2" customFormat="1" x14ac:dyDescent="0.1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1:12" s="2" customFormat="1" x14ac:dyDescent="0.1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1:12" s="2" customFormat="1" x14ac:dyDescent="0.1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1:12" s="2" customFormat="1" x14ac:dyDescent="0.1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1:12" s="2" customFormat="1" x14ac:dyDescent="0.1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1:12" s="2" customFormat="1" x14ac:dyDescent="0.1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1:12" s="2" customFormat="1" x14ac:dyDescent="0.1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1:12" s="2" customFormat="1" x14ac:dyDescent="0.1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1:12" s="2" customFormat="1" x14ac:dyDescent="0.1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1:12" s="2" customFormat="1" x14ac:dyDescent="0.1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1:12" s="2" customFormat="1" x14ac:dyDescent="0.1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1:12" s="2" customFormat="1" x14ac:dyDescent="0.1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1:12" s="2" customFormat="1" x14ac:dyDescent="0.1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1:12" s="2" customFormat="1" x14ac:dyDescent="0.1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1:12" s="2" customFormat="1" x14ac:dyDescent="0.1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1:12" s="2" customFormat="1" x14ac:dyDescent="0.1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1:12" s="2" customFormat="1" x14ac:dyDescent="0.1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1:12" s="2" customFormat="1" x14ac:dyDescent="0.1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1:12" s="2" customFormat="1" x14ac:dyDescent="0.1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1:12" s="2" customFormat="1" x14ac:dyDescent="0.1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1:12" s="2" customFormat="1" x14ac:dyDescent="0.1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1:12" s="2" customFormat="1" x14ac:dyDescent="0.1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1:12" s="2" customFormat="1" x14ac:dyDescent="0.1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1:12" s="2" customFormat="1" x14ac:dyDescent="0.1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1:12" s="2" customFormat="1" x14ac:dyDescent="0.1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1:12" s="2" customFormat="1" x14ac:dyDescent="0.1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1:12" s="2" customFormat="1" x14ac:dyDescent="0.1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1:12" s="2" customFormat="1" x14ac:dyDescent="0.1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1:12" s="2" customFormat="1" x14ac:dyDescent="0.1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1:12" s="2" customFormat="1" x14ac:dyDescent="0.1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1:12" s="2" customFormat="1" x14ac:dyDescent="0.1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1:12" s="2" customFormat="1" x14ac:dyDescent="0.1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1:12" s="2" customFormat="1" x14ac:dyDescent="0.1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1:12" s="2" customFormat="1" x14ac:dyDescent="0.1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1:12" s="2" customFormat="1" x14ac:dyDescent="0.1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1:12" s="2" customFormat="1" x14ac:dyDescent="0.1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1:12" s="2" customFormat="1" x14ac:dyDescent="0.1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1:12" s="2" customFormat="1" x14ac:dyDescent="0.1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1:12" s="2" customFormat="1" x14ac:dyDescent="0.1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1:12" s="2" customFormat="1" x14ac:dyDescent="0.1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1:12" s="2" customFormat="1" x14ac:dyDescent="0.1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1:12" s="2" customFormat="1" x14ac:dyDescent="0.1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1:12" s="2" customFormat="1" x14ac:dyDescent="0.1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1:12" s="2" customFormat="1" x14ac:dyDescent="0.1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1:12" s="2" customFormat="1" x14ac:dyDescent="0.1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1:12" s="2" customFormat="1" x14ac:dyDescent="0.1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1:12" s="2" customFormat="1" x14ac:dyDescent="0.1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1:12" s="2" customFormat="1" x14ac:dyDescent="0.1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1:12" s="2" customFormat="1" x14ac:dyDescent="0.1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1:12" s="2" customFormat="1" x14ac:dyDescent="0.1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1:12" s="2" customFormat="1" x14ac:dyDescent="0.1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1:12" s="2" customFormat="1" x14ac:dyDescent="0.1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1:12" s="2" customFormat="1" x14ac:dyDescent="0.1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1:12" s="2" customFormat="1" x14ac:dyDescent="0.1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1:12" s="2" customFormat="1" x14ac:dyDescent="0.1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1:12" s="2" customFormat="1" x14ac:dyDescent="0.1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1:12" s="2" customFormat="1" x14ac:dyDescent="0.1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1:12" s="2" customFormat="1" x14ac:dyDescent="0.1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1:12" s="2" customFormat="1" x14ac:dyDescent="0.1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1:12" s="2" customFormat="1" x14ac:dyDescent="0.1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1:12" s="2" customFormat="1" x14ac:dyDescent="0.1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1:12" s="2" customFormat="1" x14ac:dyDescent="0.1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1:12" s="2" customFormat="1" x14ac:dyDescent="0.1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1:12" s="2" customFormat="1" x14ac:dyDescent="0.1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1:12" s="2" customFormat="1" x14ac:dyDescent="0.1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1:12" s="2" customFormat="1" x14ac:dyDescent="0.1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1:12" s="2" customFormat="1" x14ac:dyDescent="0.1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1:12" s="2" customFormat="1" x14ac:dyDescent="0.1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1:12" s="2" customFormat="1" x14ac:dyDescent="0.1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1:12" s="2" customFormat="1" x14ac:dyDescent="0.1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1:12" s="2" customFormat="1" x14ac:dyDescent="0.1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1:12" s="2" customFormat="1" x14ac:dyDescent="0.1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1:12" s="2" customFormat="1" x14ac:dyDescent="0.1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1:12" s="2" customFormat="1" x14ac:dyDescent="0.1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1:12" s="2" customFormat="1" x14ac:dyDescent="0.1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1:12" s="2" customFormat="1" x14ac:dyDescent="0.1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1:12" s="2" customFormat="1" x14ac:dyDescent="0.1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1:12" s="2" customFormat="1" x14ac:dyDescent="0.1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1:12" s="2" customFormat="1" x14ac:dyDescent="0.1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1:12" s="2" customFormat="1" x14ac:dyDescent="0.1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1:12" s="2" customFormat="1" x14ac:dyDescent="0.1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1:12" s="2" customFormat="1" x14ac:dyDescent="0.1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1:12" s="2" customFormat="1" x14ac:dyDescent="0.1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1:12" s="2" customFormat="1" x14ac:dyDescent="0.1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1:12" s="2" customFormat="1" x14ac:dyDescent="0.1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1:12" s="2" customFormat="1" x14ac:dyDescent="0.1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1:12" s="2" customFormat="1" x14ac:dyDescent="0.1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1:12" s="2" customFormat="1" x14ac:dyDescent="0.1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1:12" s="2" customFormat="1" x14ac:dyDescent="0.1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1:12" s="2" customFormat="1" x14ac:dyDescent="0.1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1:12" s="2" customFormat="1" x14ac:dyDescent="0.1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1:12" s="2" customFormat="1" x14ac:dyDescent="0.1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1:12" s="2" customFormat="1" x14ac:dyDescent="0.1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1:12" s="2" customFormat="1" x14ac:dyDescent="0.1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1:12" s="2" customFormat="1" x14ac:dyDescent="0.1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1:12" s="2" customFormat="1" x14ac:dyDescent="0.1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1:12" s="2" customFormat="1" x14ac:dyDescent="0.1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1:12" s="2" customFormat="1" x14ac:dyDescent="0.1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1:12" s="2" customFormat="1" x14ac:dyDescent="0.1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1:12" s="2" customFormat="1" x14ac:dyDescent="0.1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1:12" s="2" customFormat="1" x14ac:dyDescent="0.1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1:12" s="2" customFormat="1" x14ac:dyDescent="0.1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1:12" s="2" customFormat="1" x14ac:dyDescent="0.1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1:12" s="2" customFormat="1" x14ac:dyDescent="0.1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1:12" s="2" customFormat="1" x14ac:dyDescent="0.1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1:12" s="2" customFormat="1" x14ac:dyDescent="0.1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1:12" s="2" customFormat="1" x14ac:dyDescent="0.1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1:12" s="2" customFormat="1" x14ac:dyDescent="0.1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1:12" s="2" customFormat="1" x14ac:dyDescent="0.1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1:12" s="2" customFormat="1" x14ac:dyDescent="0.1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1:12" s="2" customFormat="1" x14ac:dyDescent="0.1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1:12" s="2" customFormat="1" x14ac:dyDescent="0.1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1:12" s="2" customFormat="1" x14ac:dyDescent="0.1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1:12" s="2" customFormat="1" x14ac:dyDescent="0.1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1:12" s="2" customFormat="1" x14ac:dyDescent="0.1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1:12" s="2" customFormat="1" x14ac:dyDescent="0.1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1:12" s="2" customFormat="1" x14ac:dyDescent="0.1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1:12" s="2" customFormat="1" x14ac:dyDescent="0.1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1:12" s="2" customFormat="1" x14ac:dyDescent="0.1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1:12" s="2" customFormat="1" x14ac:dyDescent="0.1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1:12" s="2" customFormat="1" x14ac:dyDescent="0.1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1:12" s="2" customFormat="1" x14ac:dyDescent="0.1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1:12" s="2" customFormat="1" x14ac:dyDescent="0.1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1:12" s="2" customFormat="1" x14ac:dyDescent="0.1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1:12" s="2" customFormat="1" x14ac:dyDescent="0.1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1:12" s="2" customFormat="1" x14ac:dyDescent="0.1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1:12" s="2" customFormat="1" x14ac:dyDescent="0.1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1:12" s="2" customFormat="1" x14ac:dyDescent="0.1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1:12" s="2" customFormat="1" x14ac:dyDescent="0.1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1:12" s="2" customFormat="1" x14ac:dyDescent="0.1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1:12" s="2" customFormat="1" x14ac:dyDescent="0.1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1:12" s="2" customFormat="1" x14ac:dyDescent="0.1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1:12" s="2" customFormat="1" x14ac:dyDescent="0.1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1:12" s="2" customFormat="1" x14ac:dyDescent="0.1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1:12" s="2" customFormat="1" x14ac:dyDescent="0.1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1:12" s="2" customFormat="1" x14ac:dyDescent="0.1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1:12" s="2" customFormat="1" x14ac:dyDescent="0.1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1:12" s="2" customFormat="1" x14ac:dyDescent="0.1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1:12" s="2" customFormat="1" x14ac:dyDescent="0.1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1:12" s="2" customFormat="1" x14ac:dyDescent="0.1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1:12" s="2" customFormat="1" x14ac:dyDescent="0.1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1:12" s="2" customFormat="1" x14ac:dyDescent="0.1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1:12" s="2" customFormat="1" x14ac:dyDescent="0.1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1:12" s="2" customFormat="1" x14ac:dyDescent="0.1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1:12" s="2" customFormat="1" x14ac:dyDescent="0.1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1:12" s="2" customFormat="1" x14ac:dyDescent="0.1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1:12" s="2" customFormat="1" x14ac:dyDescent="0.1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1:12" s="2" customFormat="1" x14ac:dyDescent="0.1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1:12" s="2" customFormat="1" x14ac:dyDescent="0.1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1:12" s="2" customFormat="1" x14ac:dyDescent="0.1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1:12" s="2" customFormat="1" x14ac:dyDescent="0.1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1:12" s="2" customFormat="1" x14ac:dyDescent="0.1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1:12" s="2" customFormat="1" x14ac:dyDescent="0.1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1:12" s="2" customFormat="1" x14ac:dyDescent="0.1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1:12" s="2" customFormat="1" x14ac:dyDescent="0.1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1:12" s="2" customFormat="1" x14ac:dyDescent="0.1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1:12" s="2" customFormat="1" x14ac:dyDescent="0.1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1:12" s="2" customFormat="1" x14ac:dyDescent="0.1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1:12" s="2" customFormat="1" x14ac:dyDescent="0.1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1:12" s="2" customFormat="1" x14ac:dyDescent="0.1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1:12" s="2" customFormat="1" x14ac:dyDescent="0.1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1:12" s="2" customFormat="1" x14ac:dyDescent="0.1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1:12" s="2" customFormat="1" x14ac:dyDescent="0.1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1:12" s="2" customFormat="1" x14ac:dyDescent="0.1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1:12" s="2" customFormat="1" x14ac:dyDescent="0.1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1:12" s="2" customFormat="1" x14ac:dyDescent="0.1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1:12" s="2" customFormat="1" x14ac:dyDescent="0.1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1:12" s="2" customFormat="1" x14ac:dyDescent="0.1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1:12" s="2" customFormat="1" x14ac:dyDescent="0.1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1:12" s="2" customFormat="1" x14ac:dyDescent="0.1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1:12" s="2" customFormat="1" x14ac:dyDescent="0.1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1:12" s="2" customFormat="1" x14ac:dyDescent="0.1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1:12" s="2" customFormat="1" x14ac:dyDescent="0.1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1:12" s="2" customFormat="1" x14ac:dyDescent="0.1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1:12" s="2" customFormat="1" x14ac:dyDescent="0.1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1:12" s="2" customFormat="1" x14ac:dyDescent="0.1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1:12" s="2" customFormat="1" x14ac:dyDescent="0.1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1:12" s="2" customFormat="1" x14ac:dyDescent="0.1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1:12" s="2" customFormat="1" x14ac:dyDescent="0.1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1:12" s="2" customFormat="1" x14ac:dyDescent="0.1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1:12" s="2" customFormat="1" x14ac:dyDescent="0.1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1:12" s="2" customFormat="1" x14ac:dyDescent="0.1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1:12" s="2" customFormat="1" x14ac:dyDescent="0.1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1:12" s="2" customFormat="1" x14ac:dyDescent="0.1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1:12" s="2" customFormat="1" x14ac:dyDescent="0.1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1:12" s="2" customFormat="1" x14ac:dyDescent="0.1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1:12" s="2" customFormat="1" x14ac:dyDescent="0.1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1:12" s="2" customFormat="1" x14ac:dyDescent="0.1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1:12" s="2" customFormat="1" x14ac:dyDescent="0.1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1:12" s="2" customFormat="1" x14ac:dyDescent="0.1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1:12" s="2" customFormat="1" x14ac:dyDescent="0.1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1:12" s="2" customFormat="1" x14ac:dyDescent="0.1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1:12" s="2" customFormat="1" x14ac:dyDescent="0.1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1:12" s="2" customFormat="1" x14ac:dyDescent="0.1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1:12" s="2" customFormat="1" x14ac:dyDescent="0.1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1:12" s="2" customFormat="1" x14ac:dyDescent="0.1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1:12" s="2" customFormat="1" x14ac:dyDescent="0.1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1:12" s="2" customFormat="1" x14ac:dyDescent="0.1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1:12" s="2" customFormat="1" x14ac:dyDescent="0.1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1:12" s="2" customFormat="1" x14ac:dyDescent="0.1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1:12" s="2" customFormat="1" x14ac:dyDescent="0.1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1:12" s="2" customFormat="1" x14ac:dyDescent="0.1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1:12" s="2" customFormat="1" x14ac:dyDescent="0.1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1:12" s="2" customFormat="1" x14ac:dyDescent="0.1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1:12" s="2" customFormat="1" x14ac:dyDescent="0.1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1:12" s="2" customFormat="1" x14ac:dyDescent="0.1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1:12" s="2" customFormat="1" x14ac:dyDescent="0.1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1:12" s="2" customFormat="1" x14ac:dyDescent="0.1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1:12" s="2" customFormat="1" x14ac:dyDescent="0.1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1:12" s="2" customFormat="1" x14ac:dyDescent="0.1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1:12" s="2" customFormat="1" x14ac:dyDescent="0.1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1:12" s="2" customFormat="1" x14ac:dyDescent="0.1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1:12" s="2" customFormat="1" x14ac:dyDescent="0.1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1:12" s="2" customFormat="1" x14ac:dyDescent="0.1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1:12" s="2" customFormat="1" x14ac:dyDescent="0.1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1:12" s="2" customFormat="1" x14ac:dyDescent="0.1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1:12" s="2" customFormat="1" x14ac:dyDescent="0.1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1:12" s="2" customFormat="1" x14ac:dyDescent="0.1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1:12" s="2" customFormat="1" x14ac:dyDescent="0.1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1:12" s="2" customFormat="1" x14ac:dyDescent="0.1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1:12" s="2" customFormat="1" x14ac:dyDescent="0.1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1:12" s="2" customFormat="1" x14ac:dyDescent="0.1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1:12" s="2" customFormat="1" x14ac:dyDescent="0.1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1:12" s="2" customFormat="1" x14ac:dyDescent="0.1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1:12" s="2" customFormat="1" x14ac:dyDescent="0.1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1:12" s="2" customFormat="1" x14ac:dyDescent="0.1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1:12" s="2" customFormat="1" x14ac:dyDescent="0.1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1:12" s="2" customFormat="1" x14ac:dyDescent="0.1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1:12" s="2" customFormat="1" x14ac:dyDescent="0.1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1:12" s="2" customFormat="1" x14ac:dyDescent="0.1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1:12" s="2" customFormat="1" x14ac:dyDescent="0.1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1:12" s="2" customFormat="1" x14ac:dyDescent="0.1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1:12" s="2" customFormat="1" x14ac:dyDescent="0.1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1:12" s="2" customFormat="1" x14ac:dyDescent="0.1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1:12" s="2" customFormat="1" x14ac:dyDescent="0.1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1:12" s="2" customFormat="1" x14ac:dyDescent="0.1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1:12" s="2" customFormat="1" x14ac:dyDescent="0.1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1:12" s="2" customFormat="1" x14ac:dyDescent="0.1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1:12" s="2" customFormat="1" x14ac:dyDescent="0.1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1:12" s="2" customFormat="1" x14ac:dyDescent="0.1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1:12" s="2" customFormat="1" x14ac:dyDescent="0.1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1:12" s="2" customFormat="1" x14ac:dyDescent="0.1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1:12" s="2" customFormat="1" x14ac:dyDescent="0.1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1:12" s="2" customFormat="1" x14ac:dyDescent="0.1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1:12" s="2" customFormat="1" x14ac:dyDescent="0.1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1:12" s="2" customFormat="1" x14ac:dyDescent="0.1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1:12" s="2" customFormat="1" x14ac:dyDescent="0.1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1:12" s="2" customFormat="1" x14ac:dyDescent="0.1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1:12" s="2" customFormat="1" x14ac:dyDescent="0.1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1:12" s="2" customFormat="1" x14ac:dyDescent="0.1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1:12" s="2" customFormat="1" x14ac:dyDescent="0.1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1:12" s="2" customFormat="1" x14ac:dyDescent="0.1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1:12" s="2" customFormat="1" x14ac:dyDescent="0.1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1:12" s="2" customFormat="1" x14ac:dyDescent="0.1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1:12" s="2" customFormat="1" x14ac:dyDescent="0.1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1:12" s="2" customFormat="1" x14ac:dyDescent="0.1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1:12" s="2" customFormat="1" x14ac:dyDescent="0.1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1:12" s="2" customFormat="1" x14ac:dyDescent="0.1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1:12" s="2" customFormat="1" x14ac:dyDescent="0.1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1:12" s="2" customFormat="1" x14ac:dyDescent="0.1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1:12" s="2" customFormat="1" x14ac:dyDescent="0.1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1:12" s="2" customFormat="1" x14ac:dyDescent="0.1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1:12" s="2" customFormat="1" x14ac:dyDescent="0.1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1:12" s="2" customFormat="1" x14ac:dyDescent="0.1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1:12" s="2" customFormat="1" x14ac:dyDescent="0.1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1:12" s="2" customFormat="1" x14ac:dyDescent="0.1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1:12" s="2" customFormat="1" x14ac:dyDescent="0.1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1:12" s="2" customFormat="1" x14ac:dyDescent="0.1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1:12" s="2" customFormat="1" x14ac:dyDescent="0.1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1:12" s="2" customFormat="1" x14ac:dyDescent="0.1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1:12" s="2" customFormat="1" x14ac:dyDescent="0.1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1:12" s="2" customFormat="1" x14ac:dyDescent="0.1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1:12" s="2" customFormat="1" x14ac:dyDescent="0.1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1:12" s="2" customFormat="1" x14ac:dyDescent="0.1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1:12" s="2" customFormat="1" x14ac:dyDescent="0.1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1:12" s="2" customFormat="1" x14ac:dyDescent="0.1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1:12" s="2" customFormat="1" x14ac:dyDescent="0.1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1:12" s="2" customFormat="1" x14ac:dyDescent="0.1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1:12" s="2" customFormat="1" x14ac:dyDescent="0.1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1:12" s="2" customFormat="1" x14ac:dyDescent="0.1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1:12" s="2" customFormat="1" x14ac:dyDescent="0.1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1:12" s="2" customFormat="1" x14ac:dyDescent="0.1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1:12" s="2" customFormat="1" x14ac:dyDescent="0.1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1:12" s="2" customFormat="1" x14ac:dyDescent="0.1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1:12" s="2" customFormat="1" x14ac:dyDescent="0.1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1:12" s="2" customFormat="1" x14ac:dyDescent="0.1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1:12" s="2" customFormat="1" x14ac:dyDescent="0.1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1:12" s="2" customFormat="1" x14ac:dyDescent="0.1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1:12" s="2" customFormat="1" x14ac:dyDescent="0.1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1:12" s="2" customFormat="1" x14ac:dyDescent="0.1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1:12" s="2" customFormat="1" x14ac:dyDescent="0.1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1:12" s="2" customFormat="1" x14ac:dyDescent="0.1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1:12" s="2" customFormat="1" x14ac:dyDescent="0.1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1:12" s="2" customFormat="1" x14ac:dyDescent="0.1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1:12" s="2" customFormat="1" x14ac:dyDescent="0.1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1:12" s="2" customFormat="1" x14ac:dyDescent="0.1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1:12" s="2" customFormat="1" x14ac:dyDescent="0.1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1:12" s="2" customFormat="1" x14ac:dyDescent="0.1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1:12" s="2" customFormat="1" x14ac:dyDescent="0.1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1:12" s="2" customFormat="1" x14ac:dyDescent="0.1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1:12" s="2" customFormat="1" x14ac:dyDescent="0.1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1:12" s="2" customFormat="1" x14ac:dyDescent="0.1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1:12" s="2" customFormat="1" x14ac:dyDescent="0.1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1:12" s="2" customFormat="1" x14ac:dyDescent="0.1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1:12" s="2" customFormat="1" x14ac:dyDescent="0.1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1:12" s="2" customFormat="1" x14ac:dyDescent="0.1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1:12" s="2" customFormat="1" x14ac:dyDescent="0.1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1:12" s="2" customFormat="1" x14ac:dyDescent="0.1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1:12" s="2" customFormat="1" x14ac:dyDescent="0.1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1:12" s="2" customFormat="1" x14ac:dyDescent="0.1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1:12" s="2" customFormat="1" x14ac:dyDescent="0.1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1:12" s="2" customFormat="1" x14ac:dyDescent="0.1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1:12" s="2" customFormat="1" x14ac:dyDescent="0.1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1:12" s="2" customFormat="1" x14ac:dyDescent="0.1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1:12" s="2" customFormat="1" x14ac:dyDescent="0.1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1:12" s="2" customFormat="1" x14ac:dyDescent="0.1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1:12" s="2" customFormat="1" x14ac:dyDescent="0.1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1:12" s="2" customFormat="1" x14ac:dyDescent="0.1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1:12" s="2" customFormat="1" x14ac:dyDescent="0.1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1:12" s="2" customFormat="1" x14ac:dyDescent="0.1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1:12" s="2" customFormat="1" x14ac:dyDescent="0.1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1:12" s="2" customFormat="1" x14ac:dyDescent="0.1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1:12" s="2" customFormat="1" x14ac:dyDescent="0.1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1:12" s="2" customFormat="1" x14ac:dyDescent="0.1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1:12" s="2" customFormat="1" x14ac:dyDescent="0.1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1:12" s="2" customFormat="1" x14ac:dyDescent="0.1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1:12" s="2" customFormat="1" x14ac:dyDescent="0.1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1:12" s="2" customFormat="1" x14ac:dyDescent="0.1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1:12" s="2" customFormat="1" x14ac:dyDescent="0.1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1:12" s="2" customFormat="1" x14ac:dyDescent="0.1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1:12" s="2" customFormat="1" x14ac:dyDescent="0.1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1:12" s="2" customFormat="1" x14ac:dyDescent="0.1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1:12" s="2" customFormat="1" x14ac:dyDescent="0.1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1:12" s="2" customFormat="1" x14ac:dyDescent="0.1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1:12" s="2" customFormat="1" x14ac:dyDescent="0.1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1:12" s="2" customFormat="1" x14ac:dyDescent="0.1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1:12" s="2" customFormat="1" x14ac:dyDescent="0.1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1:12" s="2" customFormat="1" x14ac:dyDescent="0.1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1:12" s="2" customFormat="1" x14ac:dyDescent="0.1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1:12" s="2" customFormat="1" x14ac:dyDescent="0.1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1:12" s="2" customFormat="1" x14ac:dyDescent="0.1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1:12" s="2" customFormat="1" x14ac:dyDescent="0.1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1:12" s="2" customFormat="1" x14ac:dyDescent="0.1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1:12" s="2" customFormat="1" x14ac:dyDescent="0.1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1:12" s="2" customFormat="1" x14ac:dyDescent="0.1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1:12" s="2" customFormat="1" x14ac:dyDescent="0.1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1:12" s="2" customFormat="1" x14ac:dyDescent="0.1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1:12" s="2" customFormat="1" x14ac:dyDescent="0.1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1:12" s="2" customFormat="1" x14ac:dyDescent="0.1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1:12" s="2" customFormat="1" x14ac:dyDescent="0.1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1:12" s="2" customFormat="1" x14ac:dyDescent="0.1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1:12" s="2" customFormat="1" x14ac:dyDescent="0.1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1:12" s="2" customFormat="1" x14ac:dyDescent="0.1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1:12" s="2" customFormat="1" x14ac:dyDescent="0.1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1:12" s="2" customFormat="1" x14ac:dyDescent="0.1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1:12" s="2" customFormat="1" x14ac:dyDescent="0.1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1:12" s="2" customFormat="1" x14ac:dyDescent="0.1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1:12" s="2" customFormat="1" x14ac:dyDescent="0.1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1:12" s="2" customFormat="1" x14ac:dyDescent="0.1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1:12" s="2" customFormat="1" x14ac:dyDescent="0.1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1:12" s="2" customFormat="1" x14ac:dyDescent="0.1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1:12" s="2" customFormat="1" x14ac:dyDescent="0.1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1:12" s="2" customFormat="1" x14ac:dyDescent="0.1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1:12" s="2" customFormat="1" x14ac:dyDescent="0.1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1:12" s="2" customFormat="1" x14ac:dyDescent="0.1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1:12" s="2" customFormat="1" x14ac:dyDescent="0.1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1:12" s="2" customFormat="1" x14ac:dyDescent="0.1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1:12" s="2" customFormat="1" x14ac:dyDescent="0.1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1:12" s="2" customFormat="1" x14ac:dyDescent="0.1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1:12" s="2" customFormat="1" x14ac:dyDescent="0.1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1:12" s="2" customFormat="1" x14ac:dyDescent="0.1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1:12" s="2" customFormat="1" x14ac:dyDescent="0.1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1:12" s="2" customFormat="1" x14ac:dyDescent="0.1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1:12" s="2" customFormat="1" x14ac:dyDescent="0.1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1:12" s="2" customFormat="1" x14ac:dyDescent="0.1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1:12" s="2" customFormat="1" x14ac:dyDescent="0.1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1:12" s="2" customFormat="1" x14ac:dyDescent="0.1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1:12" s="2" customFormat="1" x14ac:dyDescent="0.1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1:12" s="2" customFormat="1" x14ac:dyDescent="0.1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1:12" s="2" customFormat="1" x14ac:dyDescent="0.1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1:12" s="2" customFormat="1" x14ac:dyDescent="0.1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1:12" s="2" customFormat="1" x14ac:dyDescent="0.1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1:12" s="2" customFormat="1" x14ac:dyDescent="0.1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1:12" s="2" customFormat="1" x14ac:dyDescent="0.1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1:12" s="2" customFormat="1" x14ac:dyDescent="0.1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1:12" s="2" customFormat="1" x14ac:dyDescent="0.1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1:12" s="2" customFormat="1" x14ac:dyDescent="0.1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1:12" s="2" customFormat="1" x14ac:dyDescent="0.1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1:12" s="2" customFormat="1" x14ac:dyDescent="0.1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1:12" s="2" customFormat="1" x14ac:dyDescent="0.1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1:12" s="2" customFormat="1" x14ac:dyDescent="0.1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1:12" s="2" customFormat="1" x14ac:dyDescent="0.1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1:12" s="2" customFormat="1" x14ac:dyDescent="0.1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1:12" s="2" customFormat="1" x14ac:dyDescent="0.1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1:12" s="2" customFormat="1" x14ac:dyDescent="0.1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1:12" s="2" customFormat="1" x14ac:dyDescent="0.1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1:12" s="2" customFormat="1" x14ac:dyDescent="0.1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1:12" s="2" customFormat="1" x14ac:dyDescent="0.1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1:12" s="2" customFormat="1" x14ac:dyDescent="0.1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1:12" s="2" customFormat="1" x14ac:dyDescent="0.1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1:12" s="2" customFormat="1" x14ac:dyDescent="0.1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1:12" s="2" customFormat="1" x14ac:dyDescent="0.1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1:12" s="2" customFormat="1" x14ac:dyDescent="0.1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1:12" s="2" customFormat="1" x14ac:dyDescent="0.1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1:12" s="2" customFormat="1" x14ac:dyDescent="0.1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1:12" s="2" customFormat="1" x14ac:dyDescent="0.1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1:12" s="2" customFormat="1" x14ac:dyDescent="0.1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1:12" s="2" customFormat="1" x14ac:dyDescent="0.1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1:12" s="2" customFormat="1" x14ac:dyDescent="0.1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1:12" s="2" customFormat="1" x14ac:dyDescent="0.1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1:12" s="2" customFormat="1" x14ac:dyDescent="0.1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1:12" s="2" customFormat="1" x14ac:dyDescent="0.1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1:12" s="2" customFormat="1" x14ac:dyDescent="0.1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1:12" s="2" customFormat="1" x14ac:dyDescent="0.1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1:12" s="2" customFormat="1" x14ac:dyDescent="0.1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1:12" s="2" customFormat="1" x14ac:dyDescent="0.1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1:12" s="2" customFormat="1" x14ac:dyDescent="0.1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1:12" s="2" customFormat="1" x14ac:dyDescent="0.1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1:12" s="2" customFormat="1" x14ac:dyDescent="0.1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1:12" s="2" customFormat="1" x14ac:dyDescent="0.1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1:12" s="2" customFormat="1" x14ac:dyDescent="0.1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1:12" s="2" customFormat="1" x14ac:dyDescent="0.1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1:12" s="2" customFormat="1" x14ac:dyDescent="0.1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1:12" s="2" customFormat="1" x14ac:dyDescent="0.1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1:12" s="2" customFormat="1" x14ac:dyDescent="0.1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1:12" s="2" customFormat="1" x14ac:dyDescent="0.1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1:12" s="2" customFormat="1" x14ac:dyDescent="0.1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1:12" s="2" customFormat="1" x14ac:dyDescent="0.1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1:12" s="2" customFormat="1" x14ac:dyDescent="0.1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1:12" s="2" customFormat="1" x14ac:dyDescent="0.1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1:12" s="2" customFormat="1" x14ac:dyDescent="0.1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1:12" s="2" customFormat="1" x14ac:dyDescent="0.1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1:12" s="2" customFormat="1" x14ac:dyDescent="0.1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1:12" s="2" customFormat="1" x14ac:dyDescent="0.1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1:12" s="2" customFormat="1" x14ac:dyDescent="0.1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1:12" s="2" customFormat="1" x14ac:dyDescent="0.1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1:12" s="2" customFormat="1" x14ac:dyDescent="0.1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1:12" s="2" customFormat="1" x14ac:dyDescent="0.1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1:12" s="2" customFormat="1" x14ac:dyDescent="0.1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1:12" s="2" customFormat="1" x14ac:dyDescent="0.1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1:12" s="2" customFormat="1" x14ac:dyDescent="0.1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1:12" s="2" customFormat="1" x14ac:dyDescent="0.1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1:12" s="2" customFormat="1" x14ac:dyDescent="0.1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1:12" s="2" customFormat="1" x14ac:dyDescent="0.1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1:12" s="2" customFormat="1" x14ac:dyDescent="0.1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1:12" s="2" customFormat="1" x14ac:dyDescent="0.1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1:12" s="2" customFormat="1" x14ac:dyDescent="0.1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1:12" s="2" customFormat="1" x14ac:dyDescent="0.1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1:12" s="2" customFormat="1" x14ac:dyDescent="0.1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1:12" s="2" customFormat="1" x14ac:dyDescent="0.1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1:12" s="2" customFormat="1" x14ac:dyDescent="0.1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1:12" s="2" customFormat="1" x14ac:dyDescent="0.1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1:12" s="2" customFormat="1" x14ac:dyDescent="0.1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1:12" s="2" customFormat="1" x14ac:dyDescent="0.1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1:12" s="2" customFormat="1" x14ac:dyDescent="0.1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1:12" s="2" customFormat="1" x14ac:dyDescent="0.1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1:12" s="2" customFormat="1" x14ac:dyDescent="0.1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1:12" s="2" customFormat="1" x14ac:dyDescent="0.1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1:12" s="2" customFormat="1" x14ac:dyDescent="0.1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1:12" s="2" customFormat="1" x14ac:dyDescent="0.1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1:12" s="2" customFormat="1" x14ac:dyDescent="0.1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1:12" s="2" customFormat="1" x14ac:dyDescent="0.1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1:12" s="2" customFormat="1" x14ac:dyDescent="0.1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1:12" s="2" customFormat="1" x14ac:dyDescent="0.1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1:12" s="2" customFormat="1" x14ac:dyDescent="0.1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1:12" s="2" customFormat="1" x14ac:dyDescent="0.1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1:12" s="2" customFormat="1" x14ac:dyDescent="0.1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1:12" s="2" customFormat="1" x14ac:dyDescent="0.1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1:12" s="2" customFormat="1" x14ac:dyDescent="0.1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1:12" s="2" customFormat="1" x14ac:dyDescent="0.1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1:12" s="2" customFormat="1" x14ac:dyDescent="0.1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1:12" s="2" customFormat="1" x14ac:dyDescent="0.1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1:12" s="2" customFormat="1" x14ac:dyDescent="0.1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1:12" s="2" customFormat="1" x14ac:dyDescent="0.1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1:12" s="2" customFormat="1" x14ac:dyDescent="0.1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1:12" s="2" customFormat="1" x14ac:dyDescent="0.1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1:12" s="2" customFormat="1" x14ac:dyDescent="0.1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1:12" s="2" customFormat="1" x14ac:dyDescent="0.1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1:12" s="2" customFormat="1" x14ac:dyDescent="0.1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1:12" s="2" customFormat="1" x14ac:dyDescent="0.1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1:12" s="2" customFormat="1" x14ac:dyDescent="0.1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1:12" s="2" customFormat="1" x14ac:dyDescent="0.1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1:12" s="2" customFormat="1" x14ac:dyDescent="0.1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1:12" s="2" customFormat="1" x14ac:dyDescent="0.1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1:12" s="2" customFormat="1" x14ac:dyDescent="0.1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1:12" s="2" customFormat="1" x14ac:dyDescent="0.1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1:12" s="2" customFormat="1" x14ac:dyDescent="0.1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1:12" s="2" customFormat="1" x14ac:dyDescent="0.1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1:12" s="2" customFormat="1" x14ac:dyDescent="0.1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1:12" s="2" customFormat="1" x14ac:dyDescent="0.1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1:12" s="2" customFormat="1" x14ac:dyDescent="0.1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1:12" s="2" customFormat="1" x14ac:dyDescent="0.1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1:12" s="2" customFormat="1" x14ac:dyDescent="0.1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1:12" s="2" customFormat="1" x14ac:dyDescent="0.1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1:12" s="2" customFormat="1" x14ac:dyDescent="0.1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1:12" s="2" customFormat="1" x14ac:dyDescent="0.1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1:12" s="2" customFormat="1" x14ac:dyDescent="0.1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1:12" s="2" customFormat="1" x14ac:dyDescent="0.1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1:12" s="2" customFormat="1" x14ac:dyDescent="0.1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1:12" s="2" customFormat="1" x14ac:dyDescent="0.1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1:12" s="2" customFormat="1" x14ac:dyDescent="0.1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1:12" s="2" customFormat="1" x14ac:dyDescent="0.1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1:12" s="2" customFormat="1" x14ac:dyDescent="0.1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1:12" s="2" customFormat="1" x14ac:dyDescent="0.1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1:12" s="2" customFormat="1" x14ac:dyDescent="0.1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1:12" s="2" customFormat="1" x14ac:dyDescent="0.1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1:12" s="2" customFormat="1" x14ac:dyDescent="0.1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1:12" s="2" customFormat="1" x14ac:dyDescent="0.1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1:12" s="2" customFormat="1" x14ac:dyDescent="0.1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1:12" s="2" customFormat="1" x14ac:dyDescent="0.1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1:12" s="2" customFormat="1" x14ac:dyDescent="0.1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1:12" s="2" customFormat="1" x14ac:dyDescent="0.1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1:12" s="2" customFormat="1" x14ac:dyDescent="0.1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1:12" s="2" customFormat="1" x14ac:dyDescent="0.1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1:12" s="2" customFormat="1" x14ac:dyDescent="0.1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1:12" s="2" customFormat="1" x14ac:dyDescent="0.1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1:12" s="2" customFormat="1" x14ac:dyDescent="0.1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1:12" s="2" customFormat="1" x14ac:dyDescent="0.1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1:12" s="2" customFormat="1" x14ac:dyDescent="0.1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1:12" s="2" customFormat="1" x14ac:dyDescent="0.1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1:12" s="2" customFormat="1" x14ac:dyDescent="0.1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1:12" s="2" customFormat="1" x14ac:dyDescent="0.1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1:12" s="2" customFormat="1" x14ac:dyDescent="0.1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1:12" s="2" customFormat="1" x14ac:dyDescent="0.1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1:12" s="2" customFormat="1" x14ac:dyDescent="0.1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1:12" s="2" customFormat="1" x14ac:dyDescent="0.1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1:12" s="2" customFormat="1" x14ac:dyDescent="0.1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1:12" s="2" customFormat="1" x14ac:dyDescent="0.1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1:12" s="2" customFormat="1" x14ac:dyDescent="0.1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1:12" s="2" customFormat="1" x14ac:dyDescent="0.1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1:12" s="2" customFormat="1" x14ac:dyDescent="0.1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1:12" s="2" customFormat="1" x14ac:dyDescent="0.1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1:12" s="2" customFormat="1" x14ac:dyDescent="0.1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1:12" s="2" customFormat="1" x14ac:dyDescent="0.1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1:12" s="2" customFormat="1" x14ac:dyDescent="0.1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1:12" s="2" customFormat="1" x14ac:dyDescent="0.1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1:12" s="2" customFormat="1" x14ac:dyDescent="0.1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1:12" s="2" customFormat="1" x14ac:dyDescent="0.1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1:12" s="2" customFormat="1" x14ac:dyDescent="0.1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1:12" s="2" customFormat="1" x14ac:dyDescent="0.1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1:12" s="2" customFormat="1" x14ac:dyDescent="0.1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1:12" s="2" customFormat="1" x14ac:dyDescent="0.1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1:12" s="2" customFormat="1" x14ac:dyDescent="0.1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1:12" s="2" customFormat="1" x14ac:dyDescent="0.1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1:12" s="2" customFormat="1" x14ac:dyDescent="0.1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1:12" s="2" customFormat="1" x14ac:dyDescent="0.1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1:12" s="2" customFormat="1" x14ac:dyDescent="0.1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1:12" s="2" customFormat="1" x14ac:dyDescent="0.1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1:12" s="2" customFormat="1" x14ac:dyDescent="0.1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1:12" s="2" customFormat="1" x14ac:dyDescent="0.1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1:12" s="2" customFormat="1" x14ac:dyDescent="0.1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1:12" s="2" customFormat="1" x14ac:dyDescent="0.1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1:12" s="2" customFormat="1" x14ac:dyDescent="0.1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1:12" s="2" customFormat="1" x14ac:dyDescent="0.1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1:12" s="2" customFormat="1" x14ac:dyDescent="0.1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1:12" s="2" customFormat="1" x14ac:dyDescent="0.1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1:12" s="2" customFormat="1" x14ac:dyDescent="0.1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1:12" s="2" customFormat="1" x14ac:dyDescent="0.1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1:12" s="2" customFormat="1" x14ac:dyDescent="0.1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1:12" s="2" customFormat="1" x14ac:dyDescent="0.1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1:12" s="2" customFormat="1" x14ac:dyDescent="0.1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1:12" s="2" customFormat="1" x14ac:dyDescent="0.1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1:12" s="2" customFormat="1" x14ac:dyDescent="0.1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1:12" s="2" customFormat="1" x14ac:dyDescent="0.1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1:12" s="2" customFormat="1" x14ac:dyDescent="0.1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1:12" s="2" customFormat="1" x14ac:dyDescent="0.1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1:12" s="2" customFormat="1" x14ac:dyDescent="0.1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1:12" s="2" customFormat="1" x14ac:dyDescent="0.1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1:12" s="2" customFormat="1" x14ac:dyDescent="0.1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1:12" s="2" customFormat="1" x14ac:dyDescent="0.1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1:12" s="2" customFormat="1" x14ac:dyDescent="0.1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1:12" s="2" customFormat="1" x14ac:dyDescent="0.1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1:12" s="2" customFormat="1" x14ac:dyDescent="0.1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1:12" s="2" customFormat="1" x14ac:dyDescent="0.1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1:12" s="2" customFormat="1" x14ac:dyDescent="0.1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1:12" s="2" customFormat="1" x14ac:dyDescent="0.1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1:12" s="2" customFormat="1" x14ac:dyDescent="0.1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1:12" s="2" customFormat="1" x14ac:dyDescent="0.1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1:12" s="2" customFormat="1" x14ac:dyDescent="0.1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1:12" s="2" customFormat="1" x14ac:dyDescent="0.1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1:12" s="2" customFormat="1" x14ac:dyDescent="0.1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1:12" s="2" customFormat="1" x14ac:dyDescent="0.1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1:12" s="2" customFormat="1" x14ac:dyDescent="0.1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1:12" s="2" customFormat="1" x14ac:dyDescent="0.1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1:12" s="2" customFormat="1" x14ac:dyDescent="0.1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1:12" s="2" customFormat="1" x14ac:dyDescent="0.1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1:12" s="2" customFormat="1" x14ac:dyDescent="0.1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1:12" s="2" customFormat="1" x14ac:dyDescent="0.1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1:12" s="2" customFormat="1" x14ac:dyDescent="0.1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1:12" s="2" customFormat="1" x14ac:dyDescent="0.1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1:12" s="2" customFormat="1" x14ac:dyDescent="0.1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1:12" s="2" customFormat="1" x14ac:dyDescent="0.1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1:12" s="2" customFormat="1" x14ac:dyDescent="0.1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1:12" s="2" customFormat="1" x14ac:dyDescent="0.1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1:12" s="2" customFormat="1" x14ac:dyDescent="0.1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1:12" s="2" customFormat="1" x14ac:dyDescent="0.1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1:12" s="2" customFormat="1" x14ac:dyDescent="0.1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1:12" s="2" customFormat="1" x14ac:dyDescent="0.1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1:12" s="2" customFormat="1" x14ac:dyDescent="0.1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1:12" s="2" customFormat="1" x14ac:dyDescent="0.1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1:12" s="2" customFormat="1" x14ac:dyDescent="0.1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1:12" s="2" customFormat="1" x14ac:dyDescent="0.1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1:12" s="2" customFormat="1" x14ac:dyDescent="0.1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1:12" s="2" customFormat="1" x14ac:dyDescent="0.1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1:12" s="2" customFormat="1" x14ac:dyDescent="0.1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1:12" s="2" customFormat="1" x14ac:dyDescent="0.1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1:12" s="2" customFormat="1" x14ac:dyDescent="0.1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1:12" s="2" customFormat="1" x14ac:dyDescent="0.1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1:12" s="2" customFormat="1" x14ac:dyDescent="0.1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1:12" s="2" customFormat="1" x14ac:dyDescent="0.1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1:12" s="2" customFormat="1" x14ac:dyDescent="0.1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1:12" s="2" customFormat="1" x14ac:dyDescent="0.1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1:12" s="2" customFormat="1" x14ac:dyDescent="0.1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1:12" s="2" customFormat="1" x14ac:dyDescent="0.1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1:12" s="2" customFormat="1" x14ac:dyDescent="0.1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1:12" s="2" customFormat="1" x14ac:dyDescent="0.1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1:12" s="2" customFormat="1" x14ac:dyDescent="0.1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1:12" s="2" customFormat="1" x14ac:dyDescent="0.1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1:12" s="2" customFormat="1" x14ac:dyDescent="0.1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1:12" s="2" customFormat="1" x14ac:dyDescent="0.1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1:12" s="2" customFormat="1" x14ac:dyDescent="0.1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1:12" s="2" customFormat="1" x14ac:dyDescent="0.1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1:12" s="2" customFormat="1" x14ac:dyDescent="0.1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1:12" s="2" customFormat="1" x14ac:dyDescent="0.1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1:12" s="2" customFormat="1" x14ac:dyDescent="0.1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1:12" s="2" customFormat="1" x14ac:dyDescent="0.1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1:12" s="2" customFormat="1" x14ac:dyDescent="0.1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1:12" s="2" customFormat="1" x14ac:dyDescent="0.1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1:12" s="2" customFormat="1" x14ac:dyDescent="0.1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1:12" s="2" customFormat="1" x14ac:dyDescent="0.1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1:12" s="2" customFormat="1" x14ac:dyDescent="0.1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1:12" s="2" customFormat="1" x14ac:dyDescent="0.1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1:12" s="2" customFormat="1" x14ac:dyDescent="0.1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1:12" s="2" customFormat="1" x14ac:dyDescent="0.1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1:12" s="2" customFormat="1" x14ac:dyDescent="0.1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1:12" s="2" customFormat="1" x14ac:dyDescent="0.1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1:12" s="2" customFormat="1" x14ac:dyDescent="0.1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1:12" s="2" customFormat="1" x14ac:dyDescent="0.1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1:12" s="2" customFormat="1" x14ac:dyDescent="0.1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1:12" s="2" customFormat="1" x14ac:dyDescent="0.1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1:12" s="2" customFormat="1" x14ac:dyDescent="0.1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1:12" s="2" customFormat="1" x14ac:dyDescent="0.1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1:12" s="2" customFormat="1" x14ac:dyDescent="0.1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1:12" s="2" customFormat="1" x14ac:dyDescent="0.1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1:12" s="2" customFormat="1" x14ac:dyDescent="0.1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1:12" s="2" customFormat="1" x14ac:dyDescent="0.1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1:12" s="2" customFormat="1" x14ac:dyDescent="0.1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1:12" s="2" customFormat="1" x14ac:dyDescent="0.1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1:12" s="2" customFormat="1" x14ac:dyDescent="0.1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1:12" s="2" customFormat="1" x14ac:dyDescent="0.1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1:12" s="2" customFormat="1" x14ac:dyDescent="0.1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1:12" s="2" customFormat="1" x14ac:dyDescent="0.1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1:12" s="2" customFormat="1" x14ac:dyDescent="0.1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1:12" s="2" customFormat="1" x14ac:dyDescent="0.1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1:12" s="2" customFormat="1" x14ac:dyDescent="0.1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1:12" s="2" customFormat="1" x14ac:dyDescent="0.1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1:12" s="2" customFormat="1" x14ac:dyDescent="0.1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1:12" s="2" customFormat="1" x14ac:dyDescent="0.1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1:12" s="2" customFormat="1" x14ac:dyDescent="0.1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1:12" s="2" customFormat="1" x14ac:dyDescent="0.1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1:12" s="2" customFormat="1" x14ac:dyDescent="0.1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1:12" s="2" customFormat="1" x14ac:dyDescent="0.1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1:12" s="2" customFormat="1" x14ac:dyDescent="0.1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1:12" s="2" customFormat="1" x14ac:dyDescent="0.1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1:12" s="2" customFormat="1" x14ac:dyDescent="0.1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1:12" s="2" customFormat="1" x14ac:dyDescent="0.1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1:12" s="2" customFormat="1" x14ac:dyDescent="0.1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1:12" s="2" customFormat="1" x14ac:dyDescent="0.1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1:12" s="2" customFormat="1" x14ac:dyDescent="0.1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1:12" s="2" customFormat="1" x14ac:dyDescent="0.1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1:12" s="2" customFormat="1" x14ac:dyDescent="0.1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1:12" s="2" customFormat="1" x14ac:dyDescent="0.1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1:12" s="2" customFormat="1" x14ac:dyDescent="0.1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1:12" s="2" customFormat="1" x14ac:dyDescent="0.1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1:12" s="2" customFormat="1" x14ac:dyDescent="0.1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1:12" s="2" customFormat="1" x14ac:dyDescent="0.1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1:12" s="2" customFormat="1" x14ac:dyDescent="0.1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1:12" s="2" customFormat="1" x14ac:dyDescent="0.1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1:12" s="2" customFormat="1" x14ac:dyDescent="0.1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1:12" s="2" customFormat="1" x14ac:dyDescent="0.1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1:12" s="2" customFormat="1" x14ac:dyDescent="0.1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1:12" s="2" customFormat="1" x14ac:dyDescent="0.1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1:12" s="2" customFormat="1" x14ac:dyDescent="0.1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1:12" s="2" customFormat="1" x14ac:dyDescent="0.1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1:12" s="2" customFormat="1" x14ac:dyDescent="0.1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1:12" s="2" customFormat="1" x14ac:dyDescent="0.1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1:12" s="2" customFormat="1" x14ac:dyDescent="0.1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1:12" s="2" customFormat="1" x14ac:dyDescent="0.1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1:12" s="2" customFormat="1" x14ac:dyDescent="0.1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1:12" s="2" customFormat="1" x14ac:dyDescent="0.1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1:12" s="2" customFormat="1" x14ac:dyDescent="0.1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1:12" s="2" customFormat="1" x14ac:dyDescent="0.1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1:12" s="2" customFormat="1" x14ac:dyDescent="0.1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1:12" s="2" customFormat="1" x14ac:dyDescent="0.1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1:12" s="2" customFormat="1" x14ac:dyDescent="0.1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1:12" s="2" customFormat="1" x14ac:dyDescent="0.1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1:12" s="2" customFormat="1" x14ac:dyDescent="0.1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1:12" s="2" customFormat="1" x14ac:dyDescent="0.1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1:12" s="2" customFormat="1" x14ac:dyDescent="0.1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1:12" s="2" customFormat="1" x14ac:dyDescent="0.1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1:12" s="2" customFormat="1" x14ac:dyDescent="0.1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1:12" s="2" customFormat="1" x14ac:dyDescent="0.1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1:12" s="2" customFormat="1" x14ac:dyDescent="0.1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1:12" s="2" customFormat="1" x14ac:dyDescent="0.1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1:12" s="2" customFormat="1" x14ac:dyDescent="0.1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1:12" s="2" customFormat="1" x14ac:dyDescent="0.1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1:12" s="2" customFormat="1" x14ac:dyDescent="0.1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1:12" s="2" customFormat="1" x14ac:dyDescent="0.1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1:12" s="2" customFormat="1" x14ac:dyDescent="0.1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1:12" s="2" customFormat="1" x14ac:dyDescent="0.1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1:12" s="2" customFormat="1" x14ac:dyDescent="0.1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1:12" s="2" customFormat="1" x14ac:dyDescent="0.1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1:12" s="2" customFormat="1" x14ac:dyDescent="0.1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1:12" s="2" customFormat="1" x14ac:dyDescent="0.1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1:12" s="2" customFormat="1" x14ac:dyDescent="0.1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1:12" s="2" customFormat="1" x14ac:dyDescent="0.1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1:12" s="2" customFormat="1" x14ac:dyDescent="0.1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1:12" s="2" customFormat="1" x14ac:dyDescent="0.1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1:12" s="2" customFormat="1" x14ac:dyDescent="0.1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1:12" s="2" customFormat="1" x14ac:dyDescent="0.1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1:12" s="2" customFormat="1" x14ac:dyDescent="0.1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1:12" s="2" customFormat="1" x14ac:dyDescent="0.1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1:12" s="2" customFormat="1" x14ac:dyDescent="0.1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1:12" s="2" customFormat="1" x14ac:dyDescent="0.1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1:12" s="2" customFormat="1" x14ac:dyDescent="0.1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1:12" s="2" customFormat="1" x14ac:dyDescent="0.1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1:12" s="2" customFormat="1" x14ac:dyDescent="0.1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1:12" s="2" customFormat="1" x14ac:dyDescent="0.1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1:12" s="2" customFormat="1" x14ac:dyDescent="0.1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1:12" s="2" customFormat="1" x14ac:dyDescent="0.1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1:12" s="2" customFormat="1" x14ac:dyDescent="0.1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1:12" s="2" customFormat="1" x14ac:dyDescent="0.1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1:12" s="2" customFormat="1" x14ac:dyDescent="0.1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1:12" s="2" customFormat="1" x14ac:dyDescent="0.1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1:12" s="2" customFormat="1" x14ac:dyDescent="0.1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1:12" s="2" customFormat="1" x14ac:dyDescent="0.1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1:12" s="2" customFormat="1" x14ac:dyDescent="0.1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1:12" s="2" customFormat="1" x14ac:dyDescent="0.1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1:12" s="2" customFormat="1" x14ac:dyDescent="0.1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1:12" s="2" customFormat="1" x14ac:dyDescent="0.1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1:12" s="2" customFormat="1" x14ac:dyDescent="0.1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1:12" s="2" customFormat="1" x14ac:dyDescent="0.1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1:12" s="2" customFormat="1" x14ac:dyDescent="0.1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1:12" s="2" customFormat="1" x14ac:dyDescent="0.1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1:12" s="2" customFormat="1" x14ac:dyDescent="0.1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1:12" s="2" customFormat="1" x14ac:dyDescent="0.1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1:12" s="2" customFormat="1" x14ac:dyDescent="0.1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1:12" s="2" customFormat="1" x14ac:dyDescent="0.1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1:12" s="2" customFormat="1" x14ac:dyDescent="0.1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1:12" s="2" customFormat="1" x14ac:dyDescent="0.1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1:12" s="2" customFormat="1" x14ac:dyDescent="0.1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1:12" s="2" customFormat="1" x14ac:dyDescent="0.1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1:12" s="2" customFormat="1" x14ac:dyDescent="0.1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1:12" s="2" customFormat="1" x14ac:dyDescent="0.1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1:12" s="2" customFormat="1" x14ac:dyDescent="0.1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1:12" s="2" customFormat="1" x14ac:dyDescent="0.1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1:12" s="2" customFormat="1" x14ac:dyDescent="0.1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1:12" s="2" customFormat="1" x14ac:dyDescent="0.1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1:12" s="2" customFormat="1" x14ac:dyDescent="0.1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1:12" s="2" customFormat="1" x14ac:dyDescent="0.1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1:12" s="2" customFormat="1" x14ac:dyDescent="0.1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1:12" s="2" customFormat="1" x14ac:dyDescent="0.1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1:12" s="2" customFormat="1" x14ac:dyDescent="0.1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1:12" s="2" customFormat="1" x14ac:dyDescent="0.1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1:12" s="2" customFormat="1" x14ac:dyDescent="0.1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1:12" s="2" customFormat="1" x14ac:dyDescent="0.1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1:12" s="2" customFormat="1" x14ac:dyDescent="0.1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1:12" s="2" customFormat="1" x14ac:dyDescent="0.1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1:12" s="2" customFormat="1" x14ac:dyDescent="0.1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1:12" s="2" customFormat="1" x14ac:dyDescent="0.1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1:12" s="2" customFormat="1" x14ac:dyDescent="0.1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1:12" s="2" customFormat="1" x14ac:dyDescent="0.1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1:12" s="2" customFormat="1" x14ac:dyDescent="0.1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1:12" s="2" customFormat="1" x14ac:dyDescent="0.1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1:12" s="2" customFormat="1" x14ac:dyDescent="0.1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1:12" s="2" customFormat="1" x14ac:dyDescent="0.1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1:12" s="2" customFormat="1" x14ac:dyDescent="0.1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1:12" s="2" customFormat="1" x14ac:dyDescent="0.1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1:12" s="2" customFormat="1" x14ac:dyDescent="0.1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1:12" s="2" customFormat="1" x14ac:dyDescent="0.1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1:12" s="2" customFormat="1" x14ac:dyDescent="0.1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1:12" s="2" customFormat="1" x14ac:dyDescent="0.1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1:12" s="2" customFormat="1" x14ac:dyDescent="0.1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1:12" s="2" customFormat="1" x14ac:dyDescent="0.1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1:12" s="2" customFormat="1" x14ac:dyDescent="0.1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1:12" s="2" customFormat="1" x14ac:dyDescent="0.1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1:12" s="2" customFormat="1" x14ac:dyDescent="0.1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1:12" s="2" customFormat="1" x14ac:dyDescent="0.1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1:12" s="2" customFormat="1" x14ac:dyDescent="0.1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1:12" s="2" customFormat="1" x14ac:dyDescent="0.1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1:12" s="2" customFormat="1" x14ac:dyDescent="0.1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1:12" s="2" customFormat="1" x14ac:dyDescent="0.1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1:12" s="2" customFormat="1" x14ac:dyDescent="0.1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1:12" s="2" customFormat="1" x14ac:dyDescent="0.1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1:12" s="2" customFormat="1" x14ac:dyDescent="0.1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1:12" s="2" customFormat="1" x14ac:dyDescent="0.1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1:12" s="2" customFormat="1" x14ac:dyDescent="0.1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1:12" s="2" customFormat="1" x14ac:dyDescent="0.1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1:12" s="2" customFormat="1" x14ac:dyDescent="0.1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1:12" s="2" customFormat="1" x14ac:dyDescent="0.1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1:12" s="2" customFormat="1" x14ac:dyDescent="0.1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1:12" s="2" customFormat="1" x14ac:dyDescent="0.1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1:12" s="2" customFormat="1" x14ac:dyDescent="0.1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1:12" s="2" customFormat="1" x14ac:dyDescent="0.1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1:12" s="2" customFormat="1" x14ac:dyDescent="0.1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1:12" s="2" customFormat="1" x14ac:dyDescent="0.1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1:12" s="2" customFormat="1" x14ac:dyDescent="0.1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1:12" s="2" customFormat="1" x14ac:dyDescent="0.1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1:12" s="2" customFormat="1" x14ac:dyDescent="0.1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1:12" s="2" customFormat="1" x14ac:dyDescent="0.1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1:12" s="2" customFormat="1" x14ac:dyDescent="0.1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1:12" s="2" customFormat="1" x14ac:dyDescent="0.1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1:12" s="2" customFormat="1" x14ac:dyDescent="0.1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1:12" s="2" customFormat="1" x14ac:dyDescent="0.1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1:12" s="2" customFormat="1" x14ac:dyDescent="0.1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1:12" s="2" customFormat="1" x14ac:dyDescent="0.1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1:12" s="2" customFormat="1" x14ac:dyDescent="0.1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1:12" s="2" customFormat="1" x14ac:dyDescent="0.1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1:12" s="2" customFormat="1" x14ac:dyDescent="0.1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1:12" s="2" customFormat="1" x14ac:dyDescent="0.1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1:12" s="2" customFormat="1" x14ac:dyDescent="0.1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1:12" s="2" customFormat="1" x14ac:dyDescent="0.1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1:12" s="2" customFormat="1" x14ac:dyDescent="0.1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1:12" s="2" customFormat="1" x14ac:dyDescent="0.1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1:12" s="2" customFormat="1" x14ac:dyDescent="0.1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1:12" s="2" customFormat="1" x14ac:dyDescent="0.1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1:12" s="2" customFormat="1" x14ac:dyDescent="0.1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1:12" s="2" customFormat="1" x14ac:dyDescent="0.1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1:12" s="2" customFormat="1" x14ac:dyDescent="0.1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1:12" s="2" customFormat="1" x14ac:dyDescent="0.1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1:12" s="2" customFormat="1" x14ac:dyDescent="0.1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1:12" s="2" customFormat="1" x14ac:dyDescent="0.1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1:12" s="2" customFormat="1" x14ac:dyDescent="0.1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1:12" s="2" customFormat="1" x14ac:dyDescent="0.1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1:12" s="2" customFormat="1" x14ac:dyDescent="0.1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1:12" s="2" customFormat="1" x14ac:dyDescent="0.1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1:12" s="2" customFormat="1" x14ac:dyDescent="0.1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1:12" s="2" customFormat="1" x14ac:dyDescent="0.1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1:12" s="2" customFormat="1" x14ac:dyDescent="0.1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1:12" s="2" customFormat="1" x14ac:dyDescent="0.1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1:12" s="2" customFormat="1" x14ac:dyDescent="0.1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1:12" s="2" customFormat="1" x14ac:dyDescent="0.1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1:12" s="2" customFormat="1" x14ac:dyDescent="0.1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1:12" s="2" customFormat="1" x14ac:dyDescent="0.1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1:12" s="2" customFormat="1" x14ac:dyDescent="0.1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1:12" s="2" customFormat="1" x14ac:dyDescent="0.1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1:12" s="2" customFormat="1" x14ac:dyDescent="0.1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1:12" s="2" customFormat="1" x14ac:dyDescent="0.1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1:12" s="2" customFormat="1" x14ac:dyDescent="0.1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1:12" s="2" customFormat="1" x14ac:dyDescent="0.1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1:12" s="2" customFormat="1" x14ac:dyDescent="0.1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1:12" s="2" customFormat="1" x14ac:dyDescent="0.1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1:12" s="2" customFormat="1" x14ac:dyDescent="0.1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1:12" s="2" customFormat="1" x14ac:dyDescent="0.1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1:12" s="2" customFormat="1" x14ac:dyDescent="0.1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1:12" s="2" customFormat="1" x14ac:dyDescent="0.1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1:12" s="2" customFormat="1" x14ac:dyDescent="0.1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1:12" s="2" customFormat="1" x14ac:dyDescent="0.1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1:12" s="2" customFormat="1" x14ac:dyDescent="0.1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1:12" s="2" customFormat="1" x14ac:dyDescent="0.1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1:12" s="2" customFormat="1" x14ac:dyDescent="0.1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1:12" s="2" customFormat="1" x14ac:dyDescent="0.1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1:12" s="2" customFormat="1" x14ac:dyDescent="0.1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1:12" s="2" customFormat="1" x14ac:dyDescent="0.1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1:12" s="2" customFormat="1" x14ac:dyDescent="0.1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1:12" s="2" customFormat="1" x14ac:dyDescent="0.1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1:12" s="2" customFormat="1" x14ac:dyDescent="0.1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1:12" s="2" customFormat="1" x14ac:dyDescent="0.1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1:12" s="2" customFormat="1" x14ac:dyDescent="0.1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1:12" s="2" customFormat="1" x14ac:dyDescent="0.1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1:12" s="2" customFormat="1" x14ac:dyDescent="0.1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1:12" s="2" customFormat="1" x14ac:dyDescent="0.1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1:12" s="2" customFormat="1" x14ac:dyDescent="0.1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1:12" s="2" customFormat="1" x14ac:dyDescent="0.1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1:12" s="2" customFormat="1" x14ac:dyDescent="0.1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1:12" s="2" customFormat="1" x14ac:dyDescent="0.1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1:12" s="2" customFormat="1" x14ac:dyDescent="0.1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1:12" s="2" customFormat="1" x14ac:dyDescent="0.1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1:12" s="2" customFormat="1" x14ac:dyDescent="0.1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1:12" s="2" customFormat="1" x14ac:dyDescent="0.1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1:12" s="2" customFormat="1" x14ac:dyDescent="0.1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1:12" s="2" customFormat="1" x14ac:dyDescent="0.1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1:12" s="2" customFormat="1" x14ac:dyDescent="0.1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1:12" s="2" customFormat="1" x14ac:dyDescent="0.1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1:12" s="2" customFormat="1" x14ac:dyDescent="0.1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1:12" s="2" customFormat="1" x14ac:dyDescent="0.1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1:12" s="2" customFormat="1" x14ac:dyDescent="0.1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1:12" s="2" customFormat="1" x14ac:dyDescent="0.1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1:12" s="2" customFormat="1" x14ac:dyDescent="0.1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1:12" s="2" customFormat="1" x14ac:dyDescent="0.1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1:12" s="2" customFormat="1" x14ac:dyDescent="0.1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1:12" s="2" customFormat="1" x14ac:dyDescent="0.1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1:12" s="2" customFormat="1" x14ac:dyDescent="0.1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1:12" s="2" customFormat="1" x14ac:dyDescent="0.1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1:12" s="2" customFormat="1" x14ac:dyDescent="0.1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1:12" s="2" customFormat="1" x14ac:dyDescent="0.1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1:12" s="2" customFormat="1" x14ac:dyDescent="0.1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1:12" s="2" customFormat="1" x14ac:dyDescent="0.1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1:12" s="2" customFormat="1" x14ac:dyDescent="0.1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1:12" s="2" customFormat="1" x14ac:dyDescent="0.1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1:12" s="2" customFormat="1" x14ac:dyDescent="0.1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1:12" s="2" customFormat="1" x14ac:dyDescent="0.1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1:12" s="2" customFormat="1" x14ac:dyDescent="0.1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1:12" s="2" customFormat="1" x14ac:dyDescent="0.1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1:12" s="2" customFormat="1" x14ac:dyDescent="0.1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1:12" s="2" customFormat="1" x14ac:dyDescent="0.1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1:12" s="2" customFormat="1" x14ac:dyDescent="0.1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1:12" s="2" customFormat="1" x14ac:dyDescent="0.1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1:12" s="2" customFormat="1" x14ac:dyDescent="0.1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1:12" s="2" customFormat="1" x14ac:dyDescent="0.1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1:12" s="2" customFormat="1" x14ac:dyDescent="0.1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1:12" s="2" customFormat="1" x14ac:dyDescent="0.1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1:12" s="2" customFormat="1" x14ac:dyDescent="0.1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1:12" s="2" customFormat="1" x14ac:dyDescent="0.1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1:12" s="2" customFormat="1" x14ac:dyDescent="0.1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1:12" s="2" customFormat="1" x14ac:dyDescent="0.1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1:12" s="2" customFormat="1" x14ac:dyDescent="0.1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1:12" s="2" customFormat="1" x14ac:dyDescent="0.1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1:12" s="2" customFormat="1" x14ac:dyDescent="0.1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1:12" s="2" customFormat="1" x14ac:dyDescent="0.1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1:12" s="2" customFormat="1" x14ac:dyDescent="0.1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1:12" s="2" customFormat="1" x14ac:dyDescent="0.1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1:12" s="2" customFormat="1" x14ac:dyDescent="0.1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1:12" s="2" customFormat="1" x14ac:dyDescent="0.1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1:12" s="2" customFormat="1" x14ac:dyDescent="0.1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1:12" s="2" customFormat="1" x14ac:dyDescent="0.1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1:12" s="2" customFormat="1" x14ac:dyDescent="0.1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1:12" s="2" customFormat="1" x14ac:dyDescent="0.1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1:12" s="2" customFormat="1" x14ac:dyDescent="0.1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1:12" s="2" customFormat="1" x14ac:dyDescent="0.1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1:12" s="2" customFormat="1" x14ac:dyDescent="0.1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1:12" s="2" customFormat="1" x14ac:dyDescent="0.1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1:12" s="2" customFormat="1" x14ac:dyDescent="0.1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1:12" s="2" customFormat="1" x14ac:dyDescent="0.1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1:12" s="2" customFormat="1" x14ac:dyDescent="0.1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1:12" s="2" customFormat="1" x14ac:dyDescent="0.1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1:12" s="2" customFormat="1" x14ac:dyDescent="0.1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1:12" s="2" customFormat="1" x14ac:dyDescent="0.1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1:12" s="2" customFormat="1" x14ac:dyDescent="0.1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1:12" s="2" customFormat="1" x14ac:dyDescent="0.1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1:12" s="2" customFormat="1" x14ac:dyDescent="0.1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1:12" s="2" customFormat="1" x14ac:dyDescent="0.1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1:12" s="2" customFormat="1" x14ac:dyDescent="0.1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1:12" s="2" customFormat="1" x14ac:dyDescent="0.1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1:12" s="2" customFormat="1" x14ac:dyDescent="0.1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1:12" s="2" customFormat="1" x14ac:dyDescent="0.1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1:12" s="2" customFormat="1" x14ac:dyDescent="0.1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1:12" s="2" customFormat="1" x14ac:dyDescent="0.1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1:12" s="2" customFormat="1" x14ac:dyDescent="0.1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1:12" s="2" customFormat="1" x14ac:dyDescent="0.1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1:12" s="2" customFormat="1" x14ac:dyDescent="0.1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1:12" s="2" customFormat="1" x14ac:dyDescent="0.1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1:12" s="2" customFormat="1" x14ac:dyDescent="0.1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1:12" s="2" customFormat="1" x14ac:dyDescent="0.1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1:12" s="2" customFormat="1" x14ac:dyDescent="0.1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1:12" s="2" customFormat="1" x14ac:dyDescent="0.1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1:12" s="2" customFormat="1" x14ac:dyDescent="0.1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1:12" s="2" customFormat="1" x14ac:dyDescent="0.1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1:12" s="2" customFormat="1" x14ac:dyDescent="0.1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1:12" s="2" customFormat="1" x14ac:dyDescent="0.1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1:12" s="2" customFormat="1" x14ac:dyDescent="0.1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1:12" s="2" customFormat="1" x14ac:dyDescent="0.1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1:12" s="2" customFormat="1" x14ac:dyDescent="0.1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1:12" s="2" customFormat="1" x14ac:dyDescent="0.1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1:12" s="2" customFormat="1" x14ac:dyDescent="0.1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1:12" s="2" customFormat="1" x14ac:dyDescent="0.1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1:12" s="2" customFormat="1" x14ac:dyDescent="0.1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1:12" s="2" customFormat="1" x14ac:dyDescent="0.1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1:12" s="2" customFormat="1" x14ac:dyDescent="0.1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1:12" s="2" customFormat="1" x14ac:dyDescent="0.1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1:12" s="2" customFormat="1" x14ac:dyDescent="0.1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1:12" s="2" customFormat="1" x14ac:dyDescent="0.1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1:12" s="2" customFormat="1" x14ac:dyDescent="0.1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1:12" s="2" customFormat="1" x14ac:dyDescent="0.1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1:12" s="2" customFormat="1" x14ac:dyDescent="0.1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1:12" s="2" customFormat="1" x14ac:dyDescent="0.1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1:12" s="2" customFormat="1" x14ac:dyDescent="0.1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1:12" s="2" customFormat="1" x14ac:dyDescent="0.1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1:12" s="2" customFormat="1" x14ac:dyDescent="0.1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1:12" s="2" customFormat="1" x14ac:dyDescent="0.1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1:12" s="2" customFormat="1" x14ac:dyDescent="0.1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1:12" s="2" customFormat="1" x14ac:dyDescent="0.1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1:12" s="2" customFormat="1" x14ac:dyDescent="0.1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1:12" s="2" customFormat="1" x14ac:dyDescent="0.1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1:12" s="2" customFormat="1" x14ac:dyDescent="0.1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1:12" s="2" customFormat="1" x14ac:dyDescent="0.1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1:12" s="2" customFormat="1" x14ac:dyDescent="0.1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1:12" s="2" customFormat="1" x14ac:dyDescent="0.1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1:12" s="2" customFormat="1" x14ac:dyDescent="0.1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1:12" s="2" customFormat="1" x14ac:dyDescent="0.1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1:12" s="2" customFormat="1" x14ac:dyDescent="0.1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1:12" s="2" customFormat="1" x14ac:dyDescent="0.1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1:12" s="2" customFormat="1" x14ac:dyDescent="0.1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1:12" s="2" customFormat="1" x14ac:dyDescent="0.1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1:12" s="2" customFormat="1" x14ac:dyDescent="0.1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1:12" s="2" customFormat="1" x14ac:dyDescent="0.1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1:12" s="2" customFormat="1" x14ac:dyDescent="0.1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1:12" s="2" customFormat="1" x14ac:dyDescent="0.1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1:12" s="2" customFormat="1" x14ac:dyDescent="0.1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1:12" s="2" customFormat="1" x14ac:dyDescent="0.1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1:12" s="2" customFormat="1" x14ac:dyDescent="0.1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1:12" s="2" customFormat="1" x14ac:dyDescent="0.1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1:12" s="2" customFormat="1" x14ac:dyDescent="0.1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1:12" s="2" customFormat="1" x14ac:dyDescent="0.1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1:12" s="2" customFormat="1" x14ac:dyDescent="0.1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1:12" s="2" customFormat="1" x14ac:dyDescent="0.1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1:12" s="2" customFormat="1" x14ac:dyDescent="0.1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1:12" s="2" customFormat="1" x14ac:dyDescent="0.1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1:12" s="2" customFormat="1" x14ac:dyDescent="0.1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1:12" s="2" customFormat="1" x14ac:dyDescent="0.1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1:12" s="2" customFormat="1" x14ac:dyDescent="0.1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1:12" s="2" customFormat="1" x14ac:dyDescent="0.1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1:12" s="2" customFormat="1" x14ac:dyDescent="0.1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1:12" s="2" customFormat="1" x14ac:dyDescent="0.1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1:12" s="2" customFormat="1" x14ac:dyDescent="0.1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1:12" s="2" customFormat="1" x14ac:dyDescent="0.1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1:12" s="2" customFormat="1" x14ac:dyDescent="0.1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1:12" s="2" customFormat="1" x14ac:dyDescent="0.1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1:12" s="2" customFormat="1" x14ac:dyDescent="0.1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1:12" s="2" customFormat="1" x14ac:dyDescent="0.1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1:12" s="2" customFormat="1" x14ac:dyDescent="0.1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1:12" s="2" customFormat="1" x14ac:dyDescent="0.1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1:12" s="2" customFormat="1" x14ac:dyDescent="0.1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1:12" s="2" customFormat="1" x14ac:dyDescent="0.1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1:12" s="2" customFormat="1" x14ac:dyDescent="0.1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1:12" s="2" customFormat="1" x14ac:dyDescent="0.1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1:12" s="2" customFormat="1" x14ac:dyDescent="0.1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1:12" s="2" customFormat="1" x14ac:dyDescent="0.1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1:12" s="2" customFormat="1" x14ac:dyDescent="0.1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1:12" s="2" customFormat="1" x14ac:dyDescent="0.1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1:12" s="2" customFormat="1" x14ac:dyDescent="0.1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1:12" s="2" customFormat="1" x14ac:dyDescent="0.1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1:12" s="2" customFormat="1" x14ac:dyDescent="0.1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1:12" s="2" customFormat="1" x14ac:dyDescent="0.1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1:12" s="2" customFormat="1" x14ac:dyDescent="0.1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1:12" s="2" customFormat="1" x14ac:dyDescent="0.1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1:12" s="2" customFormat="1" x14ac:dyDescent="0.1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1:12" s="2" customFormat="1" x14ac:dyDescent="0.1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1:12" s="2" customFormat="1" x14ac:dyDescent="0.1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1:12" s="2" customFormat="1" x14ac:dyDescent="0.1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1:12" s="2" customFormat="1" x14ac:dyDescent="0.1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1:12" s="2" customFormat="1" x14ac:dyDescent="0.1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1:12" s="2" customFormat="1" x14ac:dyDescent="0.1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1:12" s="2" customFormat="1" x14ac:dyDescent="0.1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1:12" s="2" customFormat="1" x14ac:dyDescent="0.1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1:12" s="2" customFormat="1" x14ac:dyDescent="0.1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1:12" s="2" customFormat="1" x14ac:dyDescent="0.1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1:12" s="2" customFormat="1" x14ac:dyDescent="0.1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1:12" s="2" customFormat="1" x14ac:dyDescent="0.1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1:12" s="2" customFormat="1" x14ac:dyDescent="0.1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1:12" s="2" customFormat="1" x14ac:dyDescent="0.1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1:12" s="2" customFormat="1" x14ac:dyDescent="0.1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1:12" s="2" customFormat="1" x14ac:dyDescent="0.1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1:12" s="2" customFormat="1" x14ac:dyDescent="0.1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1:12" s="2" customFormat="1" x14ac:dyDescent="0.1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1:12" s="2" customFormat="1" x14ac:dyDescent="0.1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1:12" s="2" customFormat="1" x14ac:dyDescent="0.1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1:12" s="2" customFormat="1" x14ac:dyDescent="0.1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1:12" s="2" customFormat="1" x14ac:dyDescent="0.1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1:12" s="2" customFormat="1" x14ac:dyDescent="0.1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1:12" s="2" customFormat="1" x14ac:dyDescent="0.1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1:12" s="2" customFormat="1" x14ac:dyDescent="0.1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1:12" s="2" customFormat="1" x14ac:dyDescent="0.1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1:12" s="2" customFormat="1" x14ac:dyDescent="0.1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1:12" s="2" customFormat="1" x14ac:dyDescent="0.1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1:12" s="2" customFormat="1" x14ac:dyDescent="0.1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1:12" s="2" customFormat="1" x14ac:dyDescent="0.1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1:12" s="2" customFormat="1" x14ac:dyDescent="0.1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1:12" s="2" customFormat="1" x14ac:dyDescent="0.1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1:12" s="2" customFormat="1" x14ac:dyDescent="0.1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1:12" s="2" customFormat="1" x14ac:dyDescent="0.1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1:12" s="2" customFormat="1" x14ac:dyDescent="0.1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1:12" s="2" customFormat="1" x14ac:dyDescent="0.1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1:12" s="2" customFormat="1" x14ac:dyDescent="0.1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1:12" s="2" customFormat="1" x14ac:dyDescent="0.1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1:12" s="2" customFormat="1" x14ac:dyDescent="0.1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1:12" s="2" customFormat="1" x14ac:dyDescent="0.1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1:12" s="2" customFormat="1" x14ac:dyDescent="0.1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1:12" s="2" customFormat="1" x14ac:dyDescent="0.1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1:12" s="2" customFormat="1" x14ac:dyDescent="0.1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1:12" s="2" customFormat="1" x14ac:dyDescent="0.1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1:12" s="2" customFormat="1" x14ac:dyDescent="0.1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1:12" s="2" customFormat="1" x14ac:dyDescent="0.1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1:12" s="2" customFormat="1" x14ac:dyDescent="0.1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1:12" s="2" customFormat="1" x14ac:dyDescent="0.1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1:12" s="2" customFormat="1" x14ac:dyDescent="0.1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1:12" s="2" customFormat="1" x14ac:dyDescent="0.1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1:12" s="2" customFormat="1" x14ac:dyDescent="0.1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1:12" s="2" customFormat="1" x14ac:dyDescent="0.1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1:12" s="2" customFormat="1" x14ac:dyDescent="0.1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1:12" s="2" customFormat="1" x14ac:dyDescent="0.1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1:12" s="2" customFormat="1" x14ac:dyDescent="0.1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1:12" s="2" customFormat="1" x14ac:dyDescent="0.1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1:12" s="2" customFormat="1" x14ac:dyDescent="0.1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1:12" s="2" customFormat="1" x14ac:dyDescent="0.1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1:12" s="2" customFormat="1" x14ac:dyDescent="0.1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1:12" s="2" customFormat="1" x14ac:dyDescent="0.1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1:12" s="2" customFormat="1" x14ac:dyDescent="0.1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1:12" s="2" customFormat="1" x14ac:dyDescent="0.1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1:12" s="2" customFormat="1" x14ac:dyDescent="0.1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1:12" s="2" customFormat="1" x14ac:dyDescent="0.1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1:12" s="2" customFormat="1" x14ac:dyDescent="0.1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1:12" s="2" customFormat="1" x14ac:dyDescent="0.1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1:12" s="2" customFormat="1" x14ac:dyDescent="0.1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1:12" s="2" customFormat="1" x14ac:dyDescent="0.1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1:12" s="2" customFormat="1" x14ac:dyDescent="0.1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1:12" s="2" customFormat="1" x14ac:dyDescent="0.1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1:12" s="2" customFormat="1" x14ac:dyDescent="0.1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1:12" s="2" customFormat="1" x14ac:dyDescent="0.1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1:12" s="2" customFormat="1" x14ac:dyDescent="0.1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1:12" s="2" customFormat="1" x14ac:dyDescent="0.1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1:12" s="2" customFormat="1" x14ac:dyDescent="0.1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1:12" s="2" customFormat="1" x14ac:dyDescent="0.1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1:12" s="2" customFormat="1" x14ac:dyDescent="0.1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1:12" s="2" customFormat="1" x14ac:dyDescent="0.1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1:12" s="2" customFormat="1" x14ac:dyDescent="0.1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1:12" s="2" customFormat="1" x14ac:dyDescent="0.1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1:12" s="2" customFormat="1" x14ac:dyDescent="0.1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1:12" s="2" customFormat="1" x14ac:dyDescent="0.1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1:12" s="2" customFormat="1" x14ac:dyDescent="0.1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1:12" s="2" customFormat="1" x14ac:dyDescent="0.1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1:12" s="2" customFormat="1" x14ac:dyDescent="0.1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1:12" s="2" customFormat="1" x14ac:dyDescent="0.1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1:12" s="2" customFormat="1" x14ac:dyDescent="0.1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1:12" s="2" customFormat="1" x14ac:dyDescent="0.1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1:12" s="2" customFormat="1" x14ac:dyDescent="0.1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1:12" s="2" customFormat="1" x14ac:dyDescent="0.1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1:12" s="2" customFormat="1" x14ac:dyDescent="0.1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1:12" s="2" customFormat="1" x14ac:dyDescent="0.1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1:12" s="2" customFormat="1" x14ac:dyDescent="0.1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1:12" s="2" customFormat="1" x14ac:dyDescent="0.1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1:12" s="2" customFormat="1" x14ac:dyDescent="0.1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1:12" s="2" customFormat="1" x14ac:dyDescent="0.1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1:12" s="2" customFormat="1" x14ac:dyDescent="0.1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1:12" s="2" customFormat="1" x14ac:dyDescent="0.1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1:12" s="2" customFormat="1" x14ac:dyDescent="0.1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1:12" s="2" customFormat="1" x14ac:dyDescent="0.1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1:12" s="2" customFormat="1" x14ac:dyDescent="0.1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1:12" s="2" customFormat="1" x14ac:dyDescent="0.1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1:12" s="2" customFormat="1" x14ac:dyDescent="0.1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1:12" s="2" customFormat="1" x14ac:dyDescent="0.1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1:12" s="2" customFormat="1" x14ac:dyDescent="0.1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1:12" s="2" customFormat="1" x14ac:dyDescent="0.1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1:12" s="2" customFormat="1" x14ac:dyDescent="0.1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1:12" s="2" customFormat="1" x14ac:dyDescent="0.1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1:12" s="2" customFormat="1" x14ac:dyDescent="0.1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1:12" s="2" customFormat="1" x14ac:dyDescent="0.1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1:12" s="2" customFormat="1" x14ac:dyDescent="0.1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1:12" s="2" customFormat="1" x14ac:dyDescent="0.1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1:12" s="2" customFormat="1" x14ac:dyDescent="0.1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1:12" s="2" customFormat="1" x14ac:dyDescent="0.1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1:12" s="2" customFormat="1" x14ac:dyDescent="0.1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1:12" s="2" customFormat="1" x14ac:dyDescent="0.1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1:12" s="2" customFormat="1" x14ac:dyDescent="0.1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1:12" s="2" customFormat="1" x14ac:dyDescent="0.1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1:12" s="2" customFormat="1" x14ac:dyDescent="0.1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1:12" s="2" customFormat="1" x14ac:dyDescent="0.1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1:12" s="2" customFormat="1" x14ac:dyDescent="0.1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1:12" s="2" customFormat="1" x14ac:dyDescent="0.1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1:12" s="2" customFormat="1" x14ac:dyDescent="0.1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1:12" s="2" customFormat="1" x14ac:dyDescent="0.1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1:12" s="2" customFormat="1" x14ac:dyDescent="0.1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1:12" s="2" customFormat="1" x14ac:dyDescent="0.1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1:12" s="2" customFormat="1" x14ac:dyDescent="0.1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1:12" s="2" customFormat="1" x14ac:dyDescent="0.1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1:12" s="2" customFormat="1" x14ac:dyDescent="0.1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1:12" s="2" customFormat="1" x14ac:dyDescent="0.1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1:12" s="2" customFormat="1" x14ac:dyDescent="0.1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1:12" s="2" customFormat="1" x14ac:dyDescent="0.1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1:12" s="2" customFormat="1" x14ac:dyDescent="0.1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1:12" s="2" customFormat="1" x14ac:dyDescent="0.1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1:12" s="2" customFormat="1" x14ac:dyDescent="0.1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1:12" s="2" customFormat="1" x14ac:dyDescent="0.1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1:12" s="2" customFormat="1" x14ac:dyDescent="0.1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1:12" s="2" customFormat="1" x14ac:dyDescent="0.1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1:12" s="2" customFormat="1" x14ac:dyDescent="0.1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1:12" s="2" customFormat="1" x14ac:dyDescent="0.1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1:12" s="2" customFormat="1" x14ac:dyDescent="0.1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1:12" s="2" customFormat="1" x14ac:dyDescent="0.1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1:12" s="2" customFormat="1" x14ac:dyDescent="0.1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1:12" s="2" customFormat="1" x14ac:dyDescent="0.1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1:12" s="2" customFormat="1" x14ac:dyDescent="0.1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1:12" s="2" customFormat="1" x14ac:dyDescent="0.1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1:12" s="2" customFormat="1" x14ac:dyDescent="0.1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1:12" s="2" customFormat="1" x14ac:dyDescent="0.1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1:12" s="2" customFormat="1" x14ac:dyDescent="0.1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1:12" s="2" customFormat="1" x14ac:dyDescent="0.1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1:12" s="2" customFormat="1" x14ac:dyDescent="0.1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1:12" s="2" customFormat="1" x14ac:dyDescent="0.1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1:12" s="2" customFormat="1" x14ac:dyDescent="0.1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1:12" s="2" customFormat="1" x14ac:dyDescent="0.1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1:12" s="2" customFormat="1" x14ac:dyDescent="0.1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1:12" s="2" customFormat="1" x14ac:dyDescent="0.1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1:12" s="2" customFormat="1" x14ac:dyDescent="0.1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1:12" s="2" customFormat="1" x14ac:dyDescent="0.1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1:12" s="2" customFormat="1" x14ac:dyDescent="0.1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1:12" s="2" customFormat="1" x14ac:dyDescent="0.1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1:12" s="2" customFormat="1" x14ac:dyDescent="0.1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1:12" s="2" customFormat="1" x14ac:dyDescent="0.1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1:12" s="2" customFormat="1" x14ac:dyDescent="0.1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1:12" s="2" customFormat="1" x14ac:dyDescent="0.1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1:12" s="2" customFormat="1" x14ac:dyDescent="0.1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1:12" s="2" customFormat="1" x14ac:dyDescent="0.1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1:12" s="2" customFormat="1" x14ac:dyDescent="0.1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1:12" s="2" customFormat="1" x14ac:dyDescent="0.1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1:12" s="2" customFormat="1" x14ac:dyDescent="0.1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1:12" s="2" customFormat="1" x14ac:dyDescent="0.1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1:12" s="2" customFormat="1" x14ac:dyDescent="0.1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1:12" s="2" customFormat="1" x14ac:dyDescent="0.1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1:12" s="2" customFormat="1" x14ac:dyDescent="0.1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1:12" s="2" customFormat="1" x14ac:dyDescent="0.1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1:12" s="2" customFormat="1" x14ac:dyDescent="0.1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1:12" s="2" customFormat="1" x14ac:dyDescent="0.1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1:12" s="2" customFormat="1" x14ac:dyDescent="0.1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1:12" s="2" customFormat="1" x14ac:dyDescent="0.1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1:12" s="2" customFormat="1" x14ac:dyDescent="0.1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1:12" s="2" customFormat="1" x14ac:dyDescent="0.1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1:12" s="2" customFormat="1" x14ac:dyDescent="0.1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1:12" s="2" customFormat="1" x14ac:dyDescent="0.1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1:12" s="2" customFormat="1" x14ac:dyDescent="0.1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1:12" s="2" customFormat="1" x14ac:dyDescent="0.1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1:12" s="2" customFormat="1" x14ac:dyDescent="0.1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1:12" s="2" customFormat="1" x14ac:dyDescent="0.1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1:12" s="2" customFormat="1" x14ac:dyDescent="0.1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1:12" s="2" customFormat="1" x14ac:dyDescent="0.1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1:12" s="2" customFormat="1" x14ac:dyDescent="0.1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1:12" s="2" customFormat="1" x14ac:dyDescent="0.1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1:12" s="2" customFormat="1" x14ac:dyDescent="0.1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1:12" s="2" customFormat="1" x14ac:dyDescent="0.1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1:12" s="2" customFormat="1" x14ac:dyDescent="0.1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1:12" s="2" customFormat="1" x14ac:dyDescent="0.1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1:12" s="2" customFormat="1" x14ac:dyDescent="0.1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1:12" s="2" customFormat="1" x14ac:dyDescent="0.1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1:12" s="2" customFormat="1" x14ac:dyDescent="0.1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1:12" s="2" customFormat="1" x14ac:dyDescent="0.1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1:12" s="2" customFormat="1" x14ac:dyDescent="0.1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1:12" s="2" customFormat="1" x14ac:dyDescent="0.1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1:12" s="2" customFormat="1" x14ac:dyDescent="0.1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1:12" s="2" customFormat="1" x14ac:dyDescent="0.1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1:12" s="2" customFormat="1" x14ac:dyDescent="0.1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1:12" s="2" customFormat="1" x14ac:dyDescent="0.1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1:12" s="2" customFormat="1" x14ac:dyDescent="0.1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1:12" s="2" customFormat="1" x14ac:dyDescent="0.1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1:12" s="2" customFormat="1" x14ac:dyDescent="0.1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1:12" s="2" customFormat="1" x14ac:dyDescent="0.1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1:12" s="2" customFormat="1" x14ac:dyDescent="0.1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1:12" s="2" customFormat="1" x14ac:dyDescent="0.1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1:12" s="2" customFormat="1" x14ac:dyDescent="0.1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1:12" s="2" customFormat="1" x14ac:dyDescent="0.1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1:12" s="2" customFormat="1" x14ac:dyDescent="0.1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1:12" s="2" customFormat="1" x14ac:dyDescent="0.1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1:12" s="2" customFormat="1" x14ac:dyDescent="0.1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1:12" s="2" customFormat="1" x14ac:dyDescent="0.1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1:12" s="2" customFormat="1" x14ac:dyDescent="0.1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1:12" s="2" customFormat="1" x14ac:dyDescent="0.1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1:12" s="2" customFormat="1" x14ac:dyDescent="0.1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1:12" s="2" customFormat="1" x14ac:dyDescent="0.1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1:12" s="2" customFormat="1" x14ac:dyDescent="0.1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1:12" s="2" customFormat="1" x14ac:dyDescent="0.1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1:12" s="2" customFormat="1" x14ac:dyDescent="0.1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1:12" s="2" customFormat="1" x14ac:dyDescent="0.1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1:12" s="2" customFormat="1" x14ac:dyDescent="0.1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1:12" s="2" customFormat="1" x14ac:dyDescent="0.1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1:12" s="2" customFormat="1" x14ac:dyDescent="0.1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1:12" s="2" customFormat="1" x14ac:dyDescent="0.1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1:12" s="2" customFormat="1" x14ac:dyDescent="0.1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1:12" s="2" customFormat="1" x14ac:dyDescent="0.1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1:12" s="2" customFormat="1" x14ac:dyDescent="0.1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1:12" s="2" customFormat="1" x14ac:dyDescent="0.1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1:12" s="2" customFormat="1" x14ac:dyDescent="0.1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1:12" s="2" customFormat="1" x14ac:dyDescent="0.1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1:12" s="2" customFormat="1" x14ac:dyDescent="0.1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1:12" s="2" customFormat="1" x14ac:dyDescent="0.1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1:12" s="2" customFormat="1" x14ac:dyDescent="0.1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1:12" s="2" customFormat="1" x14ac:dyDescent="0.1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1:12" s="2" customFormat="1" x14ac:dyDescent="0.1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1:12" s="2" customFormat="1" x14ac:dyDescent="0.1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1:12" s="2" customFormat="1" x14ac:dyDescent="0.1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1:12" s="2" customFormat="1" x14ac:dyDescent="0.1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1:12" s="2" customFormat="1" x14ac:dyDescent="0.1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1:12" s="2" customFormat="1" x14ac:dyDescent="0.1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1:12" s="2" customFormat="1" x14ac:dyDescent="0.1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1:12" s="2" customFormat="1" x14ac:dyDescent="0.1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1:12" s="2" customFormat="1" x14ac:dyDescent="0.1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1:12" s="2" customFormat="1" x14ac:dyDescent="0.1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1:12" s="2" customFormat="1" x14ac:dyDescent="0.1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1:12" s="2" customFormat="1" x14ac:dyDescent="0.1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1:12" s="2" customFormat="1" x14ac:dyDescent="0.1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1:12" s="2" customFormat="1" x14ac:dyDescent="0.1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1:12" s="2" customFormat="1" x14ac:dyDescent="0.1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1:12" s="2" customFormat="1" x14ac:dyDescent="0.1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1:12" s="2" customFormat="1" x14ac:dyDescent="0.1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1:12" s="2" customFormat="1" x14ac:dyDescent="0.1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1:12" s="2" customFormat="1" x14ac:dyDescent="0.1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1:12" s="2" customFormat="1" x14ac:dyDescent="0.1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1:12" s="2" customFormat="1" x14ac:dyDescent="0.1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1:12" s="2" customFormat="1" x14ac:dyDescent="0.1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1:12" s="2" customFormat="1" x14ac:dyDescent="0.1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1:12" s="2" customFormat="1" x14ac:dyDescent="0.1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1:12" s="2" customFormat="1" x14ac:dyDescent="0.1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1:12" s="2" customFormat="1" x14ac:dyDescent="0.1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1:12" s="2" customFormat="1" x14ac:dyDescent="0.1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1:12" s="2" customFormat="1" x14ac:dyDescent="0.1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1:12" s="2" customFormat="1" x14ac:dyDescent="0.1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1:12" s="2" customFormat="1" x14ac:dyDescent="0.1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1:12" s="2" customFormat="1" x14ac:dyDescent="0.1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1:12" s="2" customFormat="1" x14ac:dyDescent="0.1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1:12" s="2" customFormat="1" x14ac:dyDescent="0.1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1:12" s="2" customFormat="1" x14ac:dyDescent="0.1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1:12" s="2" customFormat="1" x14ac:dyDescent="0.1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1:12" s="2" customFormat="1" x14ac:dyDescent="0.1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1:12" s="2" customFormat="1" x14ac:dyDescent="0.1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1:12" s="2" customFormat="1" x14ac:dyDescent="0.1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1:12" s="2" customFormat="1" x14ac:dyDescent="0.1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1:12" s="2" customFormat="1" x14ac:dyDescent="0.1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1:12" s="2" customFormat="1" x14ac:dyDescent="0.1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1:12" s="2" customFormat="1" x14ac:dyDescent="0.1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1:12" s="2" customFormat="1" x14ac:dyDescent="0.1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1:12" s="2" customFormat="1" x14ac:dyDescent="0.1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1:12" s="2" customFormat="1" x14ac:dyDescent="0.1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1:12" s="2" customFormat="1" x14ac:dyDescent="0.1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1:12" s="2" customFormat="1" x14ac:dyDescent="0.1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1:12" s="2" customFormat="1" x14ac:dyDescent="0.1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1:12" s="2" customFormat="1" x14ac:dyDescent="0.1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1:12" s="2" customFormat="1" x14ac:dyDescent="0.1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1:12" s="2" customFormat="1" x14ac:dyDescent="0.1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1:12" s="2" customFormat="1" x14ac:dyDescent="0.1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1:12" s="2" customFormat="1" x14ac:dyDescent="0.1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1:12" s="2" customFormat="1" x14ac:dyDescent="0.1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1:12" s="2" customFormat="1" x14ac:dyDescent="0.1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1:12" s="2" customFormat="1" x14ac:dyDescent="0.1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1:12" s="2" customFormat="1" x14ac:dyDescent="0.1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1:12" s="2" customFormat="1" x14ac:dyDescent="0.1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1:12" s="2" customFormat="1" x14ac:dyDescent="0.1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1:12" s="2" customFormat="1" x14ac:dyDescent="0.1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1:12" s="2" customFormat="1" x14ac:dyDescent="0.1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1:12" s="2" customFormat="1" x14ac:dyDescent="0.1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1:12" s="2" customFormat="1" x14ac:dyDescent="0.1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1:12" s="2" customFormat="1" x14ac:dyDescent="0.1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1:12" s="2" customFormat="1" x14ac:dyDescent="0.1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1:12" s="2" customFormat="1" x14ac:dyDescent="0.1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1:12" s="2" customFormat="1" x14ac:dyDescent="0.1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1:12" s="2" customFormat="1" x14ac:dyDescent="0.1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1:12" s="2" customFormat="1" x14ac:dyDescent="0.1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1:12" s="2" customFormat="1" x14ac:dyDescent="0.1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1:12" s="2" customFormat="1" x14ac:dyDescent="0.1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1:12" s="2" customFormat="1" x14ac:dyDescent="0.1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1:12" s="2" customFormat="1" x14ac:dyDescent="0.1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1:12" s="2" customFormat="1" x14ac:dyDescent="0.1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1:12" s="2" customFormat="1" x14ac:dyDescent="0.1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1:12" s="2" customFormat="1" x14ac:dyDescent="0.1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1:12" s="2" customFormat="1" x14ac:dyDescent="0.1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1:12" s="2" customFormat="1" x14ac:dyDescent="0.1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1:12" s="2" customFormat="1" x14ac:dyDescent="0.1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1:12" s="2" customFormat="1" x14ac:dyDescent="0.1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1:12" s="2" customFormat="1" x14ac:dyDescent="0.1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1:12" s="2" customFormat="1" x14ac:dyDescent="0.1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1:12" s="2" customFormat="1" x14ac:dyDescent="0.1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1:12" s="2" customFormat="1" x14ac:dyDescent="0.1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1:12" s="2" customFormat="1" x14ac:dyDescent="0.1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1:12" s="2" customFormat="1" x14ac:dyDescent="0.1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1:12" s="2" customFormat="1" x14ac:dyDescent="0.1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1:12" s="2" customFormat="1" x14ac:dyDescent="0.1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1:12" s="2" customFormat="1" x14ac:dyDescent="0.1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1:12" s="2" customFormat="1" x14ac:dyDescent="0.1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1:12" s="2" customFormat="1" x14ac:dyDescent="0.1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1:12" s="2" customFormat="1" x14ac:dyDescent="0.1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1:12" s="2" customFormat="1" x14ac:dyDescent="0.1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1:12" s="2" customFormat="1" x14ac:dyDescent="0.1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1:12" s="2" customFormat="1" x14ac:dyDescent="0.1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1:12" s="2" customFormat="1" x14ac:dyDescent="0.1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1:12" s="2" customFormat="1" x14ac:dyDescent="0.1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1:12" s="2" customFormat="1" x14ac:dyDescent="0.1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1:12" s="2" customFormat="1" x14ac:dyDescent="0.1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1:12" s="2" customFormat="1" x14ac:dyDescent="0.1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1:12" s="2" customFormat="1" x14ac:dyDescent="0.1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1:12" s="2" customFormat="1" x14ac:dyDescent="0.1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1:12" s="2" customFormat="1" x14ac:dyDescent="0.1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1:12" s="2" customFormat="1" x14ac:dyDescent="0.1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1:12" s="2" customFormat="1" x14ac:dyDescent="0.1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1:12" s="2" customFormat="1" x14ac:dyDescent="0.1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1:12" s="2" customFormat="1" x14ac:dyDescent="0.1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1:12" s="2" customFormat="1" x14ac:dyDescent="0.1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1:12" s="2" customFormat="1" x14ac:dyDescent="0.1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1:12" s="2" customFormat="1" x14ac:dyDescent="0.1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1:12" s="2" customFormat="1" x14ac:dyDescent="0.1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1:12" s="2" customFormat="1" x14ac:dyDescent="0.1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1:12" s="2" customFormat="1" x14ac:dyDescent="0.1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1:12" s="2" customFormat="1" x14ac:dyDescent="0.1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1:12" s="2" customFormat="1" x14ac:dyDescent="0.1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1:12" s="2" customFormat="1" x14ac:dyDescent="0.1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1:12" s="2" customFormat="1" x14ac:dyDescent="0.1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1:12" s="2" customFormat="1" x14ac:dyDescent="0.1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1:12" s="2" customFormat="1" x14ac:dyDescent="0.1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1:12" s="2" customFormat="1" x14ac:dyDescent="0.1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1:12" s="2" customFormat="1" x14ac:dyDescent="0.1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1:12" s="2" customFormat="1" x14ac:dyDescent="0.1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1:12" s="2" customFormat="1" x14ac:dyDescent="0.1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1:12" s="2" customFormat="1" x14ac:dyDescent="0.1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1:12" s="2" customFormat="1" x14ac:dyDescent="0.1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1:12" s="2" customFormat="1" x14ac:dyDescent="0.1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1:12" s="2" customFormat="1" x14ac:dyDescent="0.1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1:12" s="2" customFormat="1" x14ac:dyDescent="0.1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1:12" s="2" customFormat="1" x14ac:dyDescent="0.1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1:12" s="2" customFormat="1" x14ac:dyDescent="0.1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1:12" s="2" customFormat="1" x14ac:dyDescent="0.1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1:12" s="2" customFormat="1" x14ac:dyDescent="0.1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1:12" s="2" customFormat="1" x14ac:dyDescent="0.1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1:12" s="2" customFormat="1" x14ac:dyDescent="0.1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1:12" s="2" customFormat="1" x14ac:dyDescent="0.1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1:12" s="2" customFormat="1" x14ac:dyDescent="0.1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1:12" s="2" customFormat="1" x14ac:dyDescent="0.1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1:12" s="2" customFormat="1" x14ac:dyDescent="0.1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1:12" s="2" customFormat="1" x14ac:dyDescent="0.1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1:12" s="2" customFormat="1" x14ac:dyDescent="0.1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1:12" s="2" customFormat="1" x14ac:dyDescent="0.1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1:12" s="2" customFormat="1" x14ac:dyDescent="0.1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1:12" s="2" customFormat="1" x14ac:dyDescent="0.1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1:12" s="2" customFormat="1" x14ac:dyDescent="0.1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1:12" s="2" customFormat="1" x14ac:dyDescent="0.1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1:12" s="2" customFormat="1" x14ac:dyDescent="0.1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1:12" s="2" customFormat="1" x14ac:dyDescent="0.1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1:12" s="2" customFormat="1" x14ac:dyDescent="0.1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1:12" s="2" customFormat="1" x14ac:dyDescent="0.1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1:12" s="2" customFormat="1" x14ac:dyDescent="0.1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1:12" s="2" customFormat="1" x14ac:dyDescent="0.1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1:12" s="2" customFormat="1" x14ac:dyDescent="0.1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1:12" s="2" customFormat="1" x14ac:dyDescent="0.1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1:12" s="2" customFormat="1" x14ac:dyDescent="0.1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1:12" s="2" customFormat="1" x14ac:dyDescent="0.1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1:12" s="2" customFormat="1" x14ac:dyDescent="0.1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1:12" s="2" customFormat="1" x14ac:dyDescent="0.1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1:12" s="2" customFormat="1" x14ac:dyDescent="0.1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1:12" s="2" customFormat="1" x14ac:dyDescent="0.1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1:12" s="2" customFormat="1" x14ac:dyDescent="0.1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1:12" s="2" customFormat="1" x14ac:dyDescent="0.1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1:12" s="2" customFormat="1" x14ac:dyDescent="0.1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1:12" s="2" customFormat="1" x14ac:dyDescent="0.1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1:12" s="2" customFormat="1" x14ac:dyDescent="0.1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1:12" s="2" customFormat="1" x14ac:dyDescent="0.1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1:12" s="2" customFormat="1" x14ac:dyDescent="0.1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1:12" s="2" customFormat="1" x14ac:dyDescent="0.1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1:12" s="2" customFormat="1" x14ac:dyDescent="0.1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1:12" s="2" customFormat="1" x14ac:dyDescent="0.1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1:12" s="2" customFormat="1" x14ac:dyDescent="0.1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1:12" s="2" customFormat="1" x14ac:dyDescent="0.1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1:12" s="2" customFormat="1" x14ac:dyDescent="0.1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1:12" s="2" customFormat="1" x14ac:dyDescent="0.1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1:12" s="2" customFormat="1" x14ac:dyDescent="0.1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1:12" s="2" customFormat="1" x14ac:dyDescent="0.1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1:12" s="2" customFormat="1" x14ac:dyDescent="0.1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1:12" s="2" customFormat="1" x14ac:dyDescent="0.1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1:12" s="2" customFormat="1" x14ac:dyDescent="0.1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1:12" s="2" customFormat="1" x14ac:dyDescent="0.1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1:12" s="2" customFormat="1" x14ac:dyDescent="0.1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1:12" s="2" customFormat="1" x14ac:dyDescent="0.1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1:12" s="2" customFormat="1" x14ac:dyDescent="0.1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1:12" s="2" customFormat="1" x14ac:dyDescent="0.1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1:12" s="2" customFormat="1" x14ac:dyDescent="0.1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1:12" s="2" customFormat="1" x14ac:dyDescent="0.1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1:12" s="2" customFormat="1" x14ac:dyDescent="0.1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1:12" s="2" customFormat="1" x14ac:dyDescent="0.1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1:12" s="2" customFormat="1" x14ac:dyDescent="0.1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1:12" s="2" customFormat="1" x14ac:dyDescent="0.1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1:12" s="2" customFormat="1" x14ac:dyDescent="0.1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1:12" s="2" customFormat="1" x14ac:dyDescent="0.1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1:12" s="2" customFormat="1" x14ac:dyDescent="0.1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1:12" s="2" customFormat="1" x14ac:dyDescent="0.1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1:12" s="2" customFormat="1" x14ac:dyDescent="0.1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1:12" s="2" customFormat="1" x14ac:dyDescent="0.1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1:12" s="2" customFormat="1" x14ac:dyDescent="0.1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1:12" s="2" customFormat="1" x14ac:dyDescent="0.1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1:12" s="2" customFormat="1" x14ac:dyDescent="0.1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1:12" s="2" customFormat="1" x14ac:dyDescent="0.1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1:12" s="2" customFormat="1" x14ac:dyDescent="0.1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1:12" s="2" customFormat="1" x14ac:dyDescent="0.1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1:12" s="2" customFormat="1" x14ac:dyDescent="0.1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1:12" s="2" customFormat="1" x14ac:dyDescent="0.1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1:12" s="2" customFormat="1" x14ac:dyDescent="0.1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1:12" s="2" customFormat="1" x14ac:dyDescent="0.1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1:12" s="2" customFormat="1" x14ac:dyDescent="0.1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1:12" s="2" customFormat="1" x14ac:dyDescent="0.1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1:12" s="2" customFormat="1" x14ac:dyDescent="0.1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1:12" s="2" customFormat="1" x14ac:dyDescent="0.1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1:12" s="2" customFormat="1" x14ac:dyDescent="0.1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1:12" s="2" customFormat="1" x14ac:dyDescent="0.1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1:12" s="2" customFormat="1" x14ac:dyDescent="0.1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1:12" s="2" customFormat="1" x14ac:dyDescent="0.1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1:12" s="2" customFormat="1" x14ac:dyDescent="0.1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1:12" s="2" customFormat="1" x14ac:dyDescent="0.1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1:12" s="2" customFormat="1" x14ac:dyDescent="0.1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1:12" s="2" customFormat="1" x14ac:dyDescent="0.1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1:12" s="2" customFormat="1" x14ac:dyDescent="0.1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1:12" s="2" customFormat="1" x14ac:dyDescent="0.1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1:12" s="2" customFormat="1" x14ac:dyDescent="0.1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1:12" s="2" customFormat="1" x14ac:dyDescent="0.1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1:12" s="2" customFormat="1" x14ac:dyDescent="0.1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1:12" s="2" customFormat="1" x14ac:dyDescent="0.1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1:12" s="2" customFormat="1" x14ac:dyDescent="0.1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1:12" s="2" customFormat="1" x14ac:dyDescent="0.1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1:12" s="2" customFormat="1" x14ac:dyDescent="0.1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1:12" s="2" customFormat="1" x14ac:dyDescent="0.1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1:12" s="2" customFormat="1" x14ac:dyDescent="0.1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1:12" s="2" customFormat="1" x14ac:dyDescent="0.1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1:12" s="2" customFormat="1" x14ac:dyDescent="0.1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1:12" s="2" customFormat="1" x14ac:dyDescent="0.1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1:12" s="2" customFormat="1" x14ac:dyDescent="0.1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1:12" s="2" customFormat="1" x14ac:dyDescent="0.1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1:12" s="2" customFormat="1" x14ac:dyDescent="0.1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1:12" s="2" customFormat="1" x14ac:dyDescent="0.1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1:12" s="2" customFormat="1" x14ac:dyDescent="0.1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1:12" s="2" customFormat="1" x14ac:dyDescent="0.1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1:12" s="2" customFormat="1" x14ac:dyDescent="0.1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1:12" s="2" customFormat="1" x14ac:dyDescent="0.1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1:12" s="2" customFormat="1" x14ac:dyDescent="0.1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1:12" s="2" customFormat="1" x14ac:dyDescent="0.1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1:12" s="2" customFormat="1" x14ac:dyDescent="0.1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1:12" s="2" customFormat="1" x14ac:dyDescent="0.1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1:12" s="2" customFormat="1" x14ac:dyDescent="0.1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1:12" s="2" customFormat="1" x14ac:dyDescent="0.1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1:12" s="2" customFormat="1" x14ac:dyDescent="0.1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1:12" s="2" customFormat="1" x14ac:dyDescent="0.1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1:12" s="2" customFormat="1" x14ac:dyDescent="0.1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1:12" s="2" customFormat="1" x14ac:dyDescent="0.1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1:12" s="2" customFormat="1" x14ac:dyDescent="0.1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1:12" s="2" customFormat="1" x14ac:dyDescent="0.1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1:12" s="2" customFormat="1" x14ac:dyDescent="0.1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1:12" s="2" customFormat="1" x14ac:dyDescent="0.1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1:12" s="2" customFormat="1" x14ac:dyDescent="0.1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1:12" s="2" customFormat="1" x14ac:dyDescent="0.1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1:12" s="2" customFormat="1" x14ac:dyDescent="0.1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1:12" s="2" customFormat="1" x14ac:dyDescent="0.1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1:12" s="2" customFormat="1" x14ac:dyDescent="0.1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1:12" s="2" customFormat="1" x14ac:dyDescent="0.1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1:12" s="2" customFormat="1" x14ac:dyDescent="0.1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1:12" s="2" customFormat="1" x14ac:dyDescent="0.1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1:12" s="2" customFormat="1" x14ac:dyDescent="0.1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1:12" s="2" customFormat="1" x14ac:dyDescent="0.1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1:12" s="2" customFormat="1" x14ac:dyDescent="0.1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1:12" s="2" customFormat="1" x14ac:dyDescent="0.1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1:12" s="2" customFormat="1" x14ac:dyDescent="0.1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1:12" s="2" customFormat="1" x14ac:dyDescent="0.1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1:12" s="2" customFormat="1" x14ac:dyDescent="0.1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1:12" s="2" customFormat="1" x14ac:dyDescent="0.1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1:12" s="2" customFormat="1" x14ac:dyDescent="0.1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1:12" s="2" customFormat="1" x14ac:dyDescent="0.1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1:12" s="2" customFormat="1" x14ac:dyDescent="0.1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1:12" s="2" customFormat="1" x14ac:dyDescent="0.1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1:12" s="2" customFormat="1" x14ac:dyDescent="0.1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1:12" s="2" customFormat="1" x14ac:dyDescent="0.1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1:12" s="2" customFormat="1" x14ac:dyDescent="0.1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1:12" s="2" customFormat="1" x14ac:dyDescent="0.1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1:12" s="2" customFormat="1" x14ac:dyDescent="0.1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1:12" s="2" customFormat="1" x14ac:dyDescent="0.1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1:12" s="2" customFormat="1" x14ac:dyDescent="0.1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1:12" s="2" customFormat="1" x14ac:dyDescent="0.1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1:12" s="2" customFormat="1" x14ac:dyDescent="0.1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1:12" s="2" customFormat="1" x14ac:dyDescent="0.1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1:12" s="2" customFormat="1" x14ac:dyDescent="0.1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1:12" s="2" customFormat="1" x14ac:dyDescent="0.1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1:12" s="2" customFormat="1" x14ac:dyDescent="0.1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1:12" s="2" customFormat="1" x14ac:dyDescent="0.1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1:12" s="2" customFormat="1" x14ac:dyDescent="0.1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1:12" s="2" customFormat="1" x14ac:dyDescent="0.1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1:12" s="2" customFormat="1" x14ac:dyDescent="0.1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1:12" s="2" customFormat="1" x14ac:dyDescent="0.1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1:12" s="2" customFormat="1" x14ac:dyDescent="0.1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1:12" s="2" customFormat="1" x14ac:dyDescent="0.1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1:12" s="2" customFormat="1" x14ac:dyDescent="0.1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1:12" s="2" customFormat="1" x14ac:dyDescent="0.1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1:12" s="2" customFormat="1" x14ac:dyDescent="0.1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1:12" s="2" customFormat="1" x14ac:dyDescent="0.1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1:12" s="2" customFormat="1" x14ac:dyDescent="0.1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1:12" s="2" customFormat="1" x14ac:dyDescent="0.1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1:12" s="2" customFormat="1" x14ac:dyDescent="0.1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1:12" s="2" customFormat="1" x14ac:dyDescent="0.1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1:12" s="2" customFormat="1" x14ac:dyDescent="0.1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1:12" s="2" customFormat="1" x14ac:dyDescent="0.1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1:12" s="2" customFormat="1" x14ac:dyDescent="0.1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1:12" s="2" customFormat="1" x14ac:dyDescent="0.1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1:12" s="2" customFormat="1" x14ac:dyDescent="0.1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1:12" s="2" customFormat="1" x14ac:dyDescent="0.1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1:12" s="2" customFormat="1" x14ac:dyDescent="0.1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1:12" s="2" customFormat="1" x14ac:dyDescent="0.1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1:12" s="2" customFormat="1" x14ac:dyDescent="0.1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1:12" s="2" customFormat="1" x14ac:dyDescent="0.1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1:12" s="2" customFormat="1" x14ac:dyDescent="0.1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1:12" s="2" customFormat="1" x14ac:dyDescent="0.1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1:12" s="2" customFormat="1" x14ac:dyDescent="0.1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1:12" s="2" customFormat="1" x14ac:dyDescent="0.1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1:12" s="2" customFormat="1" x14ac:dyDescent="0.1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1:12" s="2" customFormat="1" x14ac:dyDescent="0.1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1:12" s="2" customFormat="1" x14ac:dyDescent="0.1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1:12" s="2" customFormat="1" x14ac:dyDescent="0.1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1:12" s="2" customFormat="1" x14ac:dyDescent="0.1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1:12" s="2" customFormat="1" x14ac:dyDescent="0.1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1:12" s="2" customFormat="1" x14ac:dyDescent="0.1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1:12" s="2" customFormat="1" x14ac:dyDescent="0.1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1:12" s="2" customFormat="1" x14ac:dyDescent="0.1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1:12" s="2" customFormat="1" x14ac:dyDescent="0.1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1:12" s="2" customFormat="1" x14ac:dyDescent="0.1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1:12" s="2" customFormat="1" x14ac:dyDescent="0.1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1:12" s="2" customFormat="1" x14ac:dyDescent="0.1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1:12" s="2" customFormat="1" x14ac:dyDescent="0.1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1:12" s="2" customFormat="1" x14ac:dyDescent="0.1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1:12" s="2" customFormat="1" x14ac:dyDescent="0.1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1:12" s="2" customFormat="1" x14ac:dyDescent="0.1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1:12" s="2" customFormat="1" x14ac:dyDescent="0.1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1:12" s="2" customFormat="1" x14ac:dyDescent="0.1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1:12" s="2" customFormat="1" x14ac:dyDescent="0.1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1:12" s="2" customFormat="1" x14ac:dyDescent="0.1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1:12" s="2" customFormat="1" x14ac:dyDescent="0.1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1:12" s="2" customFormat="1" x14ac:dyDescent="0.1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1:12" s="2" customFormat="1" x14ac:dyDescent="0.1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1:12" s="2" customFormat="1" x14ac:dyDescent="0.1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1:12" s="2" customFormat="1" x14ac:dyDescent="0.1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1:12" s="2" customFormat="1" x14ac:dyDescent="0.1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1:12" s="2" customFormat="1" x14ac:dyDescent="0.1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1:12" s="2" customFormat="1" x14ac:dyDescent="0.1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1:12" s="2" customFormat="1" x14ac:dyDescent="0.1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1:12" s="2" customFormat="1" x14ac:dyDescent="0.1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1:12" s="2" customFormat="1" x14ac:dyDescent="0.1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1:12" s="2" customFormat="1" x14ac:dyDescent="0.1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1:12" s="2" customFormat="1" x14ac:dyDescent="0.1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1:12" s="2" customFormat="1" x14ac:dyDescent="0.1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1:12" s="2" customFormat="1" x14ac:dyDescent="0.1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1:12" s="2" customFormat="1" x14ac:dyDescent="0.1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1:12" s="2" customFormat="1" x14ac:dyDescent="0.1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1:12" s="2" customFormat="1" x14ac:dyDescent="0.1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1:12" s="2" customFormat="1" x14ac:dyDescent="0.1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1:12" s="2" customFormat="1" x14ac:dyDescent="0.1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1:12" s="2" customFormat="1" x14ac:dyDescent="0.1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1:12" s="2" customFormat="1" x14ac:dyDescent="0.1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1:12" s="2" customFormat="1" x14ac:dyDescent="0.1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1:12" s="2" customFormat="1" x14ac:dyDescent="0.1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1:12" s="2" customFormat="1" x14ac:dyDescent="0.1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1:12" s="2" customFormat="1" x14ac:dyDescent="0.1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1:12" s="2" customFormat="1" x14ac:dyDescent="0.1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1:12" s="2" customFormat="1" x14ac:dyDescent="0.1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1:12" s="2" customFormat="1" x14ac:dyDescent="0.1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1:12" s="2" customFormat="1" x14ac:dyDescent="0.1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1:12" s="2" customFormat="1" x14ac:dyDescent="0.1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1:12" s="2" customFormat="1" x14ac:dyDescent="0.1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1:12" s="2" customFormat="1" x14ac:dyDescent="0.1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1:12" s="2" customFormat="1" x14ac:dyDescent="0.1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1:12" s="2" customFormat="1" x14ac:dyDescent="0.1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1:12" s="2" customFormat="1" x14ac:dyDescent="0.1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1:12" s="2" customFormat="1" x14ac:dyDescent="0.1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1:12" s="2" customFormat="1" x14ac:dyDescent="0.1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1:12" s="2" customFormat="1" x14ac:dyDescent="0.1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1:12" s="2" customFormat="1" x14ac:dyDescent="0.1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1:12" s="2" customFormat="1" x14ac:dyDescent="0.1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1:12" s="2" customFormat="1" x14ac:dyDescent="0.1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1:12" s="2" customFormat="1" x14ac:dyDescent="0.1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1:12" s="2" customFormat="1" x14ac:dyDescent="0.1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1:12" s="2" customFormat="1" x14ac:dyDescent="0.1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1:12" s="2" customFormat="1" x14ac:dyDescent="0.1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1:12" s="2" customFormat="1" x14ac:dyDescent="0.1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1:12" s="2" customFormat="1" x14ac:dyDescent="0.1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1:12" s="2" customFormat="1" x14ac:dyDescent="0.1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1:12" s="2" customFormat="1" x14ac:dyDescent="0.1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1:12" s="2" customFormat="1" x14ac:dyDescent="0.1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1:12" s="2" customFormat="1" x14ac:dyDescent="0.1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1:12" s="2" customFormat="1" x14ac:dyDescent="0.1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1:12" s="2" customFormat="1" x14ac:dyDescent="0.1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1:12" s="2" customFormat="1" x14ac:dyDescent="0.1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1:12" s="2" customFormat="1" x14ac:dyDescent="0.1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1:12" s="2" customFormat="1" x14ac:dyDescent="0.1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1:12" s="2" customFormat="1" x14ac:dyDescent="0.1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1:12" s="2" customFormat="1" x14ac:dyDescent="0.1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1:12" s="2" customFormat="1" x14ac:dyDescent="0.1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1:12" s="2" customFormat="1" x14ac:dyDescent="0.1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1:12" s="2" customFormat="1" x14ac:dyDescent="0.1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1:12" s="2" customFormat="1" x14ac:dyDescent="0.1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1:12" s="2" customFormat="1" x14ac:dyDescent="0.1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1:12" s="2" customFormat="1" x14ac:dyDescent="0.1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1:12" s="2" customFormat="1" x14ac:dyDescent="0.1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1:12" s="2" customFormat="1" x14ac:dyDescent="0.1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1:12" s="2" customFormat="1" x14ac:dyDescent="0.1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1:12" s="2" customFormat="1" x14ac:dyDescent="0.1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1:12" s="2" customFormat="1" x14ac:dyDescent="0.1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1:12" s="2" customFormat="1" x14ac:dyDescent="0.1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1:12" s="2" customFormat="1" x14ac:dyDescent="0.1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1:12" s="2" customFormat="1" x14ac:dyDescent="0.1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1:12" s="2" customFormat="1" x14ac:dyDescent="0.1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1:12" s="2" customFormat="1" x14ac:dyDescent="0.1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1:12" s="2" customFormat="1" x14ac:dyDescent="0.1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1:12" s="2" customFormat="1" x14ac:dyDescent="0.1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1:12" s="2" customFormat="1" x14ac:dyDescent="0.1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1:12" s="2" customFormat="1" x14ac:dyDescent="0.1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1:12" s="2" customFormat="1" x14ac:dyDescent="0.1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1:12" s="2" customFormat="1" x14ac:dyDescent="0.1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1:12" s="2" customFormat="1" x14ac:dyDescent="0.1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1:12" s="2" customFormat="1" x14ac:dyDescent="0.1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1:12" s="2" customFormat="1" x14ac:dyDescent="0.1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1:12" s="2" customFormat="1" x14ac:dyDescent="0.1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1:12" s="2" customFormat="1" x14ac:dyDescent="0.1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1:12" s="2" customFormat="1" x14ac:dyDescent="0.1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1:12" s="2" customFormat="1" x14ac:dyDescent="0.1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1:12" s="2" customFormat="1" x14ac:dyDescent="0.1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1:12" s="2" customFormat="1" x14ac:dyDescent="0.1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1:12" s="2" customFormat="1" x14ac:dyDescent="0.1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1:12" s="2" customFormat="1" x14ac:dyDescent="0.1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1:12" s="2" customFormat="1" x14ac:dyDescent="0.1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1:12" s="2" customFormat="1" x14ac:dyDescent="0.1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1:12" s="2" customFormat="1" x14ac:dyDescent="0.1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1:12" s="2" customFormat="1" x14ac:dyDescent="0.1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1:12" s="2" customFormat="1" x14ac:dyDescent="0.1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1:12" s="2" customFormat="1" x14ac:dyDescent="0.1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1:12" s="2" customFormat="1" x14ac:dyDescent="0.1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1:12" s="2" customFormat="1" x14ac:dyDescent="0.1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1:12" s="2" customFormat="1" x14ac:dyDescent="0.1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1:12" s="2" customFormat="1" x14ac:dyDescent="0.1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1:12" s="2" customFormat="1" x14ac:dyDescent="0.1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1:12" s="2" customFormat="1" x14ac:dyDescent="0.1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1:12" s="2" customFormat="1" x14ac:dyDescent="0.1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1:12" s="2" customFormat="1" x14ac:dyDescent="0.1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1:12" s="2" customFormat="1" x14ac:dyDescent="0.1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1:12" s="2" customFormat="1" x14ac:dyDescent="0.1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1:12" s="2" customFormat="1" x14ac:dyDescent="0.1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1:12" s="2" customFormat="1" x14ac:dyDescent="0.1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1:12" s="2" customFormat="1" x14ac:dyDescent="0.1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1:12" s="2" customFormat="1" x14ac:dyDescent="0.1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1:12" s="2" customFormat="1" x14ac:dyDescent="0.1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1:12" s="2" customFormat="1" x14ac:dyDescent="0.1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1:12" s="2" customFormat="1" x14ac:dyDescent="0.1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1:12" s="2" customFormat="1" x14ac:dyDescent="0.1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1:12" s="2" customFormat="1" x14ac:dyDescent="0.1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1:12" s="2" customFormat="1" x14ac:dyDescent="0.1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1:12" s="2" customFormat="1" x14ac:dyDescent="0.1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1:12" s="2" customFormat="1" x14ac:dyDescent="0.1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1:12" s="2" customFormat="1" x14ac:dyDescent="0.1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1:12" s="2" customFormat="1" x14ac:dyDescent="0.1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1:12" s="2" customFormat="1" x14ac:dyDescent="0.1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1:12" s="2" customFormat="1" x14ac:dyDescent="0.1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1:12" s="2" customFormat="1" x14ac:dyDescent="0.1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1:12" s="2" customFormat="1" x14ac:dyDescent="0.1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1:12" s="2" customFormat="1" x14ac:dyDescent="0.1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1:12" s="2" customFormat="1" x14ac:dyDescent="0.1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1:12" s="2" customFormat="1" x14ac:dyDescent="0.1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1:12" s="2" customFormat="1" x14ac:dyDescent="0.1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1:12" s="2" customFormat="1" x14ac:dyDescent="0.1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1:12" s="2" customFormat="1" x14ac:dyDescent="0.1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1:12" s="2" customFormat="1" x14ac:dyDescent="0.1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1:12" s="2" customFormat="1" x14ac:dyDescent="0.1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1:12" s="2" customFormat="1" x14ac:dyDescent="0.1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1:12" s="2" customFormat="1" x14ac:dyDescent="0.1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1:12" s="2" customFormat="1" x14ac:dyDescent="0.1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1:12" s="2" customFormat="1" x14ac:dyDescent="0.1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1:12" s="2" customFormat="1" x14ac:dyDescent="0.1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1:12" s="2" customFormat="1" x14ac:dyDescent="0.1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1:12" s="2" customFormat="1" x14ac:dyDescent="0.1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1:12" s="2" customFormat="1" x14ac:dyDescent="0.1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1:12" s="2" customFormat="1" x14ac:dyDescent="0.1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1:12" s="2" customFormat="1" x14ac:dyDescent="0.1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1:12" s="2" customFormat="1" x14ac:dyDescent="0.1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1:12" s="2" customFormat="1" x14ac:dyDescent="0.1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1:12" s="2" customFormat="1" x14ac:dyDescent="0.1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1:12" s="2" customFormat="1" x14ac:dyDescent="0.1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1:12" s="2" customFormat="1" x14ac:dyDescent="0.1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1:12" s="2" customFormat="1" x14ac:dyDescent="0.1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1:12" s="2" customFormat="1" x14ac:dyDescent="0.1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1:12" s="2" customFormat="1" x14ac:dyDescent="0.1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1:12" s="2" customFormat="1" x14ac:dyDescent="0.1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1:12" s="2" customFormat="1" x14ac:dyDescent="0.1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1:12" s="2" customFormat="1" x14ac:dyDescent="0.1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1:12" s="2" customFormat="1" x14ac:dyDescent="0.1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1:12" s="2" customFormat="1" x14ac:dyDescent="0.1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1:12" s="2" customFormat="1" x14ac:dyDescent="0.1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1:12" s="2" customFormat="1" x14ac:dyDescent="0.1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1:12" s="2" customFormat="1" x14ac:dyDescent="0.1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1:12" s="2" customFormat="1" x14ac:dyDescent="0.1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1:12" s="2" customFormat="1" x14ac:dyDescent="0.1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1:12" s="2" customFormat="1" x14ac:dyDescent="0.1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1:12" s="2" customFormat="1" x14ac:dyDescent="0.1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1:12" s="2" customFormat="1" x14ac:dyDescent="0.1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1:12" s="2" customFormat="1" x14ac:dyDescent="0.1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1:12" s="2" customFormat="1" x14ac:dyDescent="0.1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1:12" s="2" customFormat="1" x14ac:dyDescent="0.1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1:12" s="2" customFormat="1" x14ac:dyDescent="0.1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1:12" s="2" customFormat="1" x14ac:dyDescent="0.1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1:12" s="2" customFormat="1" x14ac:dyDescent="0.1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1:12" s="2" customFormat="1" x14ac:dyDescent="0.1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1:12" s="2" customFormat="1" x14ac:dyDescent="0.1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1:12" s="2" customFormat="1" x14ac:dyDescent="0.1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1:12" s="2" customFormat="1" x14ac:dyDescent="0.1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1:12" s="2" customFormat="1" x14ac:dyDescent="0.1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1:12" s="2" customFormat="1" x14ac:dyDescent="0.1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1:12" s="2" customFormat="1" x14ac:dyDescent="0.1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1:12" s="2" customFormat="1" x14ac:dyDescent="0.1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1:12" s="2" customFormat="1" x14ac:dyDescent="0.1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1:12" s="2" customFormat="1" x14ac:dyDescent="0.1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1:12" s="2" customFormat="1" x14ac:dyDescent="0.1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1:12" s="2" customFormat="1" x14ac:dyDescent="0.1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1:12" s="2" customFormat="1" x14ac:dyDescent="0.1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1:12" s="2" customFormat="1" x14ac:dyDescent="0.1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1:12" s="2" customFormat="1" x14ac:dyDescent="0.1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1:12" s="2" customFormat="1" x14ac:dyDescent="0.1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1:12" s="2" customFormat="1" x14ac:dyDescent="0.1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1:12" s="2" customFormat="1" x14ac:dyDescent="0.1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1:12" s="2" customFormat="1" x14ac:dyDescent="0.1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1:12" s="2" customFormat="1" x14ac:dyDescent="0.1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1:12" s="2" customFormat="1" x14ac:dyDescent="0.1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1:12" s="2" customFormat="1" x14ac:dyDescent="0.1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1:12" s="2" customFormat="1" x14ac:dyDescent="0.1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1:12" s="2" customFormat="1" x14ac:dyDescent="0.1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1:12" s="2" customFormat="1" x14ac:dyDescent="0.1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1:12" s="2" customFormat="1" x14ac:dyDescent="0.1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1:12" s="2" customFormat="1" x14ac:dyDescent="0.1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1:12" s="2" customFormat="1" x14ac:dyDescent="0.1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1:12" s="2" customFormat="1" x14ac:dyDescent="0.1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1:12" s="2" customFormat="1" x14ac:dyDescent="0.1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1:12" s="2" customFormat="1" x14ac:dyDescent="0.1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1:12" s="2" customFormat="1" x14ac:dyDescent="0.1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1:12" s="2" customFormat="1" x14ac:dyDescent="0.1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1:12" s="2" customFormat="1" x14ac:dyDescent="0.1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1:12" s="2" customFormat="1" x14ac:dyDescent="0.1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1:12" s="2" customFormat="1" x14ac:dyDescent="0.1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1:12" s="2" customFormat="1" x14ac:dyDescent="0.1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1:12" s="2" customFormat="1" x14ac:dyDescent="0.1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1:12" s="2" customFormat="1" x14ac:dyDescent="0.1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1:12" s="2" customFormat="1" x14ac:dyDescent="0.1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1:12" s="2" customFormat="1" x14ac:dyDescent="0.1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1:12" s="2" customFormat="1" x14ac:dyDescent="0.1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1:12" s="2" customFormat="1" x14ac:dyDescent="0.1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1:12" s="2" customFormat="1" x14ac:dyDescent="0.1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1:12" s="2" customFormat="1" x14ac:dyDescent="0.1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1:12" s="2" customFormat="1" x14ac:dyDescent="0.1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1:12" s="2" customFormat="1" x14ac:dyDescent="0.1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1:12" s="2" customFormat="1" x14ac:dyDescent="0.1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1:12" s="2" customFormat="1" x14ac:dyDescent="0.1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1:12" s="2" customFormat="1" x14ac:dyDescent="0.1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1:12" s="2" customFormat="1" x14ac:dyDescent="0.1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1:12" s="2" customFormat="1" x14ac:dyDescent="0.1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1:12" s="2" customFormat="1" x14ac:dyDescent="0.1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1:12" s="2" customFormat="1" x14ac:dyDescent="0.1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1:12" s="2" customFormat="1" x14ac:dyDescent="0.1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1:12" s="2" customFormat="1" x14ac:dyDescent="0.1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1:12" s="2" customFormat="1" x14ac:dyDescent="0.1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1:12" s="2" customFormat="1" x14ac:dyDescent="0.1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1:12" s="2" customFormat="1" x14ac:dyDescent="0.1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1:12" s="2" customFormat="1" x14ac:dyDescent="0.1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1:12" s="2" customFormat="1" x14ac:dyDescent="0.1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1:12" s="2" customFormat="1" x14ac:dyDescent="0.1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1:12" s="2" customFormat="1" x14ac:dyDescent="0.1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1:12" s="2" customFormat="1" x14ac:dyDescent="0.1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1:12" s="2" customFormat="1" x14ac:dyDescent="0.1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1:12" s="2" customFormat="1" x14ac:dyDescent="0.1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1:12" s="2" customFormat="1" x14ac:dyDescent="0.1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1:12" s="2" customFormat="1" x14ac:dyDescent="0.1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1:12" s="2" customFormat="1" x14ac:dyDescent="0.1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1:12" s="2" customFormat="1" x14ac:dyDescent="0.1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1:12" s="2" customFormat="1" x14ac:dyDescent="0.1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1:12" s="2" customFormat="1" x14ac:dyDescent="0.1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1:12" s="2" customFormat="1" x14ac:dyDescent="0.1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1:12" s="2" customFormat="1" x14ac:dyDescent="0.1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1:12" s="2" customFormat="1" x14ac:dyDescent="0.1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1:12" s="2" customFormat="1" x14ac:dyDescent="0.1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1:12" s="2" customFormat="1" x14ac:dyDescent="0.1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1:12" s="2" customFormat="1" x14ac:dyDescent="0.1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1:12" s="2" customFormat="1" x14ac:dyDescent="0.1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1:12" s="2" customFormat="1" x14ac:dyDescent="0.1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1:12" s="2" customFormat="1" x14ac:dyDescent="0.1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1:12" s="2" customFormat="1" x14ac:dyDescent="0.1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1:12" s="2" customFormat="1" x14ac:dyDescent="0.1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1:12" s="2" customFormat="1" x14ac:dyDescent="0.1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1:12" s="2" customFormat="1" x14ac:dyDescent="0.1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1:12" s="2" customFormat="1" x14ac:dyDescent="0.1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1:12" s="2" customFormat="1" x14ac:dyDescent="0.1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1:12" s="2" customFormat="1" x14ac:dyDescent="0.1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1:12" s="2" customFormat="1" x14ac:dyDescent="0.1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1:12" s="2" customFormat="1" x14ac:dyDescent="0.1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1:12" s="2" customFormat="1" x14ac:dyDescent="0.1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1:12" s="2" customFormat="1" x14ac:dyDescent="0.1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1:12" s="2" customFormat="1" x14ac:dyDescent="0.1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1:12" s="2" customFormat="1" x14ac:dyDescent="0.1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1:12" s="2" customFormat="1" x14ac:dyDescent="0.1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1:12" s="2" customFormat="1" x14ac:dyDescent="0.1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1:12" s="2" customFormat="1" x14ac:dyDescent="0.1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1:12" s="2" customFormat="1" x14ac:dyDescent="0.1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1:12" s="2" customFormat="1" x14ac:dyDescent="0.1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1:12" s="2" customFormat="1" x14ac:dyDescent="0.1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1:12" s="2" customFormat="1" x14ac:dyDescent="0.1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1:12" s="2" customFormat="1" x14ac:dyDescent="0.1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1:12" s="2" customFormat="1" x14ac:dyDescent="0.1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1:12" s="2" customFormat="1" x14ac:dyDescent="0.1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1:12" s="2" customFormat="1" x14ac:dyDescent="0.1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1:12" s="2" customFormat="1" x14ac:dyDescent="0.1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1:12" s="2" customFormat="1" x14ac:dyDescent="0.1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1:12" s="2" customFormat="1" x14ac:dyDescent="0.1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1:12" s="2" customFormat="1" x14ac:dyDescent="0.1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1:12" s="2" customFormat="1" x14ac:dyDescent="0.1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1:12" s="2" customFormat="1" x14ac:dyDescent="0.1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1:12" s="2" customFormat="1" x14ac:dyDescent="0.1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1:12" s="2" customFormat="1" x14ac:dyDescent="0.1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1:12" s="2" customFormat="1" x14ac:dyDescent="0.1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1:12" s="2" customFormat="1" x14ac:dyDescent="0.1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1:12" s="2" customFormat="1" x14ac:dyDescent="0.1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1:12" s="2" customFormat="1" x14ac:dyDescent="0.1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1:12" s="2" customFormat="1" x14ac:dyDescent="0.1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1:12" s="2" customFormat="1" x14ac:dyDescent="0.1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1:12" s="2" customFormat="1" x14ac:dyDescent="0.1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1:12" s="2" customFormat="1" x14ac:dyDescent="0.1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1:12" s="2" customFormat="1" x14ac:dyDescent="0.1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1:12" s="2" customFormat="1" x14ac:dyDescent="0.1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1:12" s="2" customFormat="1" x14ac:dyDescent="0.1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1:12" s="2" customFormat="1" x14ac:dyDescent="0.1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1:12" s="2" customFormat="1" x14ac:dyDescent="0.1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1:12" s="2" customFormat="1" x14ac:dyDescent="0.1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1:12" s="2" customFormat="1" x14ac:dyDescent="0.1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1:12" s="2" customFormat="1" x14ac:dyDescent="0.1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1:12" s="2" customFormat="1" x14ac:dyDescent="0.1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1:12" s="2" customFormat="1" x14ac:dyDescent="0.1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1:12" s="2" customFormat="1" x14ac:dyDescent="0.1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1:12" s="2" customFormat="1" x14ac:dyDescent="0.1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1:12" s="2" customFormat="1" x14ac:dyDescent="0.1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1:12" s="2" customFormat="1" x14ac:dyDescent="0.1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1:12" s="2" customFormat="1" x14ac:dyDescent="0.1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1:12" s="2" customFormat="1" x14ac:dyDescent="0.1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1:12" s="2" customFormat="1" x14ac:dyDescent="0.1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1:12" s="2" customFormat="1" x14ac:dyDescent="0.1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1:12" s="2" customFormat="1" x14ac:dyDescent="0.1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1:12" s="2" customFormat="1" x14ac:dyDescent="0.1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1:12" s="2" customFormat="1" x14ac:dyDescent="0.1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1:12" s="2" customFormat="1" x14ac:dyDescent="0.1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1:12" s="2" customFormat="1" x14ac:dyDescent="0.1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1:12" s="2" customFormat="1" x14ac:dyDescent="0.1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1:12" s="2" customFormat="1" x14ac:dyDescent="0.1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1:12" s="2" customFormat="1" x14ac:dyDescent="0.1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1:12" s="2" customFormat="1" x14ac:dyDescent="0.1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1:12" s="2" customFormat="1" x14ac:dyDescent="0.1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1:12" s="2" customFormat="1" x14ac:dyDescent="0.1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1:12" s="2" customFormat="1" x14ac:dyDescent="0.1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1:12" s="2" customFormat="1" x14ac:dyDescent="0.1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1:12" s="2" customFormat="1" x14ac:dyDescent="0.1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1:12" s="2" customFormat="1" x14ac:dyDescent="0.1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1:12" s="2" customFormat="1" x14ac:dyDescent="0.1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1:12" s="2" customFormat="1" x14ac:dyDescent="0.1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1:12" s="2" customFormat="1" x14ac:dyDescent="0.1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1:12" s="2" customFormat="1" x14ac:dyDescent="0.1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1:12" s="2" customFormat="1" x14ac:dyDescent="0.1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1:12" s="2" customFormat="1" x14ac:dyDescent="0.1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1:12" s="2" customFormat="1" x14ac:dyDescent="0.1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1:12" s="2" customFormat="1" x14ac:dyDescent="0.1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1:12" s="2" customFormat="1" x14ac:dyDescent="0.1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1:12" s="2" customFormat="1" x14ac:dyDescent="0.1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1:12" s="2" customFormat="1" x14ac:dyDescent="0.1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1:12" s="2" customFormat="1" x14ac:dyDescent="0.1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1:12" s="2" customFormat="1" x14ac:dyDescent="0.1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1:12" s="2" customFormat="1" x14ac:dyDescent="0.1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1:12" s="2" customFormat="1" x14ac:dyDescent="0.1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1:12" s="2" customFormat="1" x14ac:dyDescent="0.1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1:12" s="2" customFormat="1" x14ac:dyDescent="0.1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1:12" s="2" customFormat="1" x14ac:dyDescent="0.1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1:12" s="2" customFormat="1" x14ac:dyDescent="0.1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1:12" s="2" customFormat="1" x14ac:dyDescent="0.1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1:12" s="2" customFormat="1" x14ac:dyDescent="0.1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1:12" s="2" customFormat="1" x14ac:dyDescent="0.1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1:12" s="2" customFormat="1" x14ac:dyDescent="0.1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1:12" s="2" customFormat="1" x14ac:dyDescent="0.1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1:12" s="2" customFormat="1" x14ac:dyDescent="0.1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1:12" s="2" customFormat="1" x14ac:dyDescent="0.1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1:12" s="2" customFormat="1" x14ac:dyDescent="0.1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1:12" s="2" customFormat="1" x14ac:dyDescent="0.1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1:12" s="2" customFormat="1" x14ac:dyDescent="0.1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1:12" s="2" customFormat="1" x14ac:dyDescent="0.1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1:12" s="2" customFormat="1" x14ac:dyDescent="0.1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1:12" s="2" customFormat="1" x14ac:dyDescent="0.1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1:12" s="2" customFormat="1" x14ac:dyDescent="0.1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1:12" s="2" customFormat="1" x14ac:dyDescent="0.1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1:12" s="2" customFormat="1" x14ac:dyDescent="0.1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1:12" s="2" customFormat="1" x14ac:dyDescent="0.1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1:12" s="2" customFormat="1" x14ac:dyDescent="0.1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1:12" s="2" customFormat="1" x14ac:dyDescent="0.1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1:12" s="2" customFormat="1" x14ac:dyDescent="0.1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1:12" s="2" customFormat="1" x14ac:dyDescent="0.1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1:12" s="2" customFormat="1" x14ac:dyDescent="0.1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1:12" s="2" customFormat="1" x14ac:dyDescent="0.1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1:12" s="2" customFormat="1" x14ac:dyDescent="0.1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1:12" s="2" customFormat="1" x14ac:dyDescent="0.1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1:12" s="2" customFormat="1" x14ac:dyDescent="0.1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1:12" s="2" customFormat="1" x14ac:dyDescent="0.1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1:12" s="2" customFormat="1" x14ac:dyDescent="0.1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1:12" s="2" customFormat="1" x14ac:dyDescent="0.1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1:12" s="2" customFormat="1" x14ac:dyDescent="0.1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1:12" s="2" customFormat="1" x14ac:dyDescent="0.1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1:12" s="2" customFormat="1" x14ac:dyDescent="0.1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1:12" s="2" customFormat="1" x14ac:dyDescent="0.1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1:12" s="2" customFormat="1" x14ac:dyDescent="0.1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1:12" s="2" customFormat="1" x14ac:dyDescent="0.1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1:12" s="2" customFormat="1" x14ac:dyDescent="0.1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1:12" s="2" customFormat="1" x14ac:dyDescent="0.1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1:12" s="2" customFormat="1" x14ac:dyDescent="0.1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1:12" s="2" customFormat="1" x14ac:dyDescent="0.1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1:12" s="2" customFormat="1" x14ac:dyDescent="0.1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1:12" s="2" customFormat="1" x14ac:dyDescent="0.1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  <row r="7256" spans="1:12" s="2" customFormat="1" x14ac:dyDescent="0.1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</row>
    <row r="7257" spans="1:12" s="2" customFormat="1" x14ac:dyDescent="0.1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</row>
    <row r="7258" spans="1:12" s="2" customFormat="1" x14ac:dyDescent="0.1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</row>
    <row r="7259" spans="1:12" s="2" customFormat="1" x14ac:dyDescent="0.1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</row>
    <row r="7260" spans="1:12" s="2" customFormat="1" x14ac:dyDescent="0.1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</row>
    <row r="7261" spans="1:12" s="2" customFormat="1" x14ac:dyDescent="0.1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</row>
    <row r="7262" spans="1:12" s="2" customFormat="1" x14ac:dyDescent="0.1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</row>
    <row r="7263" spans="1:12" s="2" customFormat="1" x14ac:dyDescent="0.1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</row>
    <row r="7264" spans="1:12" s="2" customFormat="1" x14ac:dyDescent="0.1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</row>
    <row r="7265" spans="1:12" s="2" customFormat="1" x14ac:dyDescent="0.1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</row>
    <row r="7266" spans="1:12" s="2" customFormat="1" x14ac:dyDescent="0.1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</row>
    <row r="7267" spans="1:12" s="2" customFormat="1" x14ac:dyDescent="0.1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</row>
    <row r="7268" spans="1:12" s="2" customFormat="1" x14ac:dyDescent="0.1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</row>
    <row r="7269" spans="1:12" s="2" customFormat="1" x14ac:dyDescent="0.1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</row>
    <row r="7270" spans="1:12" s="2" customFormat="1" x14ac:dyDescent="0.1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</row>
    <row r="7271" spans="1:12" s="2" customFormat="1" x14ac:dyDescent="0.1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</row>
    <row r="7272" spans="1:12" s="2" customFormat="1" x14ac:dyDescent="0.1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</row>
    <row r="7273" spans="1:12" s="2" customFormat="1" x14ac:dyDescent="0.1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</row>
    <row r="7274" spans="1:12" s="2" customFormat="1" x14ac:dyDescent="0.1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</row>
    <row r="7275" spans="1:12" s="2" customFormat="1" x14ac:dyDescent="0.1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</row>
    <row r="7276" spans="1:12" s="2" customFormat="1" x14ac:dyDescent="0.1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</row>
    <row r="7277" spans="1:12" s="2" customFormat="1" x14ac:dyDescent="0.1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</row>
    <row r="7278" spans="1:12" s="2" customFormat="1" x14ac:dyDescent="0.1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</row>
    <row r="7279" spans="1:12" s="2" customFormat="1" x14ac:dyDescent="0.1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</row>
    <row r="7280" spans="1:12" s="2" customFormat="1" x14ac:dyDescent="0.1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</row>
    <row r="7281" spans="1:12" s="2" customFormat="1" x14ac:dyDescent="0.1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</row>
    <row r="7282" spans="1:12" s="2" customFormat="1" x14ac:dyDescent="0.1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</row>
    <row r="7283" spans="1:12" s="2" customFormat="1" x14ac:dyDescent="0.1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</row>
    <row r="7284" spans="1:12" s="2" customFormat="1" x14ac:dyDescent="0.1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</row>
    <row r="7285" spans="1:12" s="2" customFormat="1" x14ac:dyDescent="0.1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</row>
    <row r="7286" spans="1:12" s="2" customFormat="1" x14ac:dyDescent="0.1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</row>
    <row r="7287" spans="1:12" s="2" customFormat="1" x14ac:dyDescent="0.1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</row>
    <row r="7288" spans="1:12" s="2" customFormat="1" x14ac:dyDescent="0.1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</row>
    <row r="7289" spans="1:12" s="2" customFormat="1" x14ac:dyDescent="0.1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</row>
    <row r="7290" spans="1:12" s="2" customFormat="1" x14ac:dyDescent="0.1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</row>
    <row r="7291" spans="1:12" s="2" customFormat="1" x14ac:dyDescent="0.1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</row>
    <row r="7292" spans="1:12" s="2" customFormat="1" x14ac:dyDescent="0.1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</row>
    <row r="7293" spans="1:12" s="2" customFormat="1" x14ac:dyDescent="0.1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</row>
    <row r="7294" spans="1:12" s="2" customFormat="1" x14ac:dyDescent="0.1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</row>
    <row r="7295" spans="1:12" s="2" customFormat="1" x14ac:dyDescent="0.1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</row>
    <row r="7296" spans="1:12" s="2" customFormat="1" x14ac:dyDescent="0.1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</row>
    <row r="7297" spans="1:12" s="2" customFormat="1" x14ac:dyDescent="0.1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</row>
    <row r="7298" spans="1:12" s="2" customFormat="1" x14ac:dyDescent="0.1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</row>
    <row r="7299" spans="1:12" s="2" customFormat="1" x14ac:dyDescent="0.1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</row>
    <row r="7300" spans="1:12" s="2" customFormat="1" x14ac:dyDescent="0.1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</row>
    <row r="7301" spans="1:12" s="2" customFormat="1" x14ac:dyDescent="0.1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</row>
    <row r="7302" spans="1:12" s="2" customFormat="1" x14ac:dyDescent="0.1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</row>
    <row r="7303" spans="1:12" s="2" customFormat="1" x14ac:dyDescent="0.1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</row>
    <row r="7304" spans="1:12" s="2" customFormat="1" x14ac:dyDescent="0.1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</row>
    <row r="7305" spans="1:12" s="2" customFormat="1" x14ac:dyDescent="0.1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</row>
    <row r="7306" spans="1:12" s="2" customFormat="1" x14ac:dyDescent="0.1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</row>
    <row r="7307" spans="1:12" s="2" customFormat="1" x14ac:dyDescent="0.1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</row>
    <row r="7308" spans="1:12" s="2" customFormat="1" x14ac:dyDescent="0.1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</row>
    <row r="7309" spans="1:12" s="2" customFormat="1" x14ac:dyDescent="0.1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</row>
    <row r="7310" spans="1:12" s="2" customFormat="1" x14ac:dyDescent="0.1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</row>
    <row r="7311" spans="1:12" s="2" customFormat="1" x14ac:dyDescent="0.1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</row>
    <row r="7312" spans="1:12" s="2" customFormat="1" x14ac:dyDescent="0.1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</row>
    <row r="7313" spans="1:12" s="2" customFormat="1" x14ac:dyDescent="0.1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</row>
    <row r="7314" spans="1:12" s="2" customFormat="1" x14ac:dyDescent="0.1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</row>
    <row r="7315" spans="1:12" s="2" customFormat="1" x14ac:dyDescent="0.1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</row>
    <row r="7316" spans="1:12" s="2" customFormat="1" x14ac:dyDescent="0.1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</row>
    <row r="7317" spans="1:12" s="2" customFormat="1" x14ac:dyDescent="0.1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</row>
    <row r="7318" spans="1:12" s="2" customFormat="1" x14ac:dyDescent="0.1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</row>
    <row r="7319" spans="1:12" s="2" customFormat="1" x14ac:dyDescent="0.1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</row>
    <row r="7320" spans="1:12" s="2" customFormat="1" x14ac:dyDescent="0.1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</row>
    <row r="7321" spans="1:12" s="2" customFormat="1" x14ac:dyDescent="0.1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</row>
    <row r="7322" spans="1:12" s="2" customFormat="1" x14ac:dyDescent="0.1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</row>
    <row r="7323" spans="1:12" s="2" customFormat="1" x14ac:dyDescent="0.1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</row>
    <row r="7324" spans="1:12" s="2" customFormat="1" x14ac:dyDescent="0.1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</row>
    <row r="7325" spans="1:12" s="2" customFormat="1" x14ac:dyDescent="0.1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</row>
    <row r="7326" spans="1:12" s="2" customFormat="1" x14ac:dyDescent="0.1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</row>
    <row r="7327" spans="1:12" s="2" customFormat="1" x14ac:dyDescent="0.1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</row>
    <row r="7328" spans="1:12" s="2" customFormat="1" x14ac:dyDescent="0.1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</row>
    <row r="7329" spans="1:12" s="2" customFormat="1" x14ac:dyDescent="0.1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</row>
    <row r="7330" spans="1:12" s="2" customFormat="1" x14ac:dyDescent="0.1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</row>
    <row r="7331" spans="1:12" s="2" customFormat="1" x14ac:dyDescent="0.1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</row>
    <row r="7332" spans="1:12" s="2" customFormat="1" x14ac:dyDescent="0.1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</row>
    <row r="7333" spans="1:12" s="2" customFormat="1" x14ac:dyDescent="0.1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</row>
    <row r="7334" spans="1:12" s="2" customFormat="1" x14ac:dyDescent="0.1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</row>
    <row r="7335" spans="1:12" s="2" customFormat="1" x14ac:dyDescent="0.1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</row>
    <row r="7336" spans="1:12" s="2" customFormat="1" x14ac:dyDescent="0.1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</row>
    <row r="7337" spans="1:12" s="2" customFormat="1" x14ac:dyDescent="0.1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</row>
    <row r="7338" spans="1:12" s="2" customFormat="1" x14ac:dyDescent="0.1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</row>
    <row r="7339" spans="1:12" s="2" customFormat="1" x14ac:dyDescent="0.1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</row>
    <row r="7340" spans="1:12" s="2" customFormat="1" x14ac:dyDescent="0.1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</row>
    <row r="7341" spans="1:12" s="2" customFormat="1" x14ac:dyDescent="0.1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</row>
    <row r="7342" spans="1:12" s="2" customFormat="1" x14ac:dyDescent="0.1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</row>
    <row r="7343" spans="1:12" s="2" customFormat="1" x14ac:dyDescent="0.1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</row>
    <row r="7344" spans="1:12" s="2" customFormat="1" x14ac:dyDescent="0.1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</row>
    <row r="7345" spans="1:12" s="2" customFormat="1" x14ac:dyDescent="0.1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</row>
    <row r="7346" spans="1:12" s="2" customFormat="1" x14ac:dyDescent="0.1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</row>
    <row r="7347" spans="1:12" s="2" customFormat="1" x14ac:dyDescent="0.1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</row>
    <row r="7348" spans="1:12" s="2" customFormat="1" x14ac:dyDescent="0.1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</row>
    <row r="7349" spans="1:12" s="2" customFormat="1" x14ac:dyDescent="0.1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</row>
    <row r="7350" spans="1:12" s="2" customFormat="1" x14ac:dyDescent="0.1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</row>
    <row r="7351" spans="1:12" s="2" customFormat="1" x14ac:dyDescent="0.1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</row>
    <row r="7352" spans="1:12" s="2" customFormat="1" x14ac:dyDescent="0.1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</row>
    <row r="7353" spans="1:12" s="2" customFormat="1" x14ac:dyDescent="0.1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</row>
    <row r="7354" spans="1:12" s="2" customFormat="1" x14ac:dyDescent="0.1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</row>
    <row r="7355" spans="1:12" s="2" customFormat="1" x14ac:dyDescent="0.1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</row>
    <row r="7356" spans="1:12" s="2" customFormat="1" x14ac:dyDescent="0.1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</row>
    <row r="7357" spans="1:12" s="2" customFormat="1" x14ac:dyDescent="0.1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</row>
    <row r="7358" spans="1:12" s="2" customFormat="1" x14ac:dyDescent="0.1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</row>
    <row r="7359" spans="1:12" s="2" customFormat="1" x14ac:dyDescent="0.1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</row>
    <row r="7360" spans="1:12" s="2" customFormat="1" x14ac:dyDescent="0.1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</row>
    <row r="7361" spans="1:12" s="2" customFormat="1" x14ac:dyDescent="0.1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</row>
    <row r="7362" spans="1:12" s="2" customFormat="1" x14ac:dyDescent="0.1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</row>
    <row r="7363" spans="1:12" s="2" customFormat="1" x14ac:dyDescent="0.1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</row>
    <row r="7364" spans="1:12" s="2" customFormat="1" x14ac:dyDescent="0.1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</row>
    <row r="7365" spans="1:12" s="2" customFormat="1" x14ac:dyDescent="0.1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</row>
    <row r="7366" spans="1:12" s="2" customFormat="1" x14ac:dyDescent="0.1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</row>
    <row r="7367" spans="1:12" s="2" customFormat="1" x14ac:dyDescent="0.1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</row>
    <row r="7368" spans="1:12" s="2" customFormat="1" x14ac:dyDescent="0.1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</row>
    <row r="7369" spans="1:12" s="2" customFormat="1" x14ac:dyDescent="0.1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</row>
    <row r="7370" spans="1:12" s="2" customFormat="1" x14ac:dyDescent="0.1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</row>
    <row r="7371" spans="1:12" s="2" customFormat="1" x14ac:dyDescent="0.1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</row>
    <row r="7372" spans="1:12" s="2" customFormat="1" x14ac:dyDescent="0.1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</row>
    <row r="7373" spans="1:12" s="2" customFormat="1" x14ac:dyDescent="0.1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</row>
    <row r="7374" spans="1:12" s="2" customFormat="1" x14ac:dyDescent="0.1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</row>
    <row r="7375" spans="1:12" s="2" customFormat="1" x14ac:dyDescent="0.1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</row>
    <row r="7376" spans="1:12" s="2" customFormat="1" x14ac:dyDescent="0.1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</row>
    <row r="7377" spans="1:12" s="2" customFormat="1" x14ac:dyDescent="0.1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</row>
    <row r="7378" spans="1:12" s="2" customFormat="1" x14ac:dyDescent="0.1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</row>
    <row r="7379" spans="1:12" s="2" customFormat="1" x14ac:dyDescent="0.1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</row>
    <row r="7380" spans="1:12" s="2" customFormat="1" x14ac:dyDescent="0.1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</row>
    <row r="7381" spans="1:12" s="2" customFormat="1" x14ac:dyDescent="0.1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</row>
    <row r="7382" spans="1:12" s="2" customFormat="1" x14ac:dyDescent="0.1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</row>
    <row r="7383" spans="1:12" s="2" customFormat="1" x14ac:dyDescent="0.1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</row>
    <row r="7384" spans="1:12" s="2" customFormat="1" x14ac:dyDescent="0.1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</row>
    <row r="7385" spans="1:12" s="2" customFormat="1" x14ac:dyDescent="0.1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</row>
    <row r="7386" spans="1:12" s="2" customFormat="1" x14ac:dyDescent="0.1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</row>
    <row r="7387" spans="1:12" s="2" customFormat="1" x14ac:dyDescent="0.1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</row>
    <row r="7388" spans="1:12" s="2" customFormat="1" x14ac:dyDescent="0.1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</row>
    <row r="7389" spans="1:12" s="2" customFormat="1" x14ac:dyDescent="0.1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</row>
    <row r="7390" spans="1:12" s="2" customFormat="1" x14ac:dyDescent="0.1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</row>
    <row r="7391" spans="1:12" s="2" customFormat="1" x14ac:dyDescent="0.1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</row>
    <row r="7392" spans="1:12" s="2" customFormat="1" x14ac:dyDescent="0.1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</row>
    <row r="7393" spans="1:12" s="2" customFormat="1" x14ac:dyDescent="0.1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</row>
    <row r="7394" spans="1:12" s="2" customFormat="1" x14ac:dyDescent="0.1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</row>
    <row r="7395" spans="1:12" s="2" customFormat="1" x14ac:dyDescent="0.1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</row>
    <row r="7396" spans="1:12" s="2" customFormat="1" x14ac:dyDescent="0.1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</row>
    <row r="7397" spans="1:12" s="2" customFormat="1" x14ac:dyDescent="0.1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</row>
    <row r="7398" spans="1:12" s="2" customFormat="1" x14ac:dyDescent="0.1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</row>
    <row r="7399" spans="1:12" s="2" customFormat="1" x14ac:dyDescent="0.1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</row>
    <row r="7400" spans="1:12" s="2" customFormat="1" x14ac:dyDescent="0.1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</row>
    <row r="7401" spans="1:12" s="2" customFormat="1" x14ac:dyDescent="0.1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</row>
    <row r="7402" spans="1:12" s="2" customFormat="1" x14ac:dyDescent="0.1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</row>
    <row r="7403" spans="1:12" s="2" customFormat="1" x14ac:dyDescent="0.1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</row>
    <row r="7404" spans="1:12" s="2" customFormat="1" x14ac:dyDescent="0.1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</row>
    <row r="7405" spans="1:12" s="2" customFormat="1" x14ac:dyDescent="0.1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</row>
    <row r="7406" spans="1:12" s="2" customFormat="1" x14ac:dyDescent="0.1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</row>
    <row r="7407" spans="1:12" s="2" customFormat="1" x14ac:dyDescent="0.1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</row>
    <row r="7408" spans="1:12" s="2" customFormat="1" x14ac:dyDescent="0.1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</row>
    <row r="7409" spans="1:12" s="2" customFormat="1" x14ac:dyDescent="0.1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</row>
    <row r="7410" spans="1:12" s="2" customFormat="1" x14ac:dyDescent="0.1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</row>
    <row r="7411" spans="1:12" s="2" customFormat="1" x14ac:dyDescent="0.1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</row>
    <row r="7412" spans="1:12" s="2" customFormat="1" x14ac:dyDescent="0.1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</row>
    <row r="7413" spans="1:12" s="2" customFormat="1" x14ac:dyDescent="0.1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</row>
    <row r="7414" spans="1:12" s="2" customFormat="1" x14ac:dyDescent="0.1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</row>
    <row r="7415" spans="1:12" s="2" customFormat="1" x14ac:dyDescent="0.1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</row>
    <row r="7416" spans="1:12" s="2" customFormat="1" x14ac:dyDescent="0.1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</row>
    <row r="7417" spans="1:12" s="2" customFormat="1" x14ac:dyDescent="0.1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</row>
    <row r="7418" spans="1:12" s="2" customFormat="1" x14ac:dyDescent="0.1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</row>
    <row r="7419" spans="1:12" s="2" customFormat="1" x14ac:dyDescent="0.1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</row>
    <row r="7420" spans="1:12" s="2" customFormat="1" x14ac:dyDescent="0.1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</row>
    <row r="7421" spans="1:12" s="2" customFormat="1" x14ac:dyDescent="0.1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</row>
    <row r="7422" spans="1:12" s="2" customFormat="1" x14ac:dyDescent="0.1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</row>
    <row r="7423" spans="1:12" s="2" customFormat="1" x14ac:dyDescent="0.1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</row>
    <row r="7424" spans="1:12" s="2" customFormat="1" x14ac:dyDescent="0.1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</row>
    <row r="7425" spans="1:12" s="2" customFormat="1" x14ac:dyDescent="0.1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</row>
    <row r="7426" spans="1:12" s="2" customFormat="1" x14ac:dyDescent="0.1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</row>
    <row r="7427" spans="1:12" s="2" customFormat="1" x14ac:dyDescent="0.1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</row>
    <row r="7428" spans="1:12" s="2" customFormat="1" x14ac:dyDescent="0.1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</row>
    <row r="7429" spans="1:12" s="2" customFormat="1" x14ac:dyDescent="0.1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</row>
    <row r="7430" spans="1:12" s="2" customFormat="1" x14ac:dyDescent="0.1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</row>
    <row r="7431" spans="1:12" s="2" customFormat="1" x14ac:dyDescent="0.1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</row>
    <row r="7432" spans="1:12" s="2" customFormat="1" x14ac:dyDescent="0.1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</row>
    <row r="7433" spans="1:12" s="2" customFormat="1" x14ac:dyDescent="0.1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</row>
    <row r="7434" spans="1:12" s="2" customFormat="1" x14ac:dyDescent="0.1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</row>
    <row r="7435" spans="1:12" s="2" customFormat="1" x14ac:dyDescent="0.1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</row>
    <row r="7436" spans="1:12" s="2" customFormat="1" x14ac:dyDescent="0.1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</row>
    <row r="7437" spans="1:12" s="2" customFormat="1" x14ac:dyDescent="0.1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</row>
    <row r="7438" spans="1:12" s="2" customFormat="1" x14ac:dyDescent="0.1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</row>
    <row r="7439" spans="1:12" s="2" customFormat="1" x14ac:dyDescent="0.1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</row>
    <row r="7440" spans="1:12" s="2" customFormat="1" x14ac:dyDescent="0.1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</row>
    <row r="7441" spans="1:12" s="2" customFormat="1" x14ac:dyDescent="0.1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</row>
    <row r="7442" spans="1:12" s="2" customFormat="1" x14ac:dyDescent="0.1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</row>
    <row r="7443" spans="1:12" s="2" customFormat="1" x14ac:dyDescent="0.1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</row>
    <row r="7444" spans="1:12" s="2" customFormat="1" x14ac:dyDescent="0.1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</row>
    <row r="7445" spans="1:12" s="2" customFormat="1" x14ac:dyDescent="0.1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</row>
    <row r="7446" spans="1:12" s="2" customFormat="1" x14ac:dyDescent="0.1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</row>
    <row r="7447" spans="1:12" s="2" customFormat="1" x14ac:dyDescent="0.1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</row>
    <row r="7448" spans="1:12" s="2" customFormat="1" x14ac:dyDescent="0.1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</row>
    <row r="7449" spans="1:12" s="2" customFormat="1" x14ac:dyDescent="0.1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</row>
    <row r="7450" spans="1:12" s="2" customFormat="1" x14ac:dyDescent="0.1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</row>
    <row r="7451" spans="1:12" s="2" customFormat="1" x14ac:dyDescent="0.1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</row>
    <row r="7452" spans="1:12" s="2" customFormat="1" x14ac:dyDescent="0.1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</row>
    <row r="7453" spans="1:12" s="2" customFormat="1" x14ac:dyDescent="0.1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</row>
    <row r="7454" spans="1:12" s="2" customFormat="1" x14ac:dyDescent="0.1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</row>
    <row r="7455" spans="1:12" s="2" customFormat="1" x14ac:dyDescent="0.1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</row>
    <row r="7456" spans="1:12" s="2" customFormat="1" x14ac:dyDescent="0.1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</row>
    <row r="7457" spans="1:12" s="2" customFormat="1" x14ac:dyDescent="0.1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</row>
    <row r="7458" spans="1:12" s="2" customFormat="1" x14ac:dyDescent="0.1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</row>
    <row r="7459" spans="1:12" s="2" customFormat="1" x14ac:dyDescent="0.1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</row>
    <row r="7460" spans="1:12" s="2" customFormat="1" x14ac:dyDescent="0.1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</row>
    <row r="7461" spans="1:12" s="2" customFormat="1" x14ac:dyDescent="0.1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</row>
    <row r="7462" spans="1:12" s="2" customFormat="1" x14ac:dyDescent="0.1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</row>
    <row r="7463" spans="1:12" s="2" customFormat="1" x14ac:dyDescent="0.1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</row>
    <row r="7464" spans="1:12" s="2" customFormat="1" x14ac:dyDescent="0.1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</row>
    <row r="7465" spans="1:12" s="2" customFormat="1" x14ac:dyDescent="0.1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</row>
    <row r="7466" spans="1:12" s="2" customFormat="1" x14ac:dyDescent="0.1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</row>
    <row r="7467" spans="1:12" s="2" customFormat="1" x14ac:dyDescent="0.1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</row>
    <row r="7468" spans="1:12" s="2" customFormat="1" x14ac:dyDescent="0.1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</row>
    <row r="7469" spans="1:12" s="2" customFormat="1" x14ac:dyDescent="0.1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</row>
    <row r="7470" spans="1:12" s="2" customFormat="1" x14ac:dyDescent="0.1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</row>
    <row r="7471" spans="1:12" s="2" customFormat="1" x14ac:dyDescent="0.1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</row>
    <row r="7472" spans="1:12" s="2" customFormat="1" x14ac:dyDescent="0.1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</row>
    <row r="7473" spans="1:12" s="2" customFormat="1" x14ac:dyDescent="0.1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</row>
    <row r="7474" spans="1:12" s="2" customFormat="1" x14ac:dyDescent="0.1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</row>
    <row r="7475" spans="1:12" s="2" customFormat="1" x14ac:dyDescent="0.1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</row>
    <row r="7476" spans="1:12" s="2" customFormat="1" x14ac:dyDescent="0.1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</row>
    <row r="7477" spans="1:12" s="2" customFormat="1" x14ac:dyDescent="0.1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</row>
    <row r="7478" spans="1:12" s="2" customFormat="1" x14ac:dyDescent="0.1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</row>
    <row r="7479" spans="1:12" s="2" customFormat="1" x14ac:dyDescent="0.1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</row>
    <row r="7480" spans="1:12" s="2" customFormat="1" x14ac:dyDescent="0.1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</row>
    <row r="7481" spans="1:12" s="2" customFormat="1" x14ac:dyDescent="0.1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</row>
    <row r="7482" spans="1:12" s="2" customFormat="1" x14ac:dyDescent="0.1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</row>
    <row r="7483" spans="1:12" s="2" customFormat="1" x14ac:dyDescent="0.1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</row>
    <row r="7484" spans="1:12" s="2" customFormat="1" x14ac:dyDescent="0.1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</row>
    <row r="7485" spans="1:12" s="2" customFormat="1" x14ac:dyDescent="0.1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</row>
    <row r="7486" spans="1:12" s="2" customFormat="1" x14ac:dyDescent="0.1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</row>
    <row r="7487" spans="1:12" s="2" customFormat="1" x14ac:dyDescent="0.1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</row>
    <row r="7488" spans="1:12" s="2" customFormat="1" x14ac:dyDescent="0.1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</row>
    <row r="7489" spans="1:12" s="2" customFormat="1" x14ac:dyDescent="0.1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</row>
    <row r="7490" spans="1:12" s="2" customFormat="1" x14ac:dyDescent="0.1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</row>
    <row r="7491" spans="1:12" s="2" customFormat="1" x14ac:dyDescent="0.1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</row>
    <row r="7492" spans="1:12" s="2" customFormat="1" x14ac:dyDescent="0.1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</row>
    <row r="7493" spans="1:12" s="2" customFormat="1" x14ac:dyDescent="0.1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</row>
    <row r="7494" spans="1:12" s="2" customFormat="1" x14ac:dyDescent="0.1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</row>
    <row r="7495" spans="1:12" s="2" customFormat="1" x14ac:dyDescent="0.1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</row>
    <row r="7496" spans="1:12" s="2" customFormat="1" x14ac:dyDescent="0.1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</row>
    <row r="7497" spans="1:12" s="2" customFormat="1" x14ac:dyDescent="0.1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</row>
    <row r="7498" spans="1:12" s="2" customFormat="1" x14ac:dyDescent="0.1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</row>
    <row r="7499" spans="1:12" s="2" customFormat="1" x14ac:dyDescent="0.1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</row>
    <row r="7500" spans="1:12" s="2" customFormat="1" x14ac:dyDescent="0.1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</row>
    <row r="7501" spans="1:12" s="2" customFormat="1" x14ac:dyDescent="0.1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</row>
    <row r="7502" spans="1:12" s="2" customFormat="1" x14ac:dyDescent="0.1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</row>
    <row r="7503" spans="1:12" s="2" customFormat="1" x14ac:dyDescent="0.1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</row>
    <row r="7504" spans="1:12" s="2" customFormat="1" x14ac:dyDescent="0.1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</row>
    <row r="7505" spans="1:12" s="2" customFormat="1" x14ac:dyDescent="0.1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</row>
    <row r="7506" spans="1:12" s="2" customFormat="1" x14ac:dyDescent="0.1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</row>
    <row r="7507" spans="1:12" s="2" customFormat="1" x14ac:dyDescent="0.1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</row>
    <row r="7508" spans="1:12" s="2" customFormat="1" x14ac:dyDescent="0.1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</row>
    <row r="7509" spans="1:12" s="2" customFormat="1" x14ac:dyDescent="0.1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</row>
    <row r="7510" spans="1:12" s="2" customFormat="1" x14ac:dyDescent="0.1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</row>
    <row r="7511" spans="1:12" s="2" customFormat="1" x14ac:dyDescent="0.1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</row>
    <row r="7512" spans="1:12" s="2" customFormat="1" x14ac:dyDescent="0.1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</row>
    <row r="7513" spans="1:12" s="2" customFormat="1" x14ac:dyDescent="0.1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</row>
    <row r="7514" spans="1:12" s="2" customFormat="1" x14ac:dyDescent="0.1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</row>
    <row r="7515" spans="1:12" s="2" customFormat="1" x14ac:dyDescent="0.1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</row>
    <row r="7516" spans="1:12" s="2" customFormat="1" x14ac:dyDescent="0.1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</row>
    <row r="7517" spans="1:12" s="2" customFormat="1" x14ac:dyDescent="0.1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</row>
    <row r="7518" spans="1:12" s="2" customFormat="1" x14ac:dyDescent="0.1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</row>
    <row r="7519" spans="1:12" s="2" customFormat="1" x14ac:dyDescent="0.1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</row>
    <row r="7520" spans="1:12" s="2" customFormat="1" x14ac:dyDescent="0.1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</row>
    <row r="7521" spans="1:12" s="2" customFormat="1" x14ac:dyDescent="0.1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</row>
    <row r="7522" spans="1:12" s="2" customFormat="1" x14ac:dyDescent="0.1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</row>
    <row r="7523" spans="1:12" s="2" customFormat="1" x14ac:dyDescent="0.1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</row>
    <row r="7524" spans="1:12" s="2" customFormat="1" x14ac:dyDescent="0.1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</row>
    <row r="7525" spans="1:12" s="2" customFormat="1" x14ac:dyDescent="0.1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</row>
    <row r="7526" spans="1:12" s="2" customFormat="1" x14ac:dyDescent="0.1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</row>
    <row r="7527" spans="1:12" s="2" customFormat="1" x14ac:dyDescent="0.1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</row>
    <row r="7528" spans="1:12" s="2" customFormat="1" x14ac:dyDescent="0.1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</row>
    <row r="7529" spans="1:12" s="2" customFormat="1" x14ac:dyDescent="0.1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</row>
    <row r="7530" spans="1:12" s="2" customFormat="1" x14ac:dyDescent="0.1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</row>
    <row r="7531" spans="1:12" s="2" customFormat="1" x14ac:dyDescent="0.1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</row>
    <row r="7532" spans="1:12" s="2" customFormat="1" x14ac:dyDescent="0.1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</row>
    <row r="7533" spans="1:12" s="2" customFormat="1" x14ac:dyDescent="0.1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</row>
    <row r="7534" spans="1:12" s="2" customFormat="1" x14ac:dyDescent="0.1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</row>
    <row r="7535" spans="1:12" s="2" customFormat="1" x14ac:dyDescent="0.1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</row>
    <row r="7536" spans="1:12" s="2" customFormat="1" x14ac:dyDescent="0.1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</row>
    <row r="7537" spans="1:12" s="2" customFormat="1" x14ac:dyDescent="0.1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</row>
    <row r="7538" spans="1:12" s="2" customFormat="1" x14ac:dyDescent="0.1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</row>
    <row r="7539" spans="1:12" s="2" customFormat="1" x14ac:dyDescent="0.1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</row>
    <row r="7540" spans="1:12" s="2" customFormat="1" x14ac:dyDescent="0.1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</row>
    <row r="7541" spans="1:12" s="2" customFormat="1" x14ac:dyDescent="0.1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</row>
    <row r="7542" spans="1:12" s="2" customFormat="1" x14ac:dyDescent="0.1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</row>
    <row r="7543" spans="1:12" s="2" customFormat="1" x14ac:dyDescent="0.1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</row>
    <row r="7544" spans="1:12" s="2" customFormat="1" x14ac:dyDescent="0.1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</row>
    <row r="7545" spans="1:12" s="2" customFormat="1" x14ac:dyDescent="0.1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</row>
    <row r="7546" spans="1:12" s="2" customFormat="1" x14ac:dyDescent="0.1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</row>
    <row r="7547" spans="1:12" s="2" customFormat="1" x14ac:dyDescent="0.1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</row>
    <row r="7548" spans="1:12" s="2" customFormat="1" x14ac:dyDescent="0.1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</row>
    <row r="7549" spans="1:12" s="2" customFormat="1" x14ac:dyDescent="0.1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</row>
    <row r="7550" spans="1:12" s="2" customFormat="1" x14ac:dyDescent="0.1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</row>
    <row r="7551" spans="1:12" s="2" customFormat="1" x14ac:dyDescent="0.1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</row>
    <row r="7552" spans="1:12" s="2" customFormat="1" x14ac:dyDescent="0.1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</row>
    <row r="7553" spans="1:12" s="2" customFormat="1" x14ac:dyDescent="0.1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</row>
    <row r="7554" spans="1:12" s="2" customFormat="1" x14ac:dyDescent="0.1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</row>
    <row r="7555" spans="1:12" s="2" customFormat="1" x14ac:dyDescent="0.1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</row>
    <row r="7556" spans="1:12" s="2" customFormat="1" x14ac:dyDescent="0.1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</row>
    <row r="7557" spans="1:12" s="2" customFormat="1" x14ac:dyDescent="0.1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</row>
    <row r="7558" spans="1:12" s="2" customFormat="1" x14ac:dyDescent="0.1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</row>
    <row r="7559" spans="1:12" s="2" customFormat="1" x14ac:dyDescent="0.1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</row>
    <row r="7560" spans="1:12" s="2" customFormat="1" x14ac:dyDescent="0.1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</row>
    <row r="7561" spans="1:12" s="2" customFormat="1" x14ac:dyDescent="0.1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</row>
    <row r="7562" spans="1:12" s="2" customFormat="1" x14ac:dyDescent="0.1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</row>
    <row r="7563" spans="1:12" s="2" customFormat="1" x14ac:dyDescent="0.1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</row>
    <row r="7564" spans="1:12" s="2" customFormat="1" x14ac:dyDescent="0.1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</row>
    <row r="7565" spans="1:12" s="2" customFormat="1" x14ac:dyDescent="0.1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</row>
    <row r="7566" spans="1:12" s="2" customFormat="1" x14ac:dyDescent="0.1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</row>
    <row r="7567" spans="1:12" s="2" customFormat="1" x14ac:dyDescent="0.1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</row>
    <row r="7568" spans="1:12" s="2" customFormat="1" x14ac:dyDescent="0.1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</row>
    <row r="7569" spans="1:12" s="2" customFormat="1" x14ac:dyDescent="0.1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</row>
    <row r="7570" spans="1:12" s="2" customFormat="1" x14ac:dyDescent="0.1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</row>
    <row r="7571" spans="1:12" s="2" customFormat="1" x14ac:dyDescent="0.1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</row>
    <row r="7572" spans="1:12" s="2" customFormat="1" x14ac:dyDescent="0.1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</row>
    <row r="7573" spans="1:12" s="2" customFormat="1" x14ac:dyDescent="0.1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</row>
    <row r="7574" spans="1:12" s="2" customFormat="1" x14ac:dyDescent="0.1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</row>
    <row r="7575" spans="1:12" s="2" customFormat="1" x14ac:dyDescent="0.1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</row>
    <row r="7576" spans="1:12" s="2" customFormat="1" x14ac:dyDescent="0.1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</row>
    <row r="7577" spans="1:12" s="2" customFormat="1" x14ac:dyDescent="0.1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</row>
    <row r="7578" spans="1:12" s="2" customFormat="1" x14ac:dyDescent="0.1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</row>
    <row r="7579" spans="1:12" s="2" customFormat="1" x14ac:dyDescent="0.1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</row>
    <row r="7580" spans="1:12" s="2" customFormat="1" x14ac:dyDescent="0.1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</row>
    <row r="7581" spans="1:12" s="2" customFormat="1" x14ac:dyDescent="0.1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</row>
    <row r="7582" spans="1:12" s="2" customFormat="1" x14ac:dyDescent="0.1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</row>
    <row r="7583" spans="1:12" s="2" customFormat="1" x14ac:dyDescent="0.1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</row>
    <row r="7584" spans="1:12" s="2" customFormat="1" x14ac:dyDescent="0.1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</row>
    <row r="7585" spans="1:12" s="2" customFormat="1" x14ac:dyDescent="0.1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</row>
    <row r="7586" spans="1:12" s="2" customFormat="1" x14ac:dyDescent="0.1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</row>
    <row r="7587" spans="1:12" s="2" customFormat="1" x14ac:dyDescent="0.1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</row>
    <row r="7588" spans="1:12" s="2" customFormat="1" x14ac:dyDescent="0.1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</row>
    <row r="7589" spans="1:12" s="2" customFormat="1" x14ac:dyDescent="0.1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</row>
    <row r="7590" spans="1:12" s="2" customFormat="1" x14ac:dyDescent="0.1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</row>
    <row r="7591" spans="1:12" s="2" customFormat="1" x14ac:dyDescent="0.1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</row>
    <row r="7592" spans="1:12" s="2" customFormat="1" x14ac:dyDescent="0.1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</row>
    <row r="7593" spans="1:12" s="2" customFormat="1" x14ac:dyDescent="0.1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</row>
    <row r="7594" spans="1:12" s="2" customFormat="1" x14ac:dyDescent="0.1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</row>
    <row r="7595" spans="1:12" s="2" customFormat="1" x14ac:dyDescent="0.1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</row>
    <row r="7596" spans="1:12" s="2" customFormat="1" x14ac:dyDescent="0.1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</row>
    <row r="7597" spans="1:12" s="2" customFormat="1" x14ac:dyDescent="0.1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</row>
    <row r="7598" spans="1:12" s="2" customFormat="1" x14ac:dyDescent="0.1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</row>
    <row r="7599" spans="1:12" s="2" customFormat="1" x14ac:dyDescent="0.1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</row>
    <row r="7600" spans="1:12" s="2" customFormat="1" x14ac:dyDescent="0.1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</row>
    <row r="7601" spans="1:12" s="2" customFormat="1" x14ac:dyDescent="0.1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</row>
    <row r="7602" spans="1:12" s="2" customFormat="1" x14ac:dyDescent="0.1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</row>
    <row r="7603" spans="1:12" s="2" customFormat="1" x14ac:dyDescent="0.1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</row>
    <row r="7604" spans="1:12" s="2" customFormat="1" x14ac:dyDescent="0.1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</row>
    <row r="7605" spans="1:12" s="2" customFormat="1" x14ac:dyDescent="0.1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</row>
    <row r="7606" spans="1:12" s="2" customFormat="1" x14ac:dyDescent="0.1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</row>
    <row r="7607" spans="1:12" s="2" customFormat="1" x14ac:dyDescent="0.1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</row>
    <row r="7608" spans="1:12" s="2" customFormat="1" x14ac:dyDescent="0.1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</row>
    <row r="7609" spans="1:12" s="2" customFormat="1" x14ac:dyDescent="0.1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</row>
    <row r="7610" spans="1:12" s="2" customFormat="1" x14ac:dyDescent="0.1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</row>
    <row r="7611" spans="1:12" s="2" customFormat="1" x14ac:dyDescent="0.1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</row>
    <row r="7612" spans="1:12" s="2" customFormat="1" x14ac:dyDescent="0.1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</row>
    <row r="7613" spans="1:12" s="2" customFormat="1" x14ac:dyDescent="0.1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</row>
    <row r="7614" spans="1:12" s="2" customFormat="1" x14ac:dyDescent="0.1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</row>
    <row r="7615" spans="1:12" s="2" customFormat="1" x14ac:dyDescent="0.1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</row>
    <row r="7616" spans="1:12" s="2" customFormat="1" x14ac:dyDescent="0.1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</row>
    <row r="7617" spans="1:12" s="2" customFormat="1" x14ac:dyDescent="0.1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</row>
    <row r="7618" spans="1:12" s="2" customFormat="1" x14ac:dyDescent="0.1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</row>
    <row r="7619" spans="1:12" s="2" customFormat="1" x14ac:dyDescent="0.1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</row>
    <row r="7620" spans="1:12" s="2" customFormat="1" x14ac:dyDescent="0.1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</row>
    <row r="7621" spans="1:12" s="2" customFormat="1" x14ac:dyDescent="0.1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</row>
    <row r="7622" spans="1:12" s="2" customFormat="1" x14ac:dyDescent="0.1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</row>
    <row r="7623" spans="1:12" s="2" customFormat="1" x14ac:dyDescent="0.1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</row>
    <row r="7624" spans="1:12" s="2" customFormat="1" x14ac:dyDescent="0.1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</row>
    <row r="7625" spans="1:12" s="2" customFormat="1" x14ac:dyDescent="0.1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</row>
    <row r="7626" spans="1:12" s="2" customFormat="1" x14ac:dyDescent="0.1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</row>
    <row r="7627" spans="1:12" s="2" customFormat="1" x14ac:dyDescent="0.1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</row>
    <row r="7628" spans="1:12" s="2" customFormat="1" x14ac:dyDescent="0.1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</row>
    <row r="7629" spans="1:12" s="2" customFormat="1" x14ac:dyDescent="0.1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</row>
    <row r="7630" spans="1:12" s="2" customFormat="1" x14ac:dyDescent="0.1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</row>
    <row r="7631" spans="1:12" s="2" customFormat="1" x14ac:dyDescent="0.1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</row>
    <row r="7632" spans="1:12" s="2" customFormat="1" x14ac:dyDescent="0.1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</row>
    <row r="7633" spans="1:12" s="2" customFormat="1" x14ac:dyDescent="0.1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</row>
    <row r="7634" spans="1:12" s="2" customFormat="1" x14ac:dyDescent="0.1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</row>
    <row r="7635" spans="1:12" s="2" customFormat="1" x14ac:dyDescent="0.1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</row>
    <row r="7636" spans="1:12" s="2" customFormat="1" x14ac:dyDescent="0.1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</row>
    <row r="7637" spans="1:12" s="2" customFormat="1" x14ac:dyDescent="0.1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</row>
    <row r="7638" spans="1:12" s="2" customFormat="1" x14ac:dyDescent="0.1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</row>
    <row r="7639" spans="1:12" s="2" customFormat="1" x14ac:dyDescent="0.1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</row>
    <row r="7640" spans="1:12" s="2" customFormat="1" x14ac:dyDescent="0.1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</row>
    <row r="7641" spans="1:12" s="2" customFormat="1" x14ac:dyDescent="0.1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</row>
    <row r="7642" spans="1:12" s="2" customFormat="1" x14ac:dyDescent="0.1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</row>
    <row r="7643" spans="1:12" s="2" customFormat="1" x14ac:dyDescent="0.1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</row>
    <row r="7644" spans="1:12" s="2" customFormat="1" x14ac:dyDescent="0.1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</row>
    <row r="7645" spans="1:12" s="2" customFormat="1" x14ac:dyDescent="0.1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</row>
    <row r="7646" spans="1:12" s="2" customFormat="1" x14ac:dyDescent="0.1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</row>
    <row r="7647" spans="1:12" s="2" customFormat="1" x14ac:dyDescent="0.1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</row>
    <row r="7648" spans="1:12" s="2" customFormat="1" x14ac:dyDescent="0.1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</row>
    <row r="7649" spans="1:12" s="2" customFormat="1" x14ac:dyDescent="0.1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</row>
    <row r="7650" spans="1:12" s="2" customFormat="1" x14ac:dyDescent="0.1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</row>
    <row r="7651" spans="1:12" s="2" customFormat="1" x14ac:dyDescent="0.1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</row>
    <row r="7652" spans="1:12" s="2" customFormat="1" x14ac:dyDescent="0.1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</row>
    <row r="7653" spans="1:12" s="2" customFormat="1" x14ac:dyDescent="0.1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</row>
    <row r="7654" spans="1:12" s="2" customFormat="1" x14ac:dyDescent="0.1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</row>
    <row r="7655" spans="1:12" s="2" customFormat="1" x14ac:dyDescent="0.1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</row>
    <row r="7656" spans="1:12" s="2" customFormat="1" x14ac:dyDescent="0.1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</row>
    <row r="7657" spans="1:12" s="2" customFormat="1" x14ac:dyDescent="0.1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</row>
    <row r="7658" spans="1:12" s="2" customFormat="1" x14ac:dyDescent="0.1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</row>
    <row r="7659" spans="1:12" s="2" customFormat="1" x14ac:dyDescent="0.1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</row>
    <row r="7660" spans="1:12" s="2" customFormat="1" x14ac:dyDescent="0.1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</row>
    <row r="7661" spans="1:12" s="2" customFormat="1" x14ac:dyDescent="0.1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</row>
    <row r="7662" spans="1:12" s="2" customFormat="1" x14ac:dyDescent="0.1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</row>
    <row r="7663" spans="1:12" s="2" customFormat="1" x14ac:dyDescent="0.1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</row>
    <row r="7664" spans="1:12" s="2" customFormat="1" x14ac:dyDescent="0.1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</row>
    <row r="7665" spans="1:12" s="2" customFormat="1" x14ac:dyDescent="0.1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</row>
    <row r="7666" spans="1:12" s="2" customFormat="1" x14ac:dyDescent="0.1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</row>
    <row r="7667" spans="1:12" s="2" customFormat="1" x14ac:dyDescent="0.1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</row>
    <row r="7668" spans="1:12" s="2" customFormat="1" x14ac:dyDescent="0.1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</row>
    <row r="7669" spans="1:12" s="2" customFormat="1" x14ac:dyDescent="0.1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</row>
    <row r="7670" spans="1:12" s="2" customFormat="1" x14ac:dyDescent="0.1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</row>
    <row r="7671" spans="1:12" s="2" customFormat="1" x14ac:dyDescent="0.1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</row>
    <row r="7672" spans="1:12" s="2" customFormat="1" x14ac:dyDescent="0.1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</row>
    <row r="7673" spans="1:12" s="2" customFormat="1" x14ac:dyDescent="0.1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</row>
    <row r="7674" spans="1:12" s="2" customFormat="1" x14ac:dyDescent="0.1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</row>
    <row r="7675" spans="1:12" s="2" customFormat="1" x14ac:dyDescent="0.1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</row>
    <row r="7676" spans="1:12" s="2" customFormat="1" x14ac:dyDescent="0.1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</row>
    <row r="7677" spans="1:12" s="2" customFormat="1" x14ac:dyDescent="0.1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</row>
    <row r="7678" spans="1:12" s="2" customFormat="1" x14ac:dyDescent="0.1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</row>
    <row r="7679" spans="1:12" s="2" customFormat="1" x14ac:dyDescent="0.1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</row>
    <row r="7680" spans="1:12" s="2" customFormat="1" x14ac:dyDescent="0.1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</row>
    <row r="7681" spans="1:12" s="2" customFormat="1" x14ac:dyDescent="0.1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</row>
    <row r="7682" spans="1:12" s="2" customFormat="1" x14ac:dyDescent="0.1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</row>
    <row r="7683" spans="1:12" s="2" customFormat="1" x14ac:dyDescent="0.1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</row>
    <row r="7684" spans="1:12" s="2" customFormat="1" x14ac:dyDescent="0.1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</row>
    <row r="7685" spans="1:12" s="2" customFormat="1" x14ac:dyDescent="0.1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</row>
    <row r="7686" spans="1:12" s="2" customFormat="1" x14ac:dyDescent="0.1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</row>
    <row r="7687" spans="1:12" s="2" customFormat="1" x14ac:dyDescent="0.1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</row>
    <row r="7688" spans="1:12" s="2" customFormat="1" x14ac:dyDescent="0.1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</row>
    <row r="7689" spans="1:12" s="2" customFormat="1" x14ac:dyDescent="0.1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</row>
    <row r="7690" spans="1:12" s="2" customFormat="1" x14ac:dyDescent="0.1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</row>
    <row r="7691" spans="1:12" s="2" customFormat="1" x14ac:dyDescent="0.1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</row>
    <row r="7692" spans="1:12" s="2" customFormat="1" x14ac:dyDescent="0.1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</row>
    <row r="7693" spans="1:12" s="2" customFormat="1" x14ac:dyDescent="0.1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</row>
    <row r="7694" spans="1:12" s="2" customFormat="1" x14ac:dyDescent="0.1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</row>
    <row r="7695" spans="1:12" s="2" customFormat="1" x14ac:dyDescent="0.1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</row>
    <row r="7696" spans="1:12" s="2" customFormat="1" x14ac:dyDescent="0.1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</row>
    <row r="7697" spans="1:12" s="2" customFormat="1" x14ac:dyDescent="0.1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</row>
    <row r="7698" spans="1:12" s="2" customFormat="1" x14ac:dyDescent="0.1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</row>
    <row r="7699" spans="1:12" s="2" customFormat="1" x14ac:dyDescent="0.1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</row>
    <row r="7700" spans="1:12" s="2" customFormat="1" x14ac:dyDescent="0.1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</row>
    <row r="7701" spans="1:12" s="2" customFormat="1" x14ac:dyDescent="0.1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</row>
    <row r="7702" spans="1:12" s="2" customFormat="1" x14ac:dyDescent="0.1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</row>
    <row r="7703" spans="1:12" s="2" customFormat="1" x14ac:dyDescent="0.1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</row>
    <row r="7704" spans="1:12" s="2" customFormat="1" x14ac:dyDescent="0.1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</row>
    <row r="7705" spans="1:12" s="2" customFormat="1" x14ac:dyDescent="0.1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</row>
    <row r="7706" spans="1:12" s="2" customFormat="1" x14ac:dyDescent="0.1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</row>
    <row r="7707" spans="1:12" s="2" customFormat="1" x14ac:dyDescent="0.1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</row>
    <row r="7708" spans="1:12" s="2" customFormat="1" x14ac:dyDescent="0.1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</row>
    <row r="7709" spans="1:12" s="2" customFormat="1" x14ac:dyDescent="0.1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</row>
    <row r="7710" spans="1:12" s="2" customFormat="1" x14ac:dyDescent="0.1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</row>
    <row r="7711" spans="1:12" s="2" customFormat="1" x14ac:dyDescent="0.1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</row>
    <row r="7712" spans="1:12" s="2" customFormat="1" x14ac:dyDescent="0.1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</row>
    <row r="7713" spans="1:12" s="2" customFormat="1" x14ac:dyDescent="0.1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</row>
    <row r="7714" spans="1:12" s="2" customFormat="1" x14ac:dyDescent="0.1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</row>
    <row r="7715" spans="1:12" s="2" customFormat="1" x14ac:dyDescent="0.1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</row>
    <row r="7716" spans="1:12" s="2" customFormat="1" x14ac:dyDescent="0.1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</row>
    <row r="7717" spans="1:12" s="2" customFormat="1" x14ac:dyDescent="0.1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</row>
    <row r="7718" spans="1:12" s="2" customFormat="1" x14ac:dyDescent="0.1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</row>
    <row r="7719" spans="1:12" s="2" customFormat="1" x14ac:dyDescent="0.1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</row>
    <row r="7720" spans="1:12" s="2" customFormat="1" x14ac:dyDescent="0.1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</row>
    <row r="7721" spans="1:12" s="2" customFormat="1" x14ac:dyDescent="0.1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</row>
    <row r="7722" spans="1:12" s="2" customFormat="1" x14ac:dyDescent="0.1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</row>
    <row r="7723" spans="1:12" s="2" customFormat="1" x14ac:dyDescent="0.1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</row>
    <row r="7724" spans="1:12" s="2" customFormat="1" x14ac:dyDescent="0.1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</row>
    <row r="7725" spans="1:12" s="2" customFormat="1" x14ac:dyDescent="0.1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</row>
    <row r="7726" spans="1:12" s="2" customFormat="1" x14ac:dyDescent="0.1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</row>
    <row r="7727" spans="1:12" s="2" customFormat="1" x14ac:dyDescent="0.1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</row>
    <row r="7728" spans="1:12" s="2" customFormat="1" x14ac:dyDescent="0.1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</row>
    <row r="7729" spans="1:12" s="2" customFormat="1" x14ac:dyDescent="0.1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</row>
    <row r="7730" spans="1:12" s="2" customFormat="1" x14ac:dyDescent="0.1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</row>
    <row r="7731" spans="1:12" s="2" customFormat="1" x14ac:dyDescent="0.1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</row>
    <row r="7732" spans="1:12" s="2" customFormat="1" x14ac:dyDescent="0.1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</row>
    <row r="7733" spans="1:12" s="2" customFormat="1" x14ac:dyDescent="0.1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</row>
    <row r="7734" spans="1:12" s="2" customFormat="1" x14ac:dyDescent="0.1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</row>
    <row r="7735" spans="1:12" s="2" customFormat="1" x14ac:dyDescent="0.1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</row>
    <row r="7736" spans="1:12" s="2" customFormat="1" x14ac:dyDescent="0.1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</row>
    <row r="7737" spans="1:12" s="2" customFormat="1" x14ac:dyDescent="0.1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</row>
    <row r="7738" spans="1:12" s="2" customFormat="1" x14ac:dyDescent="0.1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</row>
    <row r="7739" spans="1:12" s="2" customFormat="1" x14ac:dyDescent="0.1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</row>
    <row r="7740" spans="1:12" s="2" customFormat="1" x14ac:dyDescent="0.1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</row>
    <row r="7741" spans="1:12" s="2" customFormat="1" x14ac:dyDescent="0.1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</row>
    <row r="7742" spans="1:12" s="2" customFormat="1" x14ac:dyDescent="0.1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</row>
    <row r="7743" spans="1:12" s="2" customFormat="1" x14ac:dyDescent="0.1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</row>
    <row r="7744" spans="1:12" s="2" customFormat="1" x14ac:dyDescent="0.1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</row>
    <row r="7745" spans="1:12" s="2" customFormat="1" x14ac:dyDescent="0.1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</row>
    <row r="7746" spans="1:12" s="2" customFormat="1" x14ac:dyDescent="0.1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</row>
    <row r="7747" spans="1:12" s="2" customFormat="1" x14ac:dyDescent="0.1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</row>
    <row r="7748" spans="1:12" s="2" customFormat="1" x14ac:dyDescent="0.1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</row>
    <row r="7749" spans="1:12" s="2" customFormat="1" x14ac:dyDescent="0.1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</row>
    <row r="7750" spans="1:12" s="2" customFormat="1" x14ac:dyDescent="0.1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</row>
    <row r="7751" spans="1:12" s="2" customFormat="1" x14ac:dyDescent="0.1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</row>
    <row r="7752" spans="1:12" s="2" customFormat="1" x14ac:dyDescent="0.1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</row>
    <row r="7753" spans="1:12" s="2" customFormat="1" x14ac:dyDescent="0.1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</row>
    <row r="7754" spans="1:12" s="2" customFormat="1" x14ac:dyDescent="0.1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</row>
    <row r="7755" spans="1:12" s="2" customFormat="1" x14ac:dyDescent="0.1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</row>
    <row r="7756" spans="1:12" s="2" customFormat="1" x14ac:dyDescent="0.1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</row>
    <row r="7757" spans="1:12" s="2" customFormat="1" x14ac:dyDescent="0.1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</row>
    <row r="7758" spans="1:12" s="2" customFormat="1" x14ac:dyDescent="0.1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</row>
    <row r="7759" spans="1:12" s="2" customFormat="1" x14ac:dyDescent="0.1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</row>
    <row r="7760" spans="1:12" s="2" customFormat="1" x14ac:dyDescent="0.1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</row>
    <row r="7761" spans="1:12" s="2" customFormat="1" x14ac:dyDescent="0.1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</row>
    <row r="7762" spans="1:12" s="2" customFormat="1" x14ac:dyDescent="0.1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</row>
    <row r="7763" spans="1:12" s="2" customFormat="1" x14ac:dyDescent="0.1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</row>
    <row r="7764" spans="1:12" s="2" customFormat="1" x14ac:dyDescent="0.1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</row>
    <row r="7765" spans="1:12" s="2" customFormat="1" x14ac:dyDescent="0.1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</row>
    <row r="7766" spans="1:12" s="2" customFormat="1" x14ac:dyDescent="0.1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</row>
    <row r="7767" spans="1:12" s="2" customFormat="1" x14ac:dyDescent="0.1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</row>
    <row r="7768" spans="1:12" s="2" customFormat="1" x14ac:dyDescent="0.1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</row>
    <row r="7769" spans="1:12" s="2" customFormat="1" x14ac:dyDescent="0.1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</row>
    <row r="7770" spans="1:12" s="2" customFormat="1" x14ac:dyDescent="0.1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</row>
    <row r="7771" spans="1:12" s="2" customFormat="1" x14ac:dyDescent="0.1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</row>
    <row r="7772" spans="1:12" s="2" customFormat="1" x14ac:dyDescent="0.1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</row>
    <row r="7773" spans="1:12" s="2" customFormat="1" x14ac:dyDescent="0.1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</row>
    <row r="7774" spans="1:12" s="2" customFormat="1" x14ac:dyDescent="0.1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</row>
    <row r="7775" spans="1:12" s="2" customFormat="1" x14ac:dyDescent="0.1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</row>
    <row r="7776" spans="1:12" s="2" customFormat="1" x14ac:dyDescent="0.1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</row>
    <row r="7777" spans="1:12" s="2" customFormat="1" x14ac:dyDescent="0.1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</row>
    <row r="7778" spans="1:12" s="2" customFormat="1" x14ac:dyDescent="0.1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</row>
    <row r="7779" spans="1:12" s="2" customFormat="1" x14ac:dyDescent="0.1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</row>
    <row r="7780" spans="1:12" s="2" customFormat="1" x14ac:dyDescent="0.1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</row>
    <row r="7781" spans="1:12" s="2" customFormat="1" x14ac:dyDescent="0.1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</row>
    <row r="7782" spans="1:12" s="2" customFormat="1" x14ac:dyDescent="0.1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</row>
    <row r="7783" spans="1:12" s="2" customFormat="1" x14ac:dyDescent="0.1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</row>
    <row r="7784" spans="1:12" s="2" customFormat="1" x14ac:dyDescent="0.1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</row>
    <row r="7785" spans="1:12" s="2" customFormat="1" x14ac:dyDescent="0.1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</row>
    <row r="7786" spans="1:12" s="2" customFormat="1" x14ac:dyDescent="0.1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</row>
    <row r="7787" spans="1:12" s="2" customFormat="1" x14ac:dyDescent="0.1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</row>
    <row r="7788" spans="1:12" s="2" customFormat="1" x14ac:dyDescent="0.1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</row>
    <row r="7789" spans="1:12" s="2" customFormat="1" x14ac:dyDescent="0.1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</row>
    <row r="7790" spans="1:12" s="2" customFormat="1" x14ac:dyDescent="0.1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</row>
    <row r="7791" spans="1:12" s="2" customFormat="1" x14ac:dyDescent="0.1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</row>
    <row r="7792" spans="1:12" s="2" customFormat="1" x14ac:dyDescent="0.1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</row>
    <row r="7793" spans="1:12" s="2" customFormat="1" x14ac:dyDescent="0.1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</row>
    <row r="7794" spans="1:12" s="2" customFormat="1" x14ac:dyDescent="0.1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</row>
    <row r="7795" spans="1:12" s="2" customFormat="1" x14ac:dyDescent="0.1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</row>
    <row r="7796" spans="1:12" s="2" customFormat="1" x14ac:dyDescent="0.1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</row>
    <row r="7797" spans="1:12" s="2" customFormat="1" x14ac:dyDescent="0.1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</row>
    <row r="7798" spans="1:12" s="2" customFormat="1" x14ac:dyDescent="0.1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</row>
    <row r="7799" spans="1:12" s="2" customFormat="1" x14ac:dyDescent="0.1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</row>
    <row r="7800" spans="1:12" s="2" customFormat="1" x14ac:dyDescent="0.1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</row>
    <row r="7801" spans="1:12" s="2" customFormat="1" x14ac:dyDescent="0.1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</row>
    <row r="7802" spans="1:12" s="2" customFormat="1" x14ac:dyDescent="0.1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</row>
    <row r="7803" spans="1:12" s="2" customFormat="1" x14ac:dyDescent="0.1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</row>
    <row r="7804" spans="1:12" s="2" customFormat="1" x14ac:dyDescent="0.1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</row>
    <row r="7805" spans="1:12" s="2" customFormat="1" x14ac:dyDescent="0.1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</row>
    <row r="7806" spans="1:12" s="2" customFormat="1" x14ac:dyDescent="0.1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</row>
    <row r="7807" spans="1:12" s="2" customFormat="1" x14ac:dyDescent="0.1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</row>
    <row r="7808" spans="1:12" s="2" customFormat="1" x14ac:dyDescent="0.1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</row>
    <row r="7809" spans="1:12" s="2" customFormat="1" x14ac:dyDescent="0.1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</row>
    <row r="7810" spans="1:12" s="2" customFormat="1" x14ac:dyDescent="0.1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</row>
    <row r="7811" spans="1:12" s="2" customFormat="1" x14ac:dyDescent="0.1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</row>
    <row r="7812" spans="1:12" s="2" customFormat="1" x14ac:dyDescent="0.1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</row>
    <row r="7813" spans="1:12" s="2" customFormat="1" x14ac:dyDescent="0.1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</row>
    <row r="7814" spans="1:12" s="2" customFormat="1" x14ac:dyDescent="0.1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</row>
    <row r="7815" spans="1:12" s="2" customFormat="1" x14ac:dyDescent="0.1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</row>
    <row r="7816" spans="1:12" s="2" customFormat="1" x14ac:dyDescent="0.1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</row>
    <row r="7817" spans="1:12" s="2" customFormat="1" x14ac:dyDescent="0.1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</row>
    <row r="7818" spans="1:12" s="2" customFormat="1" x14ac:dyDescent="0.1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</row>
    <row r="7819" spans="1:12" s="2" customFormat="1" x14ac:dyDescent="0.1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</row>
    <row r="7820" spans="1:12" s="2" customFormat="1" x14ac:dyDescent="0.1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</row>
    <row r="7821" spans="1:12" s="2" customFormat="1" x14ac:dyDescent="0.1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</row>
    <row r="7822" spans="1:12" s="2" customFormat="1" x14ac:dyDescent="0.1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</row>
    <row r="7823" spans="1:12" s="2" customFormat="1" x14ac:dyDescent="0.1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</row>
    <row r="7824" spans="1:12" s="2" customFormat="1" x14ac:dyDescent="0.1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</row>
    <row r="7825" spans="1:12" s="2" customFormat="1" x14ac:dyDescent="0.1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</row>
    <row r="7826" spans="1:12" s="2" customFormat="1" x14ac:dyDescent="0.1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</row>
    <row r="7827" spans="1:12" s="2" customFormat="1" x14ac:dyDescent="0.1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</row>
    <row r="7828" spans="1:12" s="2" customFormat="1" x14ac:dyDescent="0.1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</row>
    <row r="7829" spans="1:12" s="2" customFormat="1" x14ac:dyDescent="0.1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</row>
    <row r="7830" spans="1:12" s="2" customFormat="1" x14ac:dyDescent="0.1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</row>
    <row r="7831" spans="1:12" s="2" customFormat="1" x14ac:dyDescent="0.1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</row>
    <row r="7832" spans="1:12" s="2" customFormat="1" x14ac:dyDescent="0.1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</row>
    <row r="7833" spans="1:12" s="2" customFormat="1" x14ac:dyDescent="0.1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</row>
    <row r="7834" spans="1:12" s="2" customFormat="1" x14ac:dyDescent="0.1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</row>
    <row r="7835" spans="1:12" s="2" customFormat="1" x14ac:dyDescent="0.1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</row>
    <row r="7836" spans="1:12" s="2" customFormat="1" x14ac:dyDescent="0.1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</row>
    <row r="7837" spans="1:12" s="2" customFormat="1" x14ac:dyDescent="0.1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</row>
    <row r="7838" spans="1:12" s="2" customFormat="1" x14ac:dyDescent="0.1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</row>
    <row r="7839" spans="1:12" s="2" customFormat="1" x14ac:dyDescent="0.1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</row>
    <row r="7840" spans="1:12" s="2" customFormat="1" x14ac:dyDescent="0.1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</row>
    <row r="7841" spans="1:12" s="2" customFormat="1" x14ac:dyDescent="0.1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</row>
    <row r="7842" spans="1:12" s="2" customFormat="1" x14ac:dyDescent="0.1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</row>
    <row r="7843" spans="1:12" s="2" customFormat="1" x14ac:dyDescent="0.1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</row>
    <row r="7844" spans="1:12" s="2" customFormat="1" x14ac:dyDescent="0.1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</row>
    <row r="7845" spans="1:12" s="2" customFormat="1" x14ac:dyDescent="0.1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</row>
    <row r="7846" spans="1:12" s="2" customFormat="1" x14ac:dyDescent="0.1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</row>
    <row r="7847" spans="1:12" s="2" customFormat="1" x14ac:dyDescent="0.1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</row>
    <row r="7848" spans="1:12" s="2" customFormat="1" x14ac:dyDescent="0.1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</row>
    <row r="7849" spans="1:12" s="2" customFormat="1" x14ac:dyDescent="0.1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</row>
    <row r="7850" spans="1:12" s="2" customFormat="1" x14ac:dyDescent="0.1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</row>
    <row r="7851" spans="1:12" s="2" customFormat="1" x14ac:dyDescent="0.1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</row>
    <row r="7852" spans="1:12" s="2" customFormat="1" x14ac:dyDescent="0.1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</row>
    <row r="7853" spans="1:12" s="2" customFormat="1" x14ac:dyDescent="0.1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</row>
    <row r="7854" spans="1:12" s="2" customFormat="1" x14ac:dyDescent="0.1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</row>
    <row r="7855" spans="1:12" s="2" customFormat="1" x14ac:dyDescent="0.1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</row>
    <row r="7856" spans="1:12" s="2" customFormat="1" x14ac:dyDescent="0.1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</row>
    <row r="7857" spans="1:12" s="2" customFormat="1" x14ac:dyDescent="0.1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</row>
    <row r="7858" spans="1:12" s="2" customFormat="1" x14ac:dyDescent="0.1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</row>
    <row r="7859" spans="1:12" s="2" customFormat="1" x14ac:dyDescent="0.1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</row>
    <row r="7860" spans="1:12" s="2" customFormat="1" x14ac:dyDescent="0.1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</row>
    <row r="7861" spans="1:12" s="2" customFormat="1" x14ac:dyDescent="0.1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</row>
    <row r="7862" spans="1:12" s="2" customFormat="1" x14ac:dyDescent="0.1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</row>
    <row r="7863" spans="1:12" s="2" customFormat="1" x14ac:dyDescent="0.1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</row>
    <row r="7864" spans="1:12" s="2" customFormat="1" x14ac:dyDescent="0.1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</row>
    <row r="7865" spans="1:12" s="2" customFormat="1" x14ac:dyDescent="0.1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</row>
    <row r="7866" spans="1:12" s="2" customFormat="1" x14ac:dyDescent="0.1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</row>
    <row r="7867" spans="1:12" s="2" customFormat="1" x14ac:dyDescent="0.1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</row>
    <row r="7868" spans="1:12" s="2" customFormat="1" x14ac:dyDescent="0.1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</row>
    <row r="7869" spans="1:12" s="2" customFormat="1" x14ac:dyDescent="0.1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</row>
    <row r="7870" spans="1:12" s="2" customFormat="1" x14ac:dyDescent="0.1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</row>
    <row r="7871" spans="1:12" s="2" customFormat="1" x14ac:dyDescent="0.1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</row>
    <row r="7872" spans="1:12" s="2" customFormat="1" x14ac:dyDescent="0.1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</row>
    <row r="7873" spans="1:12" s="2" customFormat="1" x14ac:dyDescent="0.1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</row>
    <row r="7874" spans="1:12" s="2" customFormat="1" x14ac:dyDescent="0.1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</row>
    <row r="7875" spans="1:12" s="2" customFormat="1" x14ac:dyDescent="0.1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</row>
    <row r="7876" spans="1:12" s="2" customFormat="1" x14ac:dyDescent="0.1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</row>
    <row r="7877" spans="1:12" s="2" customFormat="1" x14ac:dyDescent="0.1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</row>
    <row r="7878" spans="1:12" s="2" customFormat="1" x14ac:dyDescent="0.1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</row>
    <row r="7879" spans="1:12" s="2" customFormat="1" x14ac:dyDescent="0.1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</row>
    <row r="7880" spans="1:12" s="2" customFormat="1" x14ac:dyDescent="0.1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</row>
    <row r="7881" spans="1:12" s="2" customFormat="1" x14ac:dyDescent="0.1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</row>
    <row r="7882" spans="1:12" s="2" customFormat="1" x14ac:dyDescent="0.1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</row>
    <row r="7883" spans="1:12" s="2" customFormat="1" x14ac:dyDescent="0.1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</row>
    <row r="7884" spans="1:12" s="2" customFormat="1" x14ac:dyDescent="0.1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</row>
    <row r="7885" spans="1:12" s="2" customFormat="1" x14ac:dyDescent="0.1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</row>
    <row r="7886" spans="1:12" s="2" customFormat="1" x14ac:dyDescent="0.1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</row>
    <row r="7887" spans="1:12" s="2" customFormat="1" x14ac:dyDescent="0.1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</row>
    <row r="7888" spans="1:12" s="2" customFormat="1" x14ac:dyDescent="0.1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</row>
    <row r="7889" spans="1:12" s="2" customFormat="1" x14ac:dyDescent="0.1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</row>
    <row r="7890" spans="1:12" s="2" customFormat="1" x14ac:dyDescent="0.1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</row>
    <row r="7891" spans="1:12" s="2" customFormat="1" x14ac:dyDescent="0.1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</row>
    <row r="7892" spans="1:12" s="2" customFormat="1" x14ac:dyDescent="0.1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</row>
    <row r="7893" spans="1:12" s="2" customFormat="1" x14ac:dyDescent="0.1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</row>
    <row r="7894" spans="1:12" s="2" customFormat="1" x14ac:dyDescent="0.1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</row>
    <row r="7895" spans="1:12" s="2" customFormat="1" x14ac:dyDescent="0.1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</row>
    <row r="7896" spans="1:12" s="2" customFormat="1" x14ac:dyDescent="0.1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</row>
    <row r="7897" spans="1:12" s="2" customFormat="1" x14ac:dyDescent="0.1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</row>
    <row r="7898" spans="1:12" s="2" customFormat="1" x14ac:dyDescent="0.1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</row>
    <row r="7899" spans="1:12" s="2" customFormat="1" x14ac:dyDescent="0.1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</row>
    <row r="7900" spans="1:12" s="2" customFormat="1" x14ac:dyDescent="0.1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</row>
    <row r="7901" spans="1:12" s="2" customFormat="1" x14ac:dyDescent="0.1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</row>
    <row r="7902" spans="1:12" s="2" customFormat="1" x14ac:dyDescent="0.1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</row>
    <row r="7903" spans="1:12" s="2" customFormat="1" x14ac:dyDescent="0.1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</row>
    <row r="7904" spans="1:12" s="2" customFormat="1" x14ac:dyDescent="0.1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</row>
    <row r="7905" spans="1:12" s="2" customFormat="1" x14ac:dyDescent="0.1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</row>
    <row r="7906" spans="1:12" s="2" customFormat="1" x14ac:dyDescent="0.1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</row>
    <row r="7907" spans="1:12" s="2" customFormat="1" x14ac:dyDescent="0.1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</row>
    <row r="7908" spans="1:12" s="2" customFormat="1" x14ac:dyDescent="0.1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</row>
    <row r="7909" spans="1:12" s="2" customFormat="1" x14ac:dyDescent="0.1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</row>
    <row r="7910" spans="1:12" s="2" customFormat="1" x14ac:dyDescent="0.1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</row>
    <row r="7911" spans="1:12" s="2" customFormat="1" x14ac:dyDescent="0.1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</row>
    <row r="7912" spans="1:12" s="2" customFormat="1" x14ac:dyDescent="0.1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</row>
    <row r="7913" spans="1:12" s="2" customFormat="1" x14ac:dyDescent="0.1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</row>
    <row r="7914" spans="1:12" s="2" customFormat="1" x14ac:dyDescent="0.1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</row>
    <row r="7915" spans="1:12" s="2" customFormat="1" x14ac:dyDescent="0.1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</row>
    <row r="7916" spans="1:12" s="2" customFormat="1" x14ac:dyDescent="0.1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</row>
    <row r="7917" spans="1:12" s="2" customFormat="1" x14ac:dyDescent="0.1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</row>
    <row r="7918" spans="1:12" s="2" customFormat="1" x14ac:dyDescent="0.1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</row>
    <row r="7919" spans="1:12" s="2" customFormat="1" x14ac:dyDescent="0.1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</row>
    <row r="7920" spans="1:12" s="2" customFormat="1" x14ac:dyDescent="0.1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</row>
    <row r="7921" spans="1:12" s="2" customFormat="1" x14ac:dyDescent="0.1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</row>
    <row r="7922" spans="1:12" s="2" customFormat="1" x14ac:dyDescent="0.1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</row>
    <row r="7923" spans="1:12" s="2" customFormat="1" x14ac:dyDescent="0.1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</row>
    <row r="7924" spans="1:12" s="2" customFormat="1" x14ac:dyDescent="0.1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</row>
    <row r="7925" spans="1:12" s="2" customFormat="1" x14ac:dyDescent="0.1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</row>
    <row r="7926" spans="1:12" s="2" customFormat="1" x14ac:dyDescent="0.1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</row>
    <row r="7927" spans="1:12" s="2" customFormat="1" x14ac:dyDescent="0.1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</row>
    <row r="7928" spans="1:12" s="2" customFormat="1" x14ac:dyDescent="0.1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</row>
    <row r="7929" spans="1:12" s="2" customFormat="1" x14ac:dyDescent="0.1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</row>
    <row r="7930" spans="1:12" s="2" customFormat="1" x14ac:dyDescent="0.1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</row>
    <row r="7931" spans="1:12" s="2" customFormat="1" x14ac:dyDescent="0.1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</row>
    <row r="7932" spans="1:12" s="2" customFormat="1" x14ac:dyDescent="0.1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</row>
    <row r="7933" spans="1:12" s="2" customFormat="1" x14ac:dyDescent="0.1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</row>
    <row r="7934" spans="1:12" s="2" customFormat="1" x14ac:dyDescent="0.1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</row>
    <row r="7935" spans="1:12" s="2" customFormat="1" x14ac:dyDescent="0.1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</row>
    <row r="7936" spans="1:12" s="2" customFormat="1" x14ac:dyDescent="0.1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</row>
    <row r="7937" spans="1:12" s="2" customFormat="1" x14ac:dyDescent="0.1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</row>
    <row r="7938" spans="1:12" s="2" customFormat="1" x14ac:dyDescent="0.1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</row>
    <row r="7939" spans="1:12" s="2" customFormat="1" x14ac:dyDescent="0.1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</row>
    <row r="7940" spans="1:12" s="2" customFormat="1" x14ac:dyDescent="0.1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</row>
    <row r="7941" spans="1:12" s="2" customFormat="1" x14ac:dyDescent="0.1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</row>
    <row r="7942" spans="1:12" s="2" customFormat="1" x14ac:dyDescent="0.1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</row>
    <row r="7943" spans="1:12" s="2" customFormat="1" x14ac:dyDescent="0.1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</row>
    <row r="7944" spans="1:12" s="2" customFormat="1" x14ac:dyDescent="0.1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</row>
    <row r="7945" spans="1:12" s="2" customFormat="1" x14ac:dyDescent="0.1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</row>
    <row r="7946" spans="1:12" s="2" customFormat="1" x14ac:dyDescent="0.1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</row>
    <row r="7947" spans="1:12" s="2" customFormat="1" x14ac:dyDescent="0.1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</row>
    <row r="7948" spans="1:12" s="2" customFormat="1" x14ac:dyDescent="0.1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</row>
    <row r="7949" spans="1:12" s="2" customFormat="1" x14ac:dyDescent="0.1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</row>
    <row r="7950" spans="1:12" s="2" customFormat="1" x14ac:dyDescent="0.1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</row>
    <row r="7951" spans="1:12" s="2" customFormat="1" x14ac:dyDescent="0.1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</row>
    <row r="7952" spans="1:12" s="2" customFormat="1" x14ac:dyDescent="0.1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</row>
    <row r="7953" spans="1:12" s="2" customFormat="1" x14ac:dyDescent="0.1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</row>
    <row r="7954" spans="1:12" s="2" customFormat="1" x14ac:dyDescent="0.1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</row>
    <row r="7955" spans="1:12" s="2" customFormat="1" x14ac:dyDescent="0.1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</row>
    <row r="7956" spans="1:12" s="2" customFormat="1" x14ac:dyDescent="0.1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</row>
    <row r="7957" spans="1:12" s="2" customFormat="1" x14ac:dyDescent="0.1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</row>
    <row r="7958" spans="1:12" s="2" customFormat="1" x14ac:dyDescent="0.1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</row>
    <row r="7959" spans="1:12" s="2" customFormat="1" x14ac:dyDescent="0.1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</row>
    <row r="7960" spans="1:12" s="2" customFormat="1" x14ac:dyDescent="0.1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</row>
    <row r="7961" spans="1:12" s="2" customFormat="1" x14ac:dyDescent="0.1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</row>
    <row r="7962" spans="1:12" s="2" customFormat="1" x14ac:dyDescent="0.1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</row>
    <row r="7963" spans="1:12" s="2" customFormat="1" x14ac:dyDescent="0.1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</row>
    <row r="7964" spans="1:12" s="2" customFormat="1" x14ac:dyDescent="0.1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</row>
    <row r="7965" spans="1:12" s="2" customFormat="1" x14ac:dyDescent="0.1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</row>
    <row r="7966" spans="1:12" s="2" customFormat="1" x14ac:dyDescent="0.1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</row>
    <row r="7967" spans="1:12" s="2" customFormat="1" x14ac:dyDescent="0.1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</row>
    <row r="7968" spans="1:12" s="2" customFormat="1" x14ac:dyDescent="0.1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</row>
    <row r="7969" spans="1:12" s="2" customFormat="1" x14ac:dyDescent="0.1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</row>
    <row r="7970" spans="1:12" s="2" customFormat="1" x14ac:dyDescent="0.1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</row>
    <row r="7971" spans="1:12" s="2" customFormat="1" x14ac:dyDescent="0.1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</row>
    <row r="7972" spans="1:12" s="2" customFormat="1" x14ac:dyDescent="0.1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</row>
    <row r="7973" spans="1:12" s="2" customFormat="1" x14ac:dyDescent="0.1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</row>
    <row r="7974" spans="1:12" s="2" customFormat="1" x14ac:dyDescent="0.1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</row>
    <row r="7975" spans="1:12" s="2" customFormat="1" x14ac:dyDescent="0.1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</row>
    <row r="7976" spans="1:12" s="2" customFormat="1" x14ac:dyDescent="0.1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</row>
    <row r="7977" spans="1:12" s="2" customFormat="1" x14ac:dyDescent="0.1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</row>
    <row r="7978" spans="1:12" s="2" customFormat="1" x14ac:dyDescent="0.1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</row>
    <row r="7979" spans="1:12" s="2" customFormat="1" x14ac:dyDescent="0.1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</row>
    <row r="7980" spans="1:12" s="2" customFormat="1" x14ac:dyDescent="0.1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</row>
    <row r="7981" spans="1:12" s="2" customFormat="1" x14ac:dyDescent="0.1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</row>
    <row r="7982" spans="1:12" s="2" customFormat="1" x14ac:dyDescent="0.1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</row>
    <row r="7983" spans="1:12" s="2" customFormat="1" x14ac:dyDescent="0.1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</row>
    <row r="7984" spans="1:12" s="2" customFormat="1" x14ac:dyDescent="0.1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</row>
    <row r="7985" spans="1:12" s="2" customFormat="1" x14ac:dyDescent="0.1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</row>
    <row r="7986" spans="1:12" s="2" customFormat="1" x14ac:dyDescent="0.1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</row>
    <row r="7987" spans="1:12" s="2" customFormat="1" x14ac:dyDescent="0.1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</row>
    <row r="7988" spans="1:12" s="2" customFormat="1" x14ac:dyDescent="0.1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</row>
    <row r="7989" spans="1:12" s="2" customFormat="1" x14ac:dyDescent="0.1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</row>
    <row r="7990" spans="1:12" s="2" customFormat="1" x14ac:dyDescent="0.1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</row>
    <row r="7991" spans="1:12" s="2" customFormat="1" x14ac:dyDescent="0.1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</row>
    <row r="7992" spans="1:12" s="2" customFormat="1" x14ac:dyDescent="0.1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</row>
    <row r="7993" spans="1:12" s="2" customFormat="1" x14ac:dyDescent="0.1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</row>
    <row r="7994" spans="1:12" s="2" customFormat="1" x14ac:dyDescent="0.1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</row>
    <row r="7995" spans="1:12" s="2" customFormat="1" x14ac:dyDescent="0.1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</row>
    <row r="7996" spans="1:12" s="2" customFormat="1" x14ac:dyDescent="0.1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</row>
    <row r="7997" spans="1:12" s="2" customFormat="1" x14ac:dyDescent="0.1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</row>
    <row r="7998" spans="1:12" s="2" customFormat="1" x14ac:dyDescent="0.1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</row>
    <row r="7999" spans="1:12" s="2" customFormat="1" x14ac:dyDescent="0.1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</row>
    <row r="8000" spans="1:12" s="2" customFormat="1" x14ac:dyDescent="0.1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</row>
    <row r="8001" spans="1:12" s="2" customFormat="1" x14ac:dyDescent="0.1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</row>
    <row r="8002" spans="1:12" s="2" customFormat="1" x14ac:dyDescent="0.1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</row>
    <row r="8003" spans="1:12" s="2" customFormat="1" x14ac:dyDescent="0.1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</row>
    <row r="8004" spans="1:12" s="2" customFormat="1" x14ac:dyDescent="0.1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</row>
    <row r="8005" spans="1:12" s="2" customFormat="1" x14ac:dyDescent="0.1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</row>
    <row r="8006" spans="1:12" s="2" customFormat="1" x14ac:dyDescent="0.1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</row>
    <row r="8007" spans="1:12" s="2" customFormat="1" x14ac:dyDescent="0.1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</row>
    <row r="8008" spans="1:12" s="2" customFormat="1" x14ac:dyDescent="0.1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</row>
    <row r="8009" spans="1:12" s="2" customFormat="1" x14ac:dyDescent="0.1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</row>
    <row r="8010" spans="1:12" s="2" customFormat="1" x14ac:dyDescent="0.1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</row>
    <row r="8011" spans="1:12" s="2" customFormat="1" x14ac:dyDescent="0.1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</row>
    <row r="8012" spans="1:12" s="2" customFormat="1" x14ac:dyDescent="0.1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</row>
    <row r="8013" spans="1:12" s="2" customFormat="1" x14ac:dyDescent="0.1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</row>
    <row r="8014" spans="1:12" s="2" customFormat="1" x14ac:dyDescent="0.1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</row>
    <row r="8015" spans="1:12" s="2" customFormat="1" x14ac:dyDescent="0.1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</row>
    <row r="8016" spans="1:12" s="2" customFormat="1" x14ac:dyDescent="0.1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</row>
    <row r="8017" spans="1:12" s="2" customFormat="1" x14ac:dyDescent="0.1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</row>
    <row r="8018" spans="1:12" s="2" customFormat="1" x14ac:dyDescent="0.1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</row>
    <row r="8019" spans="1:12" s="2" customFormat="1" x14ac:dyDescent="0.1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</row>
    <row r="8020" spans="1:12" s="2" customFormat="1" x14ac:dyDescent="0.1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</row>
    <row r="8021" spans="1:12" s="2" customFormat="1" x14ac:dyDescent="0.1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</row>
    <row r="8022" spans="1:12" s="2" customFormat="1" x14ac:dyDescent="0.1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</row>
    <row r="8023" spans="1:12" s="2" customFormat="1" x14ac:dyDescent="0.1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</row>
    <row r="8024" spans="1:12" s="2" customFormat="1" x14ac:dyDescent="0.1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</row>
    <row r="8025" spans="1:12" s="2" customFormat="1" x14ac:dyDescent="0.1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</row>
    <row r="8026" spans="1:12" s="2" customFormat="1" x14ac:dyDescent="0.1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</row>
    <row r="8027" spans="1:12" s="2" customFormat="1" x14ac:dyDescent="0.1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</row>
    <row r="8028" spans="1:12" s="2" customFormat="1" x14ac:dyDescent="0.1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</row>
    <row r="8029" spans="1:12" s="2" customFormat="1" x14ac:dyDescent="0.1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</row>
    <row r="8030" spans="1:12" s="2" customFormat="1" x14ac:dyDescent="0.1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</row>
    <row r="8031" spans="1:12" s="2" customFormat="1" x14ac:dyDescent="0.1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</row>
    <row r="8032" spans="1:12" s="2" customFormat="1" x14ac:dyDescent="0.1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</row>
    <row r="8033" spans="1:12" s="2" customFormat="1" x14ac:dyDescent="0.1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</row>
    <row r="8034" spans="1:12" s="2" customFormat="1" x14ac:dyDescent="0.1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</row>
    <row r="8035" spans="1:12" s="2" customFormat="1" x14ac:dyDescent="0.1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</row>
    <row r="8036" spans="1:12" s="2" customFormat="1" x14ac:dyDescent="0.1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</row>
    <row r="8037" spans="1:12" s="2" customFormat="1" x14ac:dyDescent="0.1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</row>
    <row r="8038" spans="1:12" s="2" customFormat="1" x14ac:dyDescent="0.1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</row>
    <row r="8039" spans="1:12" s="2" customFormat="1" x14ac:dyDescent="0.1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</row>
    <row r="8040" spans="1:12" s="2" customFormat="1" x14ac:dyDescent="0.1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</row>
    <row r="8041" spans="1:12" s="2" customFormat="1" x14ac:dyDescent="0.1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</row>
    <row r="8042" spans="1:12" s="2" customFormat="1" x14ac:dyDescent="0.1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</row>
    <row r="8043" spans="1:12" s="2" customFormat="1" x14ac:dyDescent="0.1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</row>
    <row r="8044" spans="1:12" s="2" customFormat="1" x14ac:dyDescent="0.1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</row>
    <row r="8045" spans="1:12" s="2" customFormat="1" x14ac:dyDescent="0.1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</row>
    <row r="8046" spans="1:12" s="2" customFormat="1" x14ac:dyDescent="0.1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</row>
    <row r="8047" spans="1:12" s="2" customFormat="1" x14ac:dyDescent="0.1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</row>
    <row r="8048" spans="1:12" s="2" customFormat="1" x14ac:dyDescent="0.1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</row>
    <row r="8049" spans="1:12" s="2" customFormat="1" x14ac:dyDescent="0.1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</row>
    <row r="8050" spans="1:12" s="2" customFormat="1" x14ac:dyDescent="0.1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</row>
    <row r="8051" spans="1:12" s="2" customFormat="1" x14ac:dyDescent="0.1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</row>
    <row r="8052" spans="1:12" s="2" customFormat="1" x14ac:dyDescent="0.1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</row>
    <row r="8053" spans="1:12" s="2" customFormat="1" x14ac:dyDescent="0.1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</row>
    <row r="8054" spans="1:12" s="2" customFormat="1" x14ac:dyDescent="0.1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</row>
    <row r="8055" spans="1:12" s="2" customFormat="1" x14ac:dyDescent="0.1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</row>
    <row r="8056" spans="1:12" s="2" customFormat="1" x14ac:dyDescent="0.1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</row>
    <row r="8057" spans="1:12" s="2" customFormat="1" x14ac:dyDescent="0.1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</row>
    <row r="8058" spans="1:12" s="2" customFormat="1" x14ac:dyDescent="0.1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</row>
    <row r="8059" spans="1:12" s="2" customFormat="1" x14ac:dyDescent="0.1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</row>
    <row r="8060" spans="1:12" s="2" customFormat="1" x14ac:dyDescent="0.1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</row>
    <row r="8061" spans="1:12" s="2" customFormat="1" x14ac:dyDescent="0.1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</row>
    <row r="8062" spans="1:12" s="2" customFormat="1" x14ac:dyDescent="0.1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</row>
    <row r="8063" spans="1:12" s="2" customFormat="1" x14ac:dyDescent="0.1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</row>
    <row r="8064" spans="1:12" s="2" customFormat="1" x14ac:dyDescent="0.1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</row>
    <row r="8065" spans="1:12" s="2" customFormat="1" x14ac:dyDescent="0.1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</row>
    <row r="8066" spans="1:12" s="2" customFormat="1" x14ac:dyDescent="0.1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</row>
    <row r="8067" spans="1:12" s="2" customFormat="1" x14ac:dyDescent="0.1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</row>
    <row r="8068" spans="1:12" s="2" customFormat="1" x14ac:dyDescent="0.1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</row>
    <row r="8069" spans="1:12" s="2" customFormat="1" x14ac:dyDescent="0.1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</row>
    <row r="8070" spans="1:12" s="2" customFormat="1" x14ac:dyDescent="0.1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</row>
    <row r="8071" spans="1:12" s="2" customFormat="1" x14ac:dyDescent="0.1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</row>
    <row r="8072" spans="1:12" s="2" customFormat="1" x14ac:dyDescent="0.1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</row>
    <row r="8073" spans="1:12" s="2" customFormat="1" x14ac:dyDescent="0.1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</row>
    <row r="8074" spans="1:12" s="2" customFormat="1" x14ac:dyDescent="0.1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</row>
    <row r="8075" spans="1:12" s="2" customFormat="1" x14ac:dyDescent="0.1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</row>
    <row r="8076" spans="1:12" s="2" customFormat="1" x14ac:dyDescent="0.1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</row>
    <row r="8077" spans="1:12" s="2" customFormat="1" x14ac:dyDescent="0.1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</row>
    <row r="8078" spans="1:12" s="2" customFormat="1" x14ac:dyDescent="0.1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</row>
    <row r="8079" spans="1:12" s="2" customFormat="1" x14ac:dyDescent="0.1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</row>
    <row r="8080" spans="1:12" s="2" customFormat="1" x14ac:dyDescent="0.1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</row>
    <row r="8081" spans="1:12" s="2" customFormat="1" x14ac:dyDescent="0.1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</row>
    <row r="8082" spans="1:12" s="2" customFormat="1" x14ac:dyDescent="0.1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</row>
    <row r="8083" spans="1:12" s="2" customFormat="1" x14ac:dyDescent="0.1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</row>
    <row r="8084" spans="1:12" s="2" customFormat="1" x14ac:dyDescent="0.1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</row>
    <row r="8085" spans="1:12" s="2" customFormat="1" x14ac:dyDescent="0.1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</row>
    <row r="8086" spans="1:12" s="2" customFormat="1" x14ac:dyDescent="0.1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</row>
    <row r="8087" spans="1:12" s="2" customFormat="1" x14ac:dyDescent="0.1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</row>
    <row r="8088" spans="1:12" s="2" customFormat="1" x14ac:dyDescent="0.1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</row>
    <row r="8089" spans="1:12" s="2" customFormat="1" x14ac:dyDescent="0.1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</row>
    <row r="8090" spans="1:12" s="2" customFormat="1" x14ac:dyDescent="0.1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</row>
    <row r="8091" spans="1:12" s="2" customFormat="1" x14ac:dyDescent="0.1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</row>
    <row r="8092" spans="1:12" s="2" customFormat="1" x14ac:dyDescent="0.1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</row>
    <row r="8093" spans="1:12" s="2" customFormat="1" x14ac:dyDescent="0.1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</row>
    <row r="8094" spans="1:12" s="2" customFormat="1" x14ac:dyDescent="0.1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</row>
    <row r="8095" spans="1:12" s="2" customFormat="1" x14ac:dyDescent="0.1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</row>
    <row r="8096" spans="1:12" s="2" customFormat="1" x14ac:dyDescent="0.1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</row>
    <row r="8097" spans="1:12" s="2" customFormat="1" x14ac:dyDescent="0.1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</row>
    <row r="8098" spans="1:12" s="2" customFormat="1" x14ac:dyDescent="0.1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</row>
    <row r="8099" spans="1:12" s="2" customFormat="1" x14ac:dyDescent="0.1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</row>
    <row r="8100" spans="1:12" s="2" customFormat="1" x14ac:dyDescent="0.1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</row>
    <row r="8101" spans="1:12" s="2" customFormat="1" x14ac:dyDescent="0.1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</row>
    <row r="8102" spans="1:12" s="2" customFormat="1" x14ac:dyDescent="0.1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</row>
    <row r="8103" spans="1:12" s="2" customFormat="1" x14ac:dyDescent="0.1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</row>
    <row r="8104" spans="1:12" s="2" customFormat="1" x14ac:dyDescent="0.1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</row>
    <row r="8105" spans="1:12" s="2" customFormat="1" x14ac:dyDescent="0.1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</row>
    <row r="8106" spans="1:12" s="2" customFormat="1" x14ac:dyDescent="0.1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</row>
    <row r="8107" spans="1:12" s="2" customFormat="1" x14ac:dyDescent="0.1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</row>
    <row r="8108" spans="1:12" s="2" customFormat="1" x14ac:dyDescent="0.1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</row>
    <row r="8109" spans="1:12" s="2" customFormat="1" x14ac:dyDescent="0.1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</row>
    <row r="8110" spans="1:12" s="2" customFormat="1" x14ac:dyDescent="0.1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</row>
    <row r="8111" spans="1:12" s="2" customFormat="1" x14ac:dyDescent="0.1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</row>
    <row r="8112" spans="1:12" s="2" customFormat="1" x14ac:dyDescent="0.1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</row>
    <row r="8113" spans="1:12" s="2" customFormat="1" x14ac:dyDescent="0.1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</row>
    <row r="8114" spans="1:12" s="2" customFormat="1" x14ac:dyDescent="0.1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</row>
    <row r="8115" spans="1:12" s="2" customFormat="1" x14ac:dyDescent="0.1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</row>
    <row r="8116" spans="1:12" s="2" customFormat="1" x14ac:dyDescent="0.1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</row>
    <row r="8117" spans="1:12" s="2" customFormat="1" x14ac:dyDescent="0.1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</row>
    <row r="8118" spans="1:12" s="2" customFormat="1" x14ac:dyDescent="0.1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</row>
    <row r="8119" spans="1:12" s="2" customFormat="1" x14ac:dyDescent="0.1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</row>
    <row r="8120" spans="1:12" s="2" customFormat="1" x14ac:dyDescent="0.1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</row>
    <row r="8121" spans="1:12" s="2" customFormat="1" x14ac:dyDescent="0.1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</row>
    <row r="8122" spans="1:12" s="2" customFormat="1" x14ac:dyDescent="0.1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</row>
    <row r="8123" spans="1:12" s="2" customFormat="1" x14ac:dyDescent="0.1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</row>
    <row r="8124" spans="1:12" s="2" customFormat="1" x14ac:dyDescent="0.1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</row>
    <row r="8125" spans="1:12" s="2" customFormat="1" x14ac:dyDescent="0.1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</row>
    <row r="8126" spans="1:12" s="2" customFormat="1" x14ac:dyDescent="0.1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</row>
    <row r="8127" spans="1:12" s="2" customFormat="1" x14ac:dyDescent="0.1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</row>
    <row r="8128" spans="1:12" s="2" customFormat="1" x14ac:dyDescent="0.1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</row>
    <row r="8129" spans="1:12" s="2" customFormat="1" x14ac:dyDescent="0.1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</row>
    <row r="8130" spans="1:12" s="2" customFormat="1" x14ac:dyDescent="0.1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</row>
    <row r="8131" spans="1:12" s="2" customFormat="1" x14ac:dyDescent="0.1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</row>
    <row r="8132" spans="1:12" s="2" customFormat="1" x14ac:dyDescent="0.1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</row>
    <row r="8133" spans="1:12" s="2" customFormat="1" x14ac:dyDescent="0.1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</row>
    <row r="8134" spans="1:12" s="2" customFormat="1" x14ac:dyDescent="0.1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</row>
    <row r="8135" spans="1:12" s="2" customFormat="1" x14ac:dyDescent="0.1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</row>
    <row r="8136" spans="1:12" s="2" customFormat="1" x14ac:dyDescent="0.1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</row>
    <row r="8137" spans="1:12" s="2" customFormat="1" x14ac:dyDescent="0.1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</row>
    <row r="8138" spans="1:12" s="2" customFormat="1" x14ac:dyDescent="0.1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</row>
    <row r="8139" spans="1:12" s="2" customFormat="1" x14ac:dyDescent="0.1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</row>
    <row r="8140" spans="1:12" s="2" customFormat="1" x14ac:dyDescent="0.1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</row>
    <row r="8141" spans="1:12" s="2" customFormat="1" x14ac:dyDescent="0.1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</row>
    <row r="8142" spans="1:12" s="2" customFormat="1" x14ac:dyDescent="0.1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</row>
    <row r="8143" spans="1:12" s="2" customFormat="1" x14ac:dyDescent="0.1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</row>
    <row r="8144" spans="1:12" s="2" customFormat="1" x14ac:dyDescent="0.1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</row>
    <row r="8145" spans="1:12" s="2" customFormat="1" x14ac:dyDescent="0.1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</row>
    <row r="8146" spans="1:12" s="2" customFormat="1" x14ac:dyDescent="0.1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</row>
    <row r="8147" spans="1:12" s="2" customFormat="1" x14ac:dyDescent="0.1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</row>
    <row r="8148" spans="1:12" s="2" customFormat="1" x14ac:dyDescent="0.1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</row>
    <row r="8149" spans="1:12" s="2" customFormat="1" x14ac:dyDescent="0.1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</row>
    <row r="8150" spans="1:12" s="2" customFormat="1" x14ac:dyDescent="0.1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</row>
    <row r="8151" spans="1:12" s="2" customFormat="1" x14ac:dyDescent="0.1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</row>
    <row r="8152" spans="1:12" s="2" customFormat="1" x14ac:dyDescent="0.1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</row>
    <row r="8153" spans="1:12" s="2" customFormat="1" x14ac:dyDescent="0.1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</row>
    <row r="8154" spans="1:12" s="2" customFormat="1" x14ac:dyDescent="0.1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</row>
    <row r="8155" spans="1:12" s="2" customFormat="1" x14ac:dyDescent="0.1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</row>
    <row r="8156" spans="1:12" s="2" customFormat="1" x14ac:dyDescent="0.1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</row>
    <row r="8157" spans="1:12" s="2" customFormat="1" x14ac:dyDescent="0.1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</row>
    <row r="8158" spans="1:12" s="2" customFormat="1" x14ac:dyDescent="0.1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</row>
    <row r="8159" spans="1:12" s="2" customFormat="1" x14ac:dyDescent="0.1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</row>
    <row r="8160" spans="1:12" s="2" customFormat="1" x14ac:dyDescent="0.1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</row>
    <row r="8161" spans="1:12" s="2" customFormat="1" x14ac:dyDescent="0.1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</row>
    <row r="8162" spans="1:12" s="2" customFormat="1" x14ac:dyDescent="0.1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</row>
    <row r="8163" spans="1:12" s="2" customFormat="1" x14ac:dyDescent="0.1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</row>
    <row r="8164" spans="1:12" s="2" customFormat="1" x14ac:dyDescent="0.1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</row>
    <row r="8165" spans="1:12" s="2" customFormat="1" x14ac:dyDescent="0.1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</row>
    <row r="8166" spans="1:12" s="2" customFormat="1" x14ac:dyDescent="0.1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</row>
    <row r="8167" spans="1:12" s="2" customFormat="1" x14ac:dyDescent="0.1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</row>
    <row r="8168" spans="1:12" s="2" customFormat="1" x14ac:dyDescent="0.1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</row>
    <row r="8169" spans="1:12" s="2" customFormat="1" x14ac:dyDescent="0.1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</row>
    <row r="8170" spans="1:12" s="2" customFormat="1" x14ac:dyDescent="0.1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</row>
    <row r="8171" spans="1:12" s="2" customFormat="1" x14ac:dyDescent="0.1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</row>
    <row r="8172" spans="1:12" s="2" customFormat="1" x14ac:dyDescent="0.1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</row>
    <row r="8173" spans="1:12" s="2" customFormat="1" x14ac:dyDescent="0.1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</row>
    <row r="8174" spans="1:12" s="2" customFormat="1" x14ac:dyDescent="0.1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</row>
    <row r="8175" spans="1:12" s="2" customFormat="1" x14ac:dyDescent="0.1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</row>
    <row r="8176" spans="1:12" s="2" customFormat="1" x14ac:dyDescent="0.1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</row>
    <row r="8177" spans="1:12" s="2" customFormat="1" x14ac:dyDescent="0.1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</row>
    <row r="8178" spans="1:12" s="2" customFormat="1" x14ac:dyDescent="0.1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</row>
    <row r="8179" spans="1:12" s="2" customFormat="1" x14ac:dyDescent="0.1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</row>
    <row r="8180" spans="1:12" s="2" customFormat="1" x14ac:dyDescent="0.1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</row>
    <row r="8181" spans="1:12" s="2" customFormat="1" x14ac:dyDescent="0.1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</row>
    <row r="8182" spans="1:12" s="2" customFormat="1" x14ac:dyDescent="0.1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</row>
    <row r="8183" spans="1:12" s="2" customFormat="1" x14ac:dyDescent="0.1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</row>
    <row r="8184" spans="1:12" s="2" customFormat="1" x14ac:dyDescent="0.1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</row>
    <row r="8185" spans="1:12" s="2" customFormat="1" x14ac:dyDescent="0.1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</row>
    <row r="8186" spans="1:12" s="2" customFormat="1" x14ac:dyDescent="0.1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</row>
    <row r="8187" spans="1:12" s="2" customFormat="1" x14ac:dyDescent="0.1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</row>
    <row r="8188" spans="1:12" s="2" customFormat="1" x14ac:dyDescent="0.1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</row>
    <row r="8189" spans="1:12" s="2" customFormat="1" x14ac:dyDescent="0.1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</row>
    <row r="8190" spans="1:12" s="2" customFormat="1" x14ac:dyDescent="0.1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</row>
    <row r="8191" spans="1:12" s="2" customFormat="1" x14ac:dyDescent="0.1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</row>
    <row r="8192" spans="1:12" s="2" customFormat="1" x14ac:dyDescent="0.1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</row>
    <row r="8193" spans="1:12" s="2" customFormat="1" x14ac:dyDescent="0.1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</row>
    <row r="8194" spans="1:12" s="2" customFormat="1" x14ac:dyDescent="0.1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</row>
    <row r="8195" spans="1:12" s="2" customFormat="1" x14ac:dyDescent="0.1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</row>
    <row r="8196" spans="1:12" s="2" customFormat="1" x14ac:dyDescent="0.1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</row>
    <row r="8197" spans="1:12" s="2" customFormat="1" x14ac:dyDescent="0.1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</row>
    <row r="8198" spans="1:12" s="2" customFormat="1" x14ac:dyDescent="0.1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</row>
    <row r="8199" spans="1:12" s="2" customFormat="1" x14ac:dyDescent="0.1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</row>
    <row r="8200" spans="1:12" s="2" customFormat="1" x14ac:dyDescent="0.1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</row>
    <row r="8201" spans="1:12" s="2" customFormat="1" x14ac:dyDescent="0.1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</row>
    <row r="8202" spans="1:12" s="2" customFormat="1" x14ac:dyDescent="0.1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</row>
    <row r="8203" spans="1:12" s="2" customFormat="1" x14ac:dyDescent="0.1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</row>
    <row r="8204" spans="1:12" s="2" customFormat="1" x14ac:dyDescent="0.1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</row>
    <row r="8205" spans="1:12" s="2" customFormat="1" x14ac:dyDescent="0.1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</row>
    <row r="8206" spans="1:12" s="2" customFormat="1" x14ac:dyDescent="0.1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</row>
    <row r="8207" spans="1:12" s="2" customFormat="1" x14ac:dyDescent="0.1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</row>
    <row r="8208" spans="1:12" s="2" customFormat="1" x14ac:dyDescent="0.1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</row>
    <row r="8209" spans="1:12" s="2" customFormat="1" x14ac:dyDescent="0.1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</row>
    <row r="8210" spans="1:12" s="2" customFormat="1" x14ac:dyDescent="0.1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</row>
    <row r="8211" spans="1:12" s="2" customFormat="1" x14ac:dyDescent="0.1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</row>
    <row r="8212" spans="1:12" s="2" customFormat="1" x14ac:dyDescent="0.1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</row>
    <row r="8213" spans="1:12" s="2" customFormat="1" x14ac:dyDescent="0.1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</row>
    <row r="8214" spans="1:12" s="2" customFormat="1" x14ac:dyDescent="0.1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</row>
    <row r="8215" spans="1:12" s="2" customFormat="1" x14ac:dyDescent="0.1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</row>
    <row r="8216" spans="1:12" s="2" customFormat="1" x14ac:dyDescent="0.1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</row>
    <row r="8217" spans="1:12" s="2" customFormat="1" x14ac:dyDescent="0.1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</row>
    <row r="8218" spans="1:12" s="2" customFormat="1" x14ac:dyDescent="0.1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</row>
    <row r="8219" spans="1:12" s="2" customFormat="1" x14ac:dyDescent="0.1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</row>
    <row r="8220" spans="1:12" s="2" customFormat="1" x14ac:dyDescent="0.1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</row>
    <row r="8221" spans="1:12" s="2" customFormat="1" x14ac:dyDescent="0.1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</row>
    <row r="8222" spans="1:12" s="2" customFormat="1" x14ac:dyDescent="0.1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</row>
    <row r="8223" spans="1:12" s="2" customFormat="1" x14ac:dyDescent="0.1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</row>
    <row r="8224" spans="1:12" s="2" customFormat="1" x14ac:dyDescent="0.1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</row>
    <row r="8225" spans="1:12" s="2" customFormat="1" x14ac:dyDescent="0.1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</row>
    <row r="8226" spans="1:12" s="2" customFormat="1" x14ac:dyDescent="0.1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</row>
    <row r="8227" spans="1:12" s="2" customFormat="1" x14ac:dyDescent="0.1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</row>
    <row r="8228" spans="1:12" s="2" customFormat="1" x14ac:dyDescent="0.1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</row>
    <row r="8229" spans="1:12" s="2" customFormat="1" x14ac:dyDescent="0.1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</row>
    <row r="8230" spans="1:12" s="2" customFormat="1" x14ac:dyDescent="0.1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</row>
    <row r="8231" spans="1:12" s="2" customFormat="1" x14ac:dyDescent="0.1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</row>
    <row r="8232" spans="1:12" s="2" customFormat="1" x14ac:dyDescent="0.1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</row>
    <row r="8233" spans="1:12" s="2" customFormat="1" x14ac:dyDescent="0.1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</row>
    <row r="8234" spans="1:12" s="2" customFormat="1" x14ac:dyDescent="0.1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</row>
    <row r="8235" spans="1:12" s="2" customFormat="1" x14ac:dyDescent="0.1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</row>
    <row r="8236" spans="1:12" s="2" customFormat="1" x14ac:dyDescent="0.1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</row>
    <row r="8237" spans="1:12" s="2" customFormat="1" x14ac:dyDescent="0.1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</row>
    <row r="8238" spans="1:12" s="2" customFormat="1" x14ac:dyDescent="0.1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</row>
    <row r="8239" spans="1:12" s="2" customFormat="1" x14ac:dyDescent="0.1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</row>
    <row r="8240" spans="1:12" s="2" customFormat="1" x14ac:dyDescent="0.1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</row>
    <row r="8241" spans="1:12" s="2" customFormat="1" x14ac:dyDescent="0.1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</row>
    <row r="8242" spans="1:12" s="2" customFormat="1" x14ac:dyDescent="0.1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</row>
    <row r="8243" spans="1:12" s="2" customFormat="1" x14ac:dyDescent="0.1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</row>
    <row r="8244" spans="1:12" s="2" customFormat="1" x14ac:dyDescent="0.1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</row>
    <row r="8245" spans="1:12" s="2" customFormat="1" x14ac:dyDescent="0.1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</row>
    <row r="8246" spans="1:12" s="2" customFormat="1" x14ac:dyDescent="0.1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</row>
    <row r="8247" spans="1:12" s="2" customFormat="1" x14ac:dyDescent="0.1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</row>
    <row r="8248" spans="1:12" s="2" customFormat="1" x14ac:dyDescent="0.1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</row>
    <row r="8249" spans="1:12" s="2" customFormat="1" x14ac:dyDescent="0.1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</row>
    <row r="8250" spans="1:12" s="2" customFormat="1" x14ac:dyDescent="0.1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</row>
    <row r="8251" spans="1:12" s="2" customFormat="1" x14ac:dyDescent="0.1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</row>
    <row r="8252" spans="1:12" s="2" customFormat="1" x14ac:dyDescent="0.1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</row>
    <row r="8253" spans="1:12" s="2" customFormat="1" x14ac:dyDescent="0.1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</row>
    <row r="8254" spans="1:12" s="2" customFormat="1" x14ac:dyDescent="0.1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</row>
    <row r="8255" spans="1:12" s="2" customFormat="1" x14ac:dyDescent="0.1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</row>
    <row r="8256" spans="1:12" s="2" customFormat="1" x14ac:dyDescent="0.1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</row>
    <row r="8257" spans="1:12" s="2" customFormat="1" x14ac:dyDescent="0.1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</row>
    <row r="8258" spans="1:12" s="2" customFormat="1" x14ac:dyDescent="0.1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</row>
    <row r="8259" spans="1:12" s="2" customFormat="1" x14ac:dyDescent="0.1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</row>
    <row r="8260" spans="1:12" s="2" customFormat="1" x14ac:dyDescent="0.1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</row>
    <row r="8261" spans="1:12" s="2" customFormat="1" x14ac:dyDescent="0.1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</row>
    <row r="8262" spans="1:12" s="2" customFormat="1" x14ac:dyDescent="0.1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</row>
    <row r="8263" spans="1:12" s="2" customFormat="1" x14ac:dyDescent="0.1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</row>
    <row r="8264" spans="1:12" s="2" customFormat="1" x14ac:dyDescent="0.1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</row>
    <row r="8265" spans="1:12" s="2" customFormat="1" x14ac:dyDescent="0.1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</row>
    <row r="8266" spans="1:12" s="2" customFormat="1" x14ac:dyDescent="0.1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</row>
    <row r="8267" spans="1:12" s="2" customFormat="1" x14ac:dyDescent="0.1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</row>
    <row r="8268" spans="1:12" s="2" customFormat="1" x14ac:dyDescent="0.1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</row>
    <row r="8269" spans="1:12" s="2" customFormat="1" x14ac:dyDescent="0.1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</row>
    <row r="8270" spans="1:12" s="2" customFormat="1" x14ac:dyDescent="0.1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</row>
    <row r="8271" spans="1:12" s="2" customFormat="1" x14ac:dyDescent="0.1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</row>
    <row r="8272" spans="1:12" s="2" customFormat="1" x14ac:dyDescent="0.1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</row>
    <row r="8273" spans="1:12" s="2" customFormat="1" x14ac:dyDescent="0.1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</row>
    <row r="8274" spans="1:12" s="2" customFormat="1" x14ac:dyDescent="0.1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</row>
    <row r="8275" spans="1:12" s="2" customFormat="1" x14ac:dyDescent="0.1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</row>
    <row r="8276" spans="1:12" s="2" customFormat="1" x14ac:dyDescent="0.1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</row>
    <row r="8277" spans="1:12" s="2" customFormat="1" x14ac:dyDescent="0.1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</row>
    <row r="8278" spans="1:12" s="2" customFormat="1" x14ac:dyDescent="0.1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</row>
    <row r="8279" spans="1:12" s="2" customFormat="1" x14ac:dyDescent="0.1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</row>
    <row r="8280" spans="1:12" s="2" customFormat="1" x14ac:dyDescent="0.1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</row>
    <row r="8281" spans="1:12" s="2" customFormat="1" x14ac:dyDescent="0.1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</row>
    <row r="8282" spans="1:12" s="2" customFormat="1" x14ac:dyDescent="0.1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</row>
    <row r="8283" spans="1:12" s="2" customFormat="1" x14ac:dyDescent="0.1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</row>
    <row r="8284" spans="1:12" s="2" customFormat="1" x14ac:dyDescent="0.1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</row>
    <row r="8285" spans="1:12" s="2" customFormat="1" x14ac:dyDescent="0.1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</row>
    <row r="8286" spans="1:12" s="2" customFormat="1" x14ac:dyDescent="0.1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</row>
    <row r="8287" spans="1:12" s="2" customFormat="1" x14ac:dyDescent="0.1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</row>
    <row r="8288" spans="1:12" s="2" customFormat="1" x14ac:dyDescent="0.1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</row>
    <row r="8289" spans="1:12" s="2" customFormat="1" x14ac:dyDescent="0.1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</row>
    <row r="8290" spans="1:12" s="2" customFormat="1" x14ac:dyDescent="0.1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</row>
    <row r="8291" spans="1:12" s="2" customFormat="1" x14ac:dyDescent="0.1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</row>
    <row r="8292" spans="1:12" s="2" customFormat="1" x14ac:dyDescent="0.1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</row>
    <row r="8293" spans="1:12" s="2" customFormat="1" x14ac:dyDescent="0.1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</row>
    <row r="8294" spans="1:12" s="2" customFormat="1" x14ac:dyDescent="0.1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</row>
    <row r="8295" spans="1:12" s="2" customFormat="1" x14ac:dyDescent="0.1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</row>
    <row r="8296" spans="1:12" s="2" customFormat="1" x14ac:dyDescent="0.1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</row>
    <row r="8297" spans="1:12" s="2" customFormat="1" x14ac:dyDescent="0.1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</row>
    <row r="8298" spans="1:12" s="2" customFormat="1" x14ac:dyDescent="0.1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</row>
    <row r="8299" spans="1:12" s="2" customFormat="1" x14ac:dyDescent="0.1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</row>
    <row r="8300" spans="1:12" s="2" customFormat="1" x14ac:dyDescent="0.1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</row>
    <row r="8301" spans="1:12" s="2" customFormat="1" x14ac:dyDescent="0.1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</row>
    <row r="8302" spans="1:12" s="2" customFormat="1" x14ac:dyDescent="0.1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</row>
    <row r="8303" spans="1:12" s="2" customFormat="1" x14ac:dyDescent="0.1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</row>
    <row r="8304" spans="1:12" s="2" customFormat="1" x14ac:dyDescent="0.1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</row>
    <row r="8305" spans="1:12" s="2" customFormat="1" x14ac:dyDescent="0.1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</row>
    <row r="8306" spans="1:12" s="2" customFormat="1" x14ac:dyDescent="0.1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</row>
    <row r="8307" spans="1:12" s="2" customFormat="1" x14ac:dyDescent="0.1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</row>
    <row r="8308" spans="1:12" s="2" customFormat="1" x14ac:dyDescent="0.1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</row>
    <row r="8309" spans="1:12" s="2" customFormat="1" x14ac:dyDescent="0.1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</row>
    <row r="8310" spans="1:12" s="2" customFormat="1" x14ac:dyDescent="0.1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</row>
    <row r="8311" spans="1:12" s="2" customFormat="1" x14ac:dyDescent="0.1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</row>
    <row r="8312" spans="1:12" s="2" customFormat="1" x14ac:dyDescent="0.1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</row>
    <row r="8313" spans="1:12" s="2" customFormat="1" x14ac:dyDescent="0.1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</row>
    <row r="8314" spans="1:12" s="2" customFormat="1" x14ac:dyDescent="0.1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</row>
    <row r="8315" spans="1:12" s="2" customFormat="1" x14ac:dyDescent="0.1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</row>
    <row r="8316" spans="1:12" s="2" customFormat="1" x14ac:dyDescent="0.1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</row>
    <row r="8317" spans="1:12" s="2" customFormat="1" x14ac:dyDescent="0.1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</row>
    <row r="8318" spans="1:12" s="2" customFormat="1" x14ac:dyDescent="0.1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</row>
    <row r="8319" spans="1:12" s="2" customFormat="1" x14ac:dyDescent="0.1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</row>
    <row r="8320" spans="1:12" s="2" customFormat="1" x14ac:dyDescent="0.1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</row>
    <row r="8321" spans="1:12" s="2" customFormat="1" x14ac:dyDescent="0.1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</row>
    <row r="8322" spans="1:12" s="2" customFormat="1" x14ac:dyDescent="0.1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</row>
    <row r="8323" spans="1:12" s="2" customFormat="1" x14ac:dyDescent="0.1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</row>
    <row r="8324" spans="1:12" s="2" customFormat="1" x14ac:dyDescent="0.1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</row>
    <row r="8325" spans="1:12" s="2" customFormat="1" x14ac:dyDescent="0.1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</row>
    <row r="8326" spans="1:12" s="2" customFormat="1" x14ac:dyDescent="0.1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</row>
    <row r="8327" spans="1:12" s="2" customFormat="1" x14ac:dyDescent="0.1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</row>
    <row r="8328" spans="1:12" s="2" customFormat="1" x14ac:dyDescent="0.1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</row>
    <row r="8329" spans="1:12" s="2" customFormat="1" x14ac:dyDescent="0.1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</row>
    <row r="8330" spans="1:12" s="2" customFormat="1" x14ac:dyDescent="0.1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</row>
    <row r="8331" spans="1:12" s="2" customFormat="1" x14ac:dyDescent="0.1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</row>
    <row r="8332" spans="1:12" s="2" customFormat="1" x14ac:dyDescent="0.1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</row>
    <row r="8333" spans="1:12" s="2" customFormat="1" x14ac:dyDescent="0.1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</row>
    <row r="8334" spans="1:12" s="2" customFormat="1" x14ac:dyDescent="0.1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</row>
    <row r="8335" spans="1:12" s="2" customFormat="1" x14ac:dyDescent="0.1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</row>
    <row r="8336" spans="1:12" s="2" customFormat="1" x14ac:dyDescent="0.1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</row>
    <row r="8337" spans="1:12" s="2" customFormat="1" x14ac:dyDescent="0.1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</row>
    <row r="8338" spans="1:12" s="2" customFormat="1" x14ac:dyDescent="0.1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</row>
    <row r="8339" spans="1:12" s="2" customFormat="1" x14ac:dyDescent="0.1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</row>
    <row r="8340" spans="1:12" s="2" customFormat="1" x14ac:dyDescent="0.1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</row>
    <row r="8341" spans="1:12" s="2" customFormat="1" x14ac:dyDescent="0.1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</row>
    <row r="8342" spans="1:12" s="2" customFormat="1" x14ac:dyDescent="0.1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</row>
    <row r="8343" spans="1:12" s="2" customFormat="1" x14ac:dyDescent="0.1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</row>
    <row r="8344" spans="1:12" s="2" customFormat="1" x14ac:dyDescent="0.1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</row>
    <row r="8345" spans="1:12" s="2" customFormat="1" x14ac:dyDescent="0.1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</row>
    <row r="8346" spans="1:12" s="2" customFormat="1" x14ac:dyDescent="0.1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</row>
    <row r="8347" spans="1:12" s="2" customFormat="1" x14ac:dyDescent="0.1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</row>
    <row r="8348" spans="1:12" s="2" customFormat="1" x14ac:dyDescent="0.1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</row>
    <row r="8349" spans="1:12" s="2" customFormat="1" x14ac:dyDescent="0.1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</row>
    <row r="8350" spans="1:12" s="2" customFormat="1" x14ac:dyDescent="0.1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</row>
    <row r="8351" spans="1:12" s="2" customFormat="1" x14ac:dyDescent="0.1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</row>
    <row r="8352" spans="1:12" s="2" customFormat="1" x14ac:dyDescent="0.1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</row>
    <row r="8353" spans="1:12" s="2" customFormat="1" x14ac:dyDescent="0.1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</row>
    <row r="8354" spans="1:12" s="2" customFormat="1" x14ac:dyDescent="0.1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</row>
    <row r="8355" spans="1:12" s="2" customFormat="1" x14ac:dyDescent="0.1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</row>
    <row r="8356" spans="1:12" s="2" customFormat="1" x14ac:dyDescent="0.1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</row>
    <row r="8357" spans="1:12" s="2" customFormat="1" x14ac:dyDescent="0.1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</row>
    <row r="8358" spans="1:12" s="2" customFormat="1" x14ac:dyDescent="0.1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</row>
    <row r="8359" spans="1:12" s="2" customFormat="1" x14ac:dyDescent="0.1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</row>
    <row r="8360" spans="1:12" s="2" customFormat="1" x14ac:dyDescent="0.1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</row>
    <row r="8361" spans="1:12" s="2" customFormat="1" x14ac:dyDescent="0.1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</row>
    <row r="8362" spans="1:12" s="2" customFormat="1" x14ac:dyDescent="0.1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</row>
    <row r="8363" spans="1:12" s="2" customFormat="1" x14ac:dyDescent="0.1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</row>
    <row r="8364" spans="1:12" s="2" customFormat="1" x14ac:dyDescent="0.1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</row>
    <row r="8365" spans="1:12" s="2" customFormat="1" x14ac:dyDescent="0.1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</row>
    <row r="8366" spans="1:12" s="2" customFormat="1" x14ac:dyDescent="0.1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</row>
    <row r="8367" spans="1:12" s="2" customFormat="1" x14ac:dyDescent="0.1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</row>
    <row r="8368" spans="1:12" s="2" customFormat="1" x14ac:dyDescent="0.1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</row>
    <row r="8369" spans="1:12" s="2" customFormat="1" x14ac:dyDescent="0.1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</row>
    <row r="8370" spans="1:12" s="2" customFormat="1" x14ac:dyDescent="0.1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</row>
    <row r="8371" spans="1:12" s="2" customFormat="1" x14ac:dyDescent="0.1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</row>
    <row r="8372" spans="1:12" s="2" customFormat="1" x14ac:dyDescent="0.1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</row>
    <row r="8373" spans="1:12" s="2" customFormat="1" x14ac:dyDescent="0.1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</row>
    <row r="8374" spans="1:12" s="2" customFormat="1" x14ac:dyDescent="0.1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</row>
    <row r="8375" spans="1:12" s="2" customFormat="1" x14ac:dyDescent="0.1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</row>
    <row r="8376" spans="1:12" s="2" customFormat="1" x14ac:dyDescent="0.1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</row>
    <row r="8377" spans="1:12" s="2" customFormat="1" x14ac:dyDescent="0.1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</row>
    <row r="8378" spans="1:12" s="2" customFormat="1" x14ac:dyDescent="0.1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</row>
    <row r="8379" spans="1:12" s="2" customFormat="1" x14ac:dyDescent="0.1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</row>
    <row r="8380" spans="1:12" s="2" customFormat="1" x14ac:dyDescent="0.1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</row>
    <row r="8381" spans="1:12" s="2" customFormat="1" x14ac:dyDescent="0.1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</row>
    <row r="8382" spans="1:12" s="2" customFormat="1" x14ac:dyDescent="0.1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</row>
    <row r="8383" spans="1:12" s="2" customFormat="1" x14ac:dyDescent="0.1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</row>
    <row r="8384" spans="1:12" s="2" customFormat="1" x14ac:dyDescent="0.1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</row>
    <row r="8385" spans="1:12" s="2" customFormat="1" x14ac:dyDescent="0.1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</row>
    <row r="8386" spans="1:12" s="2" customFormat="1" x14ac:dyDescent="0.1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</row>
    <row r="8387" spans="1:12" s="2" customFormat="1" x14ac:dyDescent="0.1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</row>
    <row r="8388" spans="1:12" s="2" customFormat="1" x14ac:dyDescent="0.1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</row>
    <row r="8389" spans="1:12" s="2" customFormat="1" x14ac:dyDescent="0.1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</row>
    <row r="8390" spans="1:12" s="2" customFormat="1" x14ac:dyDescent="0.1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</row>
    <row r="8391" spans="1:12" s="2" customFormat="1" x14ac:dyDescent="0.1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</row>
    <row r="8392" spans="1:12" s="2" customFormat="1" x14ac:dyDescent="0.1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</row>
    <row r="8393" spans="1:12" s="2" customFormat="1" x14ac:dyDescent="0.1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</row>
    <row r="8394" spans="1:12" s="2" customFormat="1" x14ac:dyDescent="0.1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</row>
    <row r="8395" spans="1:12" s="2" customFormat="1" x14ac:dyDescent="0.1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</row>
    <row r="8396" spans="1:12" s="2" customFormat="1" x14ac:dyDescent="0.1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</row>
    <row r="8397" spans="1:12" s="2" customFormat="1" x14ac:dyDescent="0.1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</row>
    <row r="8398" spans="1:12" s="2" customFormat="1" x14ac:dyDescent="0.1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</row>
    <row r="8399" spans="1:12" s="2" customFormat="1" x14ac:dyDescent="0.1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</row>
    <row r="8400" spans="1:12" s="2" customFormat="1" x14ac:dyDescent="0.1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</row>
    <row r="8401" spans="1:12" s="2" customFormat="1" x14ac:dyDescent="0.1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</row>
    <row r="8402" spans="1:12" s="2" customFormat="1" x14ac:dyDescent="0.1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</row>
    <row r="8403" spans="1:12" s="2" customFormat="1" x14ac:dyDescent="0.1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</row>
    <row r="8404" spans="1:12" s="2" customFormat="1" x14ac:dyDescent="0.1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</row>
    <row r="8405" spans="1:12" s="2" customFormat="1" x14ac:dyDescent="0.1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</row>
    <row r="8406" spans="1:12" s="2" customFormat="1" x14ac:dyDescent="0.1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</row>
    <row r="8407" spans="1:12" s="2" customFormat="1" x14ac:dyDescent="0.1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</row>
    <row r="8408" spans="1:12" s="2" customFormat="1" x14ac:dyDescent="0.1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</row>
    <row r="8409" spans="1:12" s="2" customFormat="1" x14ac:dyDescent="0.1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</row>
    <row r="8410" spans="1:12" s="2" customFormat="1" x14ac:dyDescent="0.1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</row>
    <row r="8411" spans="1:12" s="2" customFormat="1" x14ac:dyDescent="0.1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</row>
    <row r="8412" spans="1:12" s="2" customFormat="1" x14ac:dyDescent="0.1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</row>
    <row r="8413" spans="1:12" s="2" customFormat="1" x14ac:dyDescent="0.1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</row>
    <row r="8414" spans="1:12" s="2" customFormat="1" x14ac:dyDescent="0.1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</row>
    <row r="8415" spans="1:12" s="2" customFormat="1" x14ac:dyDescent="0.1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</row>
    <row r="8416" spans="1:12" s="2" customFormat="1" x14ac:dyDescent="0.1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</row>
    <row r="8417" spans="1:12" s="2" customFormat="1" x14ac:dyDescent="0.1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</row>
    <row r="8418" spans="1:12" s="2" customFormat="1" x14ac:dyDescent="0.1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</row>
    <row r="8419" spans="1:12" s="2" customFormat="1" x14ac:dyDescent="0.1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</row>
    <row r="8420" spans="1:12" s="2" customFormat="1" x14ac:dyDescent="0.1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</row>
    <row r="8421" spans="1:12" s="2" customFormat="1" x14ac:dyDescent="0.1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</row>
    <row r="8422" spans="1:12" s="2" customFormat="1" x14ac:dyDescent="0.1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</row>
    <row r="8423" spans="1:12" s="2" customFormat="1" x14ac:dyDescent="0.1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</row>
    <row r="8424" spans="1:12" s="2" customFormat="1" x14ac:dyDescent="0.1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</row>
    <row r="8425" spans="1:12" s="2" customFormat="1" x14ac:dyDescent="0.1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</row>
    <row r="8426" spans="1:12" s="2" customFormat="1" x14ac:dyDescent="0.1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</row>
    <row r="8427" spans="1:12" s="2" customFormat="1" x14ac:dyDescent="0.1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</row>
    <row r="8428" spans="1:12" s="2" customFormat="1" x14ac:dyDescent="0.1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</row>
    <row r="8429" spans="1:12" s="2" customFormat="1" x14ac:dyDescent="0.1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</row>
    <row r="8430" spans="1:12" s="2" customFormat="1" x14ac:dyDescent="0.1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</row>
    <row r="8431" spans="1:12" s="2" customFormat="1" x14ac:dyDescent="0.1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</row>
    <row r="8432" spans="1:12" s="2" customFormat="1" x14ac:dyDescent="0.1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</row>
    <row r="8433" spans="1:12" s="2" customFormat="1" x14ac:dyDescent="0.1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</row>
    <row r="8434" spans="1:12" s="2" customFormat="1" x14ac:dyDescent="0.1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</row>
    <row r="8435" spans="1:12" s="2" customFormat="1" x14ac:dyDescent="0.1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</row>
    <row r="8436" spans="1:12" s="2" customFormat="1" x14ac:dyDescent="0.1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</row>
    <row r="8437" spans="1:12" s="2" customFormat="1" x14ac:dyDescent="0.1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</row>
    <row r="8438" spans="1:12" s="2" customFormat="1" x14ac:dyDescent="0.1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</row>
    <row r="8439" spans="1:12" s="2" customFormat="1" x14ac:dyDescent="0.1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</row>
    <row r="8440" spans="1:12" s="2" customFormat="1" x14ac:dyDescent="0.1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</row>
    <row r="8441" spans="1:12" s="2" customFormat="1" x14ac:dyDescent="0.1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</row>
    <row r="8442" spans="1:12" s="2" customFormat="1" x14ac:dyDescent="0.1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</row>
    <row r="8443" spans="1:12" s="2" customFormat="1" x14ac:dyDescent="0.1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</row>
    <row r="8444" spans="1:12" s="2" customFormat="1" x14ac:dyDescent="0.1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</row>
    <row r="8445" spans="1:12" s="2" customFormat="1" x14ac:dyDescent="0.1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</row>
    <row r="8446" spans="1:12" s="2" customFormat="1" x14ac:dyDescent="0.1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</row>
    <row r="8447" spans="1:12" s="2" customFormat="1" x14ac:dyDescent="0.1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</row>
    <row r="8448" spans="1:12" s="2" customFormat="1" x14ac:dyDescent="0.1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</row>
    <row r="8449" spans="1:12" s="2" customFormat="1" x14ac:dyDescent="0.1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</row>
    <row r="8450" spans="1:12" s="2" customFormat="1" x14ac:dyDescent="0.1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</row>
    <row r="8451" spans="1:12" s="2" customFormat="1" x14ac:dyDescent="0.1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</row>
    <row r="8452" spans="1:12" s="2" customFormat="1" x14ac:dyDescent="0.1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</row>
    <row r="8453" spans="1:12" s="2" customFormat="1" x14ac:dyDescent="0.1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</row>
    <row r="8454" spans="1:12" s="2" customFormat="1" x14ac:dyDescent="0.1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</row>
    <row r="8455" spans="1:12" s="2" customFormat="1" x14ac:dyDescent="0.1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</row>
    <row r="8456" spans="1:12" s="2" customFormat="1" x14ac:dyDescent="0.1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</row>
    <row r="8457" spans="1:12" s="2" customFormat="1" x14ac:dyDescent="0.1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</row>
    <row r="8458" spans="1:12" s="2" customFormat="1" x14ac:dyDescent="0.1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</row>
    <row r="8459" spans="1:12" s="2" customFormat="1" x14ac:dyDescent="0.1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</row>
    <row r="8460" spans="1:12" s="2" customFormat="1" x14ac:dyDescent="0.1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</row>
    <row r="8461" spans="1:12" s="2" customFormat="1" x14ac:dyDescent="0.1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</row>
    <row r="8462" spans="1:12" s="2" customFormat="1" x14ac:dyDescent="0.1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</row>
    <row r="8463" spans="1:12" s="2" customFormat="1" x14ac:dyDescent="0.1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</row>
    <row r="8464" spans="1:12" s="2" customFormat="1" x14ac:dyDescent="0.1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</row>
    <row r="8465" spans="1:12" s="2" customFormat="1" x14ac:dyDescent="0.1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</row>
    <row r="8466" spans="1:12" s="2" customFormat="1" x14ac:dyDescent="0.1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</row>
    <row r="8467" spans="1:12" s="2" customFormat="1" x14ac:dyDescent="0.1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</row>
    <row r="8468" spans="1:12" s="2" customFormat="1" x14ac:dyDescent="0.1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</row>
    <row r="8469" spans="1:12" s="2" customFormat="1" x14ac:dyDescent="0.1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</row>
    <row r="8470" spans="1:12" s="2" customFormat="1" x14ac:dyDescent="0.1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</row>
    <row r="8471" spans="1:12" s="2" customFormat="1" x14ac:dyDescent="0.1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</row>
    <row r="8472" spans="1:12" s="2" customFormat="1" x14ac:dyDescent="0.1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</row>
    <row r="8473" spans="1:12" s="2" customFormat="1" x14ac:dyDescent="0.1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</row>
    <row r="8474" spans="1:12" s="2" customFormat="1" x14ac:dyDescent="0.1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</row>
    <row r="8475" spans="1:12" s="2" customFormat="1" x14ac:dyDescent="0.1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</row>
    <row r="8476" spans="1:12" s="2" customFormat="1" x14ac:dyDescent="0.1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</row>
    <row r="8477" spans="1:12" s="2" customFormat="1" x14ac:dyDescent="0.1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</row>
    <row r="8478" spans="1:12" s="2" customFormat="1" x14ac:dyDescent="0.1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</row>
    <row r="8479" spans="1:12" s="2" customFormat="1" x14ac:dyDescent="0.1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</row>
    <row r="8480" spans="1:12" s="2" customFormat="1" x14ac:dyDescent="0.1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</row>
    <row r="8481" spans="1:12" s="2" customFormat="1" x14ac:dyDescent="0.1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</row>
    <row r="8482" spans="1:12" s="2" customFormat="1" x14ac:dyDescent="0.1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</row>
    <row r="8483" spans="1:12" s="2" customFormat="1" x14ac:dyDescent="0.1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</row>
    <row r="8484" spans="1:12" s="2" customFormat="1" x14ac:dyDescent="0.1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</row>
    <row r="8485" spans="1:12" s="2" customFormat="1" x14ac:dyDescent="0.1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</row>
    <row r="8486" spans="1:12" s="2" customFormat="1" x14ac:dyDescent="0.1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</row>
    <row r="8487" spans="1:12" s="2" customFormat="1" x14ac:dyDescent="0.1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</row>
    <row r="8488" spans="1:12" s="2" customFormat="1" x14ac:dyDescent="0.1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</row>
    <row r="8489" spans="1:12" s="2" customFormat="1" x14ac:dyDescent="0.1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</row>
    <row r="8490" spans="1:12" s="2" customFormat="1" x14ac:dyDescent="0.1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</row>
    <row r="8491" spans="1:12" s="2" customFormat="1" x14ac:dyDescent="0.1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</row>
    <row r="8492" spans="1:12" s="2" customFormat="1" x14ac:dyDescent="0.1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</row>
    <row r="8493" spans="1:12" s="2" customFormat="1" x14ac:dyDescent="0.1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</row>
    <row r="8494" spans="1:12" s="2" customFormat="1" x14ac:dyDescent="0.1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</row>
    <row r="8495" spans="1:12" s="2" customFormat="1" x14ac:dyDescent="0.1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</row>
    <row r="8496" spans="1:12" s="2" customFormat="1" x14ac:dyDescent="0.1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</row>
    <row r="8497" spans="1:12" s="2" customFormat="1" x14ac:dyDescent="0.1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</row>
    <row r="8498" spans="1:12" s="2" customFormat="1" x14ac:dyDescent="0.1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</row>
    <row r="8499" spans="1:12" s="2" customFormat="1" x14ac:dyDescent="0.1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</row>
    <row r="8500" spans="1:12" s="2" customFormat="1" x14ac:dyDescent="0.1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</row>
    <row r="8501" spans="1:12" s="2" customFormat="1" x14ac:dyDescent="0.1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</row>
    <row r="8502" spans="1:12" s="2" customFormat="1" x14ac:dyDescent="0.1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</row>
    <row r="8503" spans="1:12" s="2" customFormat="1" x14ac:dyDescent="0.1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</row>
    <row r="8504" spans="1:12" s="2" customFormat="1" x14ac:dyDescent="0.1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</row>
    <row r="8505" spans="1:12" s="2" customFormat="1" x14ac:dyDescent="0.1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</row>
    <row r="8506" spans="1:12" s="2" customFormat="1" x14ac:dyDescent="0.1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</row>
    <row r="8507" spans="1:12" s="2" customFormat="1" x14ac:dyDescent="0.1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</row>
    <row r="8508" spans="1:12" s="2" customFormat="1" x14ac:dyDescent="0.1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</row>
    <row r="8509" spans="1:12" s="2" customFormat="1" x14ac:dyDescent="0.1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</row>
    <row r="8510" spans="1:12" s="2" customFormat="1" x14ac:dyDescent="0.1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</row>
    <row r="8511" spans="1:12" s="2" customFormat="1" x14ac:dyDescent="0.1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</row>
    <row r="8512" spans="1:12" s="2" customFormat="1" x14ac:dyDescent="0.1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</row>
    <row r="8513" spans="1:12" s="2" customFormat="1" x14ac:dyDescent="0.1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</row>
    <row r="8514" spans="1:12" s="2" customFormat="1" x14ac:dyDescent="0.1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</row>
    <row r="8515" spans="1:12" s="2" customFormat="1" x14ac:dyDescent="0.1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</row>
    <row r="8516" spans="1:12" s="2" customFormat="1" x14ac:dyDescent="0.1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</row>
    <row r="8517" spans="1:12" s="2" customFormat="1" x14ac:dyDescent="0.1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</row>
    <row r="8518" spans="1:12" s="2" customFormat="1" x14ac:dyDescent="0.1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</row>
    <row r="8519" spans="1:12" s="2" customFormat="1" x14ac:dyDescent="0.1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</row>
    <row r="8520" spans="1:12" s="2" customFormat="1" x14ac:dyDescent="0.1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</row>
    <row r="8521" spans="1:12" s="2" customFormat="1" x14ac:dyDescent="0.1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</row>
    <row r="8522" spans="1:12" s="2" customFormat="1" x14ac:dyDescent="0.1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</row>
    <row r="8523" spans="1:12" s="2" customFormat="1" x14ac:dyDescent="0.1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</row>
    <row r="8524" spans="1:12" s="2" customFormat="1" x14ac:dyDescent="0.1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</row>
    <row r="8525" spans="1:12" s="2" customFormat="1" x14ac:dyDescent="0.1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</row>
    <row r="8526" spans="1:12" s="2" customFormat="1" x14ac:dyDescent="0.1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</row>
    <row r="8527" spans="1:12" s="2" customFormat="1" x14ac:dyDescent="0.1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</row>
    <row r="8528" spans="1:12" s="2" customFormat="1" x14ac:dyDescent="0.1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</row>
    <row r="8529" spans="1:12" s="2" customFormat="1" x14ac:dyDescent="0.1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</row>
    <row r="8530" spans="1:12" s="2" customFormat="1" x14ac:dyDescent="0.1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</row>
    <row r="8531" spans="1:12" s="2" customFormat="1" x14ac:dyDescent="0.1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</row>
    <row r="8532" spans="1:12" s="2" customFormat="1" x14ac:dyDescent="0.1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</row>
    <row r="8533" spans="1:12" s="2" customFormat="1" x14ac:dyDescent="0.1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</row>
    <row r="8534" spans="1:12" s="2" customFormat="1" x14ac:dyDescent="0.1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</row>
    <row r="8535" spans="1:12" s="2" customFormat="1" x14ac:dyDescent="0.1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</row>
    <row r="8536" spans="1:12" s="2" customFormat="1" x14ac:dyDescent="0.1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</row>
    <row r="8537" spans="1:12" s="2" customFormat="1" x14ac:dyDescent="0.1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</row>
    <row r="8538" spans="1:12" s="2" customFormat="1" x14ac:dyDescent="0.1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</row>
    <row r="8539" spans="1:12" s="2" customFormat="1" x14ac:dyDescent="0.1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</row>
    <row r="8540" spans="1:12" s="2" customFormat="1" x14ac:dyDescent="0.1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</row>
    <row r="8541" spans="1:12" s="2" customFormat="1" x14ac:dyDescent="0.1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</row>
    <row r="8542" spans="1:12" s="2" customFormat="1" x14ac:dyDescent="0.1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</row>
    <row r="8543" spans="1:12" s="2" customFormat="1" x14ac:dyDescent="0.1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</row>
    <row r="8544" spans="1:12" s="2" customFormat="1" x14ac:dyDescent="0.1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</row>
    <row r="8545" spans="1:12" s="2" customFormat="1" x14ac:dyDescent="0.1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</row>
    <row r="8546" spans="1:12" s="2" customFormat="1" x14ac:dyDescent="0.1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</row>
    <row r="8547" spans="1:12" s="2" customFormat="1" x14ac:dyDescent="0.1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</row>
    <row r="8548" spans="1:12" s="2" customFormat="1" x14ac:dyDescent="0.1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</row>
    <row r="8549" spans="1:12" s="2" customFormat="1" x14ac:dyDescent="0.1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</row>
    <row r="8550" spans="1:12" s="2" customFormat="1" x14ac:dyDescent="0.1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</row>
    <row r="8551" spans="1:12" s="2" customFormat="1" x14ac:dyDescent="0.1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</row>
    <row r="8552" spans="1:12" s="2" customFormat="1" x14ac:dyDescent="0.1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</row>
    <row r="8553" spans="1:12" s="2" customFormat="1" x14ac:dyDescent="0.1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</row>
    <row r="8554" spans="1:12" s="2" customFormat="1" x14ac:dyDescent="0.1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</row>
    <row r="8555" spans="1:12" s="2" customFormat="1" x14ac:dyDescent="0.1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</row>
    <row r="8556" spans="1:12" s="2" customFormat="1" x14ac:dyDescent="0.1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</row>
    <row r="8557" spans="1:12" s="2" customFormat="1" x14ac:dyDescent="0.1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</row>
    <row r="8558" spans="1:12" s="2" customFormat="1" x14ac:dyDescent="0.1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</row>
    <row r="8559" spans="1:12" s="2" customFormat="1" x14ac:dyDescent="0.1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</row>
    <row r="8560" spans="1:12" s="2" customFormat="1" x14ac:dyDescent="0.1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</row>
    <row r="8561" spans="1:12" s="2" customFormat="1" x14ac:dyDescent="0.1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</row>
    <row r="8562" spans="1:12" s="2" customFormat="1" x14ac:dyDescent="0.1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</row>
    <row r="8563" spans="1:12" s="2" customFormat="1" x14ac:dyDescent="0.1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</row>
    <row r="8564" spans="1:12" s="2" customFormat="1" x14ac:dyDescent="0.1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</row>
    <row r="8565" spans="1:12" s="2" customFormat="1" x14ac:dyDescent="0.1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</row>
    <row r="8566" spans="1:12" s="2" customFormat="1" x14ac:dyDescent="0.1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</row>
    <row r="8567" spans="1:12" s="2" customFormat="1" x14ac:dyDescent="0.1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</row>
    <row r="8568" spans="1:12" s="2" customFormat="1" x14ac:dyDescent="0.1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</row>
    <row r="8569" spans="1:12" s="2" customFormat="1" x14ac:dyDescent="0.1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</row>
    <row r="8570" spans="1:12" s="2" customFormat="1" x14ac:dyDescent="0.1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</row>
    <row r="8571" spans="1:12" s="2" customFormat="1" x14ac:dyDescent="0.1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</row>
    <row r="8572" spans="1:12" s="2" customFormat="1" x14ac:dyDescent="0.1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</row>
    <row r="8573" spans="1:12" s="2" customFormat="1" x14ac:dyDescent="0.1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</row>
    <row r="8574" spans="1:12" s="2" customFormat="1" x14ac:dyDescent="0.1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</row>
    <row r="8575" spans="1:12" s="2" customFormat="1" x14ac:dyDescent="0.1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</row>
    <row r="8576" spans="1:12" s="2" customFormat="1" x14ac:dyDescent="0.1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</row>
    <row r="8577" spans="1:12" s="2" customFormat="1" x14ac:dyDescent="0.1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</row>
    <row r="8578" spans="1:12" s="2" customFormat="1" x14ac:dyDescent="0.1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</row>
    <row r="8579" spans="1:12" s="2" customFormat="1" x14ac:dyDescent="0.1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</row>
    <row r="8580" spans="1:12" s="2" customFormat="1" x14ac:dyDescent="0.1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</row>
    <row r="8581" spans="1:12" s="2" customFormat="1" x14ac:dyDescent="0.1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</row>
    <row r="8582" spans="1:12" s="2" customFormat="1" x14ac:dyDescent="0.1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</row>
    <row r="8583" spans="1:12" s="2" customFormat="1" x14ac:dyDescent="0.1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</row>
    <row r="8584" spans="1:12" s="2" customFormat="1" x14ac:dyDescent="0.1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</row>
    <row r="8585" spans="1:12" s="2" customFormat="1" x14ac:dyDescent="0.1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</row>
    <row r="8586" spans="1:12" s="2" customFormat="1" x14ac:dyDescent="0.1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</row>
    <row r="8587" spans="1:12" s="2" customFormat="1" x14ac:dyDescent="0.1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</row>
    <row r="8588" spans="1:12" s="2" customFormat="1" x14ac:dyDescent="0.1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</row>
    <row r="8589" spans="1:12" s="2" customFormat="1" x14ac:dyDescent="0.1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</row>
    <row r="8590" spans="1:12" s="2" customFormat="1" x14ac:dyDescent="0.1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</row>
    <row r="8591" spans="1:12" s="2" customFormat="1" x14ac:dyDescent="0.1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</row>
    <row r="8592" spans="1:12" s="2" customFormat="1" x14ac:dyDescent="0.1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</row>
    <row r="8593" spans="1:12" s="2" customFormat="1" x14ac:dyDescent="0.1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</row>
    <row r="8594" spans="1:12" s="2" customFormat="1" x14ac:dyDescent="0.1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</row>
    <row r="8595" spans="1:12" s="2" customFormat="1" x14ac:dyDescent="0.1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</row>
    <row r="8596" spans="1:12" s="2" customFormat="1" x14ac:dyDescent="0.1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</row>
    <row r="8597" spans="1:12" s="2" customFormat="1" x14ac:dyDescent="0.1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</row>
    <row r="8598" spans="1:12" s="2" customFormat="1" x14ac:dyDescent="0.1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</row>
    <row r="8599" spans="1:12" s="2" customFormat="1" x14ac:dyDescent="0.1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</row>
    <row r="8600" spans="1:12" s="2" customFormat="1" x14ac:dyDescent="0.1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</row>
    <row r="8601" spans="1:12" s="2" customFormat="1" x14ac:dyDescent="0.1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</row>
    <row r="8602" spans="1:12" s="2" customFormat="1" x14ac:dyDescent="0.1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</row>
    <row r="8603" spans="1:12" s="2" customFormat="1" x14ac:dyDescent="0.1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</row>
    <row r="8604" spans="1:12" s="2" customFormat="1" x14ac:dyDescent="0.1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</row>
    <row r="8605" spans="1:12" s="2" customFormat="1" x14ac:dyDescent="0.1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</row>
    <row r="8606" spans="1:12" s="2" customFormat="1" x14ac:dyDescent="0.1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</row>
    <row r="8607" spans="1:12" s="2" customFormat="1" x14ac:dyDescent="0.1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</row>
    <row r="8608" spans="1:12" s="2" customFormat="1" x14ac:dyDescent="0.1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</row>
    <row r="8609" spans="1:12" s="2" customFormat="1" x14ac:dyDescent="0.1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</row>
    <row r="8610" spans="1:12" s="2" customFormat="1" x14ac:dyDescent="0.1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</row>
    <row r="8611" spans="1:12" s="2" customFormat="1" x14ac:dyDescent="0.1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</row>
    <row r="8612" spans="1:12" s="2" customFormat="1" x14ac:dyDescent="0.1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</row>
    <row r="8613" spans="1:12" s="2" customFormat="1" x14ac:dyDescent="0.1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</row>
    <row r="8614" spans="1:12" s="2" customFormat="1" x14ac:dyDescent="0.1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</row>
    <row r="8615" spans="1:12" s="2" customFormat="1" x14ac:dyDescent="0.1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</row>
    <row r="8616" spans="1:12" s="2" customFormat="1" x14ac:dyDescent="0.1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</row>
    <row r="8617" spans="1:12" s="2" customFormat="1" x14ac:dyDescent="0.1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</row>
    <row r="8618" spans="1:12" s="2" customFormat="1" x14ac:dyDescent="0.1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</row>
    <row r="8619" spans="1:12" s="2" customFormat="1" x14ac:dyDescent="0.1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</row>
    <row r="8620" spans="1:12" s="2" customFormat="1" x14ac:dyDescent="0.1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</row>
    <row r="8621" spans="1:12" s="2" customFormat="1" x14ac:dyDescent="0.1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</row>
    <row r="8622" spans="1:12" s="2" customFormat="1" x14ac:dyDescent="0.1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</row>
    <row r="8623" spans="1:12" s="2" customFormat="1" x14ac:dyDescent="0.1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</row>
    <row r="8624" spans="1:12" s="2" customFormat="1" x14ac:dyDescent="0.1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</row>
    <row r="8625" spans="1:12" s="2" customFormat="1" x14ac:dyDescent="0.1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</row>
    <row r="8626" spans="1:12" s="2" customFormat="1" x14ac:dyDescent="0.1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</row>
    <row r="8627" spans="1:12" s="2" customFormat="1" x14ac:dyDescent="0.1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</row>
    <row r="8628" spans="1:12" s="2" customFormat="1" x14ac:dyDescent="0.1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</row>
    <row r="8629" spans="1:12" s="2" customFormat="1" x14ac:dyDescent="0.1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</row>
    <row r="8630" spans="1:12" s="2" customFormat="1" x14ac:dyDescent="0.1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</row>
    <row r="8631" spans="1:12" s="2" customFormat="1" x14ac:dyDescent="0.1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</row>
    <row r="8632" spans="1:12" s="2" customFormat="1" x14ac:dyDescent="0.1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</row>
    <row r="8633" spans="1:12" s="2" customFormat="1" x14ac:dyDescent="0.1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</row>
    <row r="8634" spans="1:12" s="2" customFormat="1" x14ac:dyDescent="0.1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</row>
    <row r="8635" spans="1:12" s="2" customFormat="1" x14ac:dyDescent="0.1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</row>
    <row r="8636" spans="1:12" s="2" customFormat="1" x14ac:dyDescent="0.1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</row>
    <row r="8637" spans="1:12" s="2" customFormat="1" x14ac:dyDescent="0.1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</row>
    <row r="8638" spans="1:12" s="2" customFormat="1" x14ac:dyDescent="0.1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</row>
    <row r="8639" spans="1:12" s="2" customFormat="1" x14ac:dyDescent="0.1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</row>
    <row r="8640" spans="1:12" s="2" customFormat="1" x14ac:dyDescent="0.1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</row>
    <row r="8641" spans="1:12" s="2" customFormat="1" x14ac:dyDescent="0.1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</row>
    <row r="8642" spans="1:12" s="2" customFormat="1" x14ac:dyDescent="0.1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</row>
    <row r="8643" spans="1:12" s="2" customFormat="1" x14ac:dyDescent="0.1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</row>
    <row r="8644" spans="1:12" s="2" customFormat="1" x14ac:dyDescent="0.1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</row>
    <row r="8645" spans="1:12" s="2" customFormat="1" x14ac:dyDescent="0.1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</row>
    <row r="8646" spans="1:12" s="2" customFormat="1" x14ac:dyDescent="0.1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</row>
    <row r="8647" spans="1:12" s="2" customFormat="1" x14ac:dyDescent="0.1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</row>
    <row r="8648" spans="1:12" s="2" customFormat="1" x14ac:dyDescent="0.1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</row>
    <row r="8649" spans="1:12" s="2" customFormat="1" x14ac:dyDescent="0.1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</row>
    <row r="8650" spans="1:12" s="2" customFormat="1" x14ac:dyDescent="0.1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</row>
    <row r="8651" spans="1:12" s="2" customFormat="1" x14ac:dyDescent="0.1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</row>
    <row r="8652" spans="1:12" s="2" customFormat="1" x14ac:dyDescent="0.1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</row>
    <row r="8653" spans="1:12" s="2" customFormat="1" x14ac:dyDescent="0.1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</row>
    <row r="8654" spans="1:12" s="2" customFormat="1" x14ac:dyDescent="0.1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</row>
    <row r="8655" spans="1:12" s="2" customFormat="1" x14ac:dyDescent="0.1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</row>
    <row r="8656" spans="1:12" s="2" customFormat="1" x14ac:dyDescent="0.1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</row>
    <row r="8657" spans="1:12" s="2" customFormat="1" x14ac:dyDescent="0.1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</row>
    <row r="8658" spans="1:12" s="2" customFormat="1" x14ac:dyDescent="0.1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</row>
    <row r="8659" spans="1:12" s="2" customFormat="1" x14ac:dyDescent="0.1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</row>
    <row r="8660" spans="1:12" s="2" customFormat="1" x14ac:dyDescent="0.1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</row>
    <row r="8661" spans="1:12" s="2" customFormat="1" x14ac:dyDescent="0.1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</row>
    <row r="8662" spans="1:12" s="2" customFormat="1" x14ac:dyDescent="0.1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</row>
    <row r="8663" spans="1:12" s="2" customFormat="1" x14ac:dyDescent="0.1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</row>
    <row r="8664" spans="1:12" s="2" customFormat="1" x14ac:dyDescent="0.1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</row>
    <row r="8665" spans="1:12" s="2" customFormat="1" x14ac:dyDescent="0.1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</row>
    <row r="8666" spans="1:12" s="2" customFormat="1" x14ac:dyDescent="0.1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</row>
    <row r="8667" spans="1:12" s="2" customFormat="1" x14ac:dyDescent="0.1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</row>
    <row r="8668" spans="1:12" s="2" customFormat="1" x14ac:dyDescent="0.1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</row>
    <row r="8669" spans="1:12" s="2" customFormat="1" x14ac:dyDescent="0.1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</row>
    <row r="8670" spans="1:12" s="2" customFormat="1" x14ac:dyDescent="0.1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</row>
    <row r="8671" spans="1:12" s="2" customFormat="1" x14ac:dyDescent="0.1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</row>
    <row r="8672" spans="1:12" s="2" customFormat="1" x14ac:dyDescent="0.1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</row>
    <row r="8673" spans="1:12" s="2" customFormat="1" x14ac:dyDescent="0.1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</row>
    <row r="8674" spans="1:12" s="2" customFormat="1" x14ac:dyDescent="0.1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</row>
    <row r="8675" spans="1:12" s="2" customFormat="1" x14ac:dyDescent="0.1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</row>
    <row r="8676" spans="1:12" s="2" customFormat="1" x14ac:dyDescent="0.1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</row>
    <row r="8677" spans="1:12" s="2" customFormat="1" x14ac:dyDescent="0.1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</row>
    <row r="8678" spans="1:12" s="2" customFormat="1" x14ac:dyDescent="0.1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</row>
    <row r="8679" spans="1:12" s="2" customFormat="1" x14ac:dyDescent="0.1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</row>
    <row r="8680" spans="1:12" s="2" customFormat="1" x14ac:dyDescent="0.1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</row>
    <row r="8681" spans="1:12" s="2" customFormat="1" x14ac:dyDescent="0.1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</row>
    <row r="8682" spans="1:12" s="2" customFormat="1" x14ac:dyDescent="0.1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</row>
    <row r="8683" spans="1:12" s="2" customFormat="1" x14ac:dyDescent="0.1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</row>
    <row r="8684" spans="1:12" s="2" customFormat="1" x14ac:dyDescent="0.1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</row>
    <row r="8685" spans="1:12" s="2" customFormat="1" x14ac:dyDescent="0.1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</row>
    <row r="8686" spans="1:12" s="2" customFormat="1" x14ac:dyDescent="0.1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</row>
    <row r="8687" spans="1:12" s="2" customFormat="1" x14ac:dyDescent="0.1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</row>
    <row r="8688" spans="1:12" s="2" customFormat="1" x14ac:dyDescent="0.1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</row>
    <row r="8689" spans="1:12" s="2" customFormat="1" x14ac:dyDescent="0.1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</row>
    <row r="8690" spans="1:12" s="2" customFormat="1" x14ac:dyDescent="0.1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</row>
    <row r="8691" spans="1:12" s="2" customFormat="1" x14ac:dyDescent="0.1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</row>
    <row r="8692" spans="1:12" s="2" customFormat="1" x14ac:dyDescent="0.1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</row>
    <row r="8693" spans="1:12" s="2" customFormat="1" x14ac:dyDescent="0.1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</row>
    <row r="8694" spans="1:12" s="2" customFormat="1" x14ac:dyDescent="0.1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</row>
    <row r="8695" spans="1:12" s="2" customFormat="1" x14ac:dyDescent="0.1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</row>
    <row r="8696" spans="1:12" s="2" customFormat="1" x14ac:dyDescent="0.1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</row>
    <row r="8697" spans="1:12" s="2" customFormat="1" x14ac:dyDescent="0.1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</row>
    <row r="8698" spans="1:12" s="2" customFormat="1" x14ac:dyDescent="0.1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</row>
    <row r="8699" spans="1:12" s="2" customFormat="1" x14ac:dyDescent="0.1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</row>
    <row r="8700" spans="1:12" s="2" customFormat="1" x14ac:dyDescent="0.1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</row>
    <row r="8701" spans="1:12" s="2" customFormat="1" x14ac:dyDescent="0.1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</row>
    <row r="8702" spans="1:12" s="2" customFormat="1" x14ac:dyDescent="0.1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</row>
    <row r="8703" spans="1:12" s="2" customFormat="1" x14ac:dyDescent="0.1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</row>
    <row r="8704" spans="1:12" s="2" customFormat="1" x14ac:dyDescent="0.1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</row>
    <row r="8705" spans="1:12" s="2" customFormat="1" x14ac:dyDescent="0.1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</row>
    <row r="8706" spans="1:12" s="2" customFormat="1" x14ac:dyDescent="0.1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</row>
    <row r="8707" spans="1:12" s="2" customFormat="1" x14ac:dyDescent="0.1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</row>
    <row r="8708" spans="1:12" s="2" customFormat="1" x14ac:dyDescent="0.1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</row>
    <row r="8709" spans="1:12" s="2" customFormat="1" x14ac:dyDescent="0.1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</row>
    <row r="8710" spans="1:12" s="2" customFormat="1" x14ac:dyDescent="0.1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</row>
    <row r="8711" spans="1:12" s="2" customFormat="1" x14ac:dyDescent="0.1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</row>
    <row r="8712" spans="1:12" s="2" customFormat="1" x14ac:dyDescent="0.1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</row>
    <row r="8713" spans="1:12" s="2" customFormat="1" x14ac:dyDescent="0.1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</row>
    <row r="8714" spans="1:12" s="2" customFormat="1" x14ac:dyDescent="0.1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</row>
    <row r="8715" spans="1:12" s="2" customFormat="1" x14ac:dyDescent="0.1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</row>
    <row r="8716" spans="1:12" s="2" customFormat="1" x14ac:dyDescent="0.1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</row>
    <row r="8717" spans="1:12" s="2" customFormat="1" x14ac:dyDescent="0.1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</row>
    <row r="8718" spans="1:12" s="2" customFormat="1" x14ac:dyDescent="0.1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</row>
    <row r="8719" spans="1:12" s="2" customFormat="1" x14ac:dyDescent="0.1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</row>
    <row r="8720" spans="1:12" s="2" customFormat="1" x14ac:dyDescent="0.1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</row>
    <row r="8721" spans="1:12" s="2" customFormat="1" x14ac:dyDescent="0.1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</row>
    <row r="8722" spans="1:12" s="2" customFormat="1" x14ac:dyDescent="0.1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</row>
    <row r="8723" spans="1:12" s="2" customFormat="1" x14ac:dyDescent="0.1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</row>
    <row r="8724" spans="1:12" s="2" customFormat="1" x14ac:dyDescent="0.1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</row>
    <row r="8725" spans="1:12" s="2" customFormat="1" x14ac:dyDescent="0.1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</row>
    <row r="8726" spans="1:12" s="2" customFormat="1" x14ac:dyDescent="0.1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</row>
    <row r="8727" spans="1:12" s="2" customFormat="1" x14ac:dyDescent="0.1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</row>
    <row r="8728" spans="1:12" s="2" customFormat="1" x14ac:dyDescent="0.1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</row>
    <row r="8729" spans="1:12" s="2" customFormat="1" x14ac:dyDescent="0.1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</row>
    <row r="8730" spans="1:12" s="2" customFormat="1" x14ac:dyDescent="0.1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</row>
    <row r="8731" spans="1:12" s="2" customFormat="1" x14ac:dyDescent="0.1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</row>
    <row r="8732" spans="1:12" s="2" customFormat="1" x14ac:dyDescent="0.1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</row>
    <row r="8733" spans="1:12" s="2" customFormat="1" x14ac:dyDescent="0.1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</row>
    <row r="8734" spans="1:12" s="2" customFormat="1" x14ac:dyDescent="0.1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</row>
    <row r="8735" spans="1:12" s="2" customFormat="1" x14ac:dyDescent="0.1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</row>
    <row r="8736" spans="1:12" s="2" customFormat="1" x14ac:dyDescent="0.1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</row>
    <row r="8737" spans="1:12" s="2" customFormat="1" x14ac:dyDescent="0.1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</row>
    <row r="8738" spans="1:12" s="2" customFormat="1" x14ac:dyDescent="0.1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</row>
    <row r="8739" spans="1:12" s="2" customFormat="1" x14ac:dyDescent="0.1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</row>
    <row r="8740" spans="1:12" s="2" customFormat="1" x14ac:dyDescent="0.1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</row>
    <row r="8741" spans="1:12" s="2" customFormat="1" x14ac:dyDescent="0.1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</row>
    <row r="8742" spans="1:12" s="2" customFormat="1" x14ac:dyDescent="0.1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</row>
    <row r="8743" spans="1:12" s="2" customFormat="1" x14ac:dyDescent="0.1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</row>
    <row r="8744" spans="1:12" s="2" customFormat="1" x14ac:dyDescent="0.1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</row>
    <row r="8745" spans="1:12" s="2" customFormat="1" x14ac:dyDescent="0.1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</row>
    <row r="8746" spans="1:12" s="2" customFormat="1" x14ac:dyDescent="0.1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</row>
    <row r="8747" spans="1:12" s="2" customFormat="1" x14ac:dyDescent="0.1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</row>
    <row r="8748" spans="1:12" s="2" customFormat="1" x14ac:dyDescent="0.1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</row>
    <row r="8749" spans="1:12" s="2" customFormat="1" x14ac:dyDescent="0.1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</row>
    <row r="8750" spans="1:12" s="2" customFormat="1" x14ac:dyDescent="0.1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</row>
    <row r="8751" spans="1:12" s="2" customFormat="1" x14ac:dyDescent="0.1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</row>
    <row r="8752" spans="1:12" s="2" customFormat="1" x14ac:dyDescent="0.1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</row>
    <row r="8753" spans="1:12" s="2" customFormat="1" x14ac:dyDescent="0.1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</row>
    <row r="8754" spans="1:12" s="2" customFormat="1" x14ac:dyDescent="0.1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</row>
    <row r="8755" spans="1:12" s="2" customFormat="1" x14ac:dyDescent="0.1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</row>
    <row r="8756" spans="1:12" s="2" customFormat="1" x14ac:dyDescent="0.1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</row>
    <row r="8757" spans="1:12" s="2" customFormat="1" x14ac:dyDescent="0.1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</row>
    <row r="8758" spans="1:12" s="2" customFormat="1" x14ac:dyDescent="0.1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</row>
    <row r="8759" spans="1:12" s="2" customFormat="1" x14ac:dyDescent="0.1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</row>
    <row r="8760" spans="1:12" s="2" customFormat="1" x14ac:dyDescent="0.1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</row>
    <row r="8761" spans="1:12" s="2" customFormat="1" x14ac:dyDescent="0.1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</row>
    <row r="8762" spans="1:12" s="2" customFormat="1" x14ac:dyDescent="0.1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</row>
    <row r="8763" spans="1:12" s="2" customFormat="1" x14ac:dyDescent="0.1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</row>
    <row r="8764" spans="1:12" s="2" customFormat="1" x14ac:dyDescent="0.1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</row>
    <row r="8765" spans="1:12" s="2" customFormat="1" x14ac:dyDescent="0.1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</row>
    <row r="8766" spans="1:12" s="2" customFormat="1" x14ac:dyDescent="0.1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</row>
    <row r="8767" spans="1:12" s="2" customFormat="1" x14ac:dyDescent="0.1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</row>
    <row r="8768" spans="1:12" s="2" customFormat="1" x14ac:dyDescent="0.1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</row>
    <row r="8769" spans="1:12" s="2" customFormat="1" x14ac:dyDescent="0.1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</row>
    <row r="8770" spans="1:12" s="2" customFormat="1" x14ac:dyDescent="0.1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</row>
    <row r="8771" spans="1:12" s="2" customFormat="1" x14ac:dyDescent="0.1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</row>
    <row r="8772" spans="1:12" s="2" customFormat="1" x14ac:dyDescent="0.1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</row>
    <row r="8773" spans="1:12" s="2" customFormat="1" x14ac:dyDescent="0.1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</row>
    <row r="8774" spans="1:12" s="2" customFormat="1" x14ac:dyDescent="0.1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</row>
    <row r="8775" spans="1:12" s="2" customFormat="1" x14ac:dyDescent="0.1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</row>
    <row r="8776" spans="1:12" s="2" customFormat="1" x14ac:dyDescent="0.1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</row>
    <row r="8777" spans="1:12" s="2" customFormat="1" x14ac:dyDescent="0.1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</row>
    <row r="8778" spans="1:12" s="2" customFormat="1" x14ac:dyDescent="0.1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</row>
    <row r="8779" spans="1:12" s="2" customFormat="1" x14ac:dyDescent="0.1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</row>
    <row r="8780" spans="1:12" s="2" customFormat="1" x14ac:dyDescent="0.1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</row>
    <row r="8781" spans="1:12" s="2" customFormat="1" x14ac:dyDescent="0.1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</row>
    <row r="8782" spans="1:12" s="2" customFormat="1" x14ac:dyDescent="0.1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</row>
    <row r="8783" spans="1:12" s="2" customFormat="1" x14ac:dyDescent="0.1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</row>
    <row r="8784" spans="1:12" s="2" customFormat="1" x14ac:dyDescent="0.1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</row>
    <row r="8785" spans="1:12" s="2" customFormat="1" x14ac:dyDescent="0.1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</row>
    <row r="8786" spans="1:12" s="2" customFormat="1" x14ac:dyDescent="0.1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</row>
    <row r="8787" spans="1:12" s="2" customFormat="1" x14ac:dyDescent="0.1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</row>
    <row r="8788" spans="1:12" s="2" customFormat="1" x14ac:dyDescent="0.1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</row>
    <row r="8789" spans="1:12" s="2" customFormat="1" x14ac:dyDescent="0.1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</row>
    <row r="8790" spans="1:12" s="2" customFormat="1" x14ac:dyDescent="0.1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</row>
    <row r="8791" spans="1:12" s="2" customFormat="1" x14ac:dyDescent="0.1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</row>
    <row r="8792" spans="1:12" s="2" customFormat="1" x14ac:dyDescent="0.1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</row>
    <row r="8793" spans="1:12" s="2" customFormat="1" x14ac:dyDescent="0.1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</row>
    <row r="8794" spans="1:12" s="2" customFormat="1" x14ac:dyDescent="0.1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</row>
    <row r="8795" spans="1:12" s="2" customFormat="1" x14ac:dyDescent="0.1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</row>
    <row r="8796" spans="1:12" s="2" customFormat="1" x14ac:dyDescent="0.1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</row>
    <row r="8797" spans="1:12" s="2" customFormat="1" x14ac:dyDescent="0.1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</row>
    <row r="8798" spans="1:12" s="2" customFormat="1" x14ac:dyDescent="0.1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</row>
    <row r="8799" spans="1:12" s="2" customFormat="1" x14ac:dyDescent="0.1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</row>
    <row r="8800" spans="1:12" s="2" customFormat="1" x14ac:dyDescent="0.1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</row>
    <row r="8801" spans="1:12" s="2" customFormat="1" x14ac:dyDescent="0.1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</row>
    <row r="8802" spans="1:12" s="2" customFormat="1" x14ac:dyDescent="0.1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</row>
    <row r="8803" spans="1:12" s="2" customFormat="1" x14ac:dyDescent="0.1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</row>
    <row r="8804" spans="1:12" s="2" customFormat="1" x14ac:dyDescent="0.1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</row>
    <row r="8805" spans="1:12" s="2" customFormat="1" x14ac:dyDescent="0.1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</row>
    <row r="8806" spans="1:12" s="2" customFormat="1" x14ac:dyDescent="0.1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</row>
    <row r="8807" spans="1:12" s="2" customFormat="1" x14ac:dyDescent="0.1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</row>
    <row r="8808" spans="1:12" s="2" customFormat="1" x14ac:dyDescent="0.1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</row>
    <row r="8809" spans="1:12" s="2" customFormat="1" x14ac:dyDescent="0.1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</row>
    <row r="8810" spans="1:12" s="2" customFormat="1" x14ac:dyDescent="0.1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</row>
    <row r="8811" spans="1:12" s="2" customFormat="1" x14ac:dyDescent="0.1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</row>
    <row r="8812" spans="1:12" s="2" customFormat="1" x14ac:dyDescent="0.1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</row>
    <row r="8813" spans="1:12" s="2" customFormat="1" x14ac:dyDescent="0.1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</row>
    <row r="8814" spans="1:12" s="2" customFormat="1" x14ac:dyDescent="0.1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</row>
    <row r="8815" spans="1:12" s="2" customFormat="1" x14ac:dyDescent="0.1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</row>
    <row r="8816" spans="1:12" s="2" customFormat="1" x14ac:dyDescent="0.1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</row>
    <row r="8817" spans="1:12" s="2" customFormat="1" x14ac:dyDescent="0.1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</row>
    <row r="8818" spans="1:12" s="2" customFormat="1" x14ac:dyDescent="0.1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</row>
    <row r="8819" spans="1:12" s="2" customFormat="1" x14ac:dyDescent="0.1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</row>
    <row r="8820" spans="1:12" s="2" customFormat="1" x14ac:dyDescent="0.1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</row>
    <row r="8821" spans="1:12" s="2" customFormat="1" x14ac:dyDescent="0.1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</row>
    <row r="8822" spans="1:12" s="2" customFormat="1" x14ac:dyDescent="0.1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</row>
    <row r="8823" spans="1:12" s="2" customFormat="1" x14ac:dyDescent="0.1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</row>
    <row r="8824" spans="1:12" s="2" customFormat="1" x14ac:dyDescent="0.1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</row>
    <row r="8825" spans="1:12" s="2" customFormat="1" x14ac:dyDescent="0.1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</row>
    <row r="8826" spans="1:12" s="2" customFormat="1" x14ac:dyDescent="0.1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</row>
    <row r="8827" spans="1:12" s="2" customFormat="1" x14ac:dyDescent="0.1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</row>
    <row r="8828" spans="1:12" s="2" customFormat="1" x14ac:dyDescent="0.1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</row>
    <row r="8829" spans="1:12" s="2" customFormat="1" x14ac:dyDescent="0.1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</row>
    <row r="8830" spans="1:12" s="2" customFormat="1" x14ac:dyDescent="0.1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</row>
    <row r="8831" spans="1:12" s="2" customFormat="1" x14ac:dyDescent="0.1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</row>
    <row r="8832" spans="1:12" s="2" customFormat="1" x14ac:dyDescent="0.1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</row>
    <row r="8833" spans="1:12" s="2" customFormat="1" x14ac:dyDescent="0.1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</row>
    <row r="8834" spans="1:12" s="2" customFormat="1" x14ac:dyDescent="0.1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</row>
    <row r="8835" spans="1:12" s="2" customFormat="1" x14ac:dyDescent="0.1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</row>
    <row r="8836" spans="1:12" s="2" customFormat="1" x14ac:dyDescent="0.1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</row>
    <row r="8837" spans="1:12" s="2" customFormat="1" x14ac:dyDescent="0.1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</row>
    <row r="8838" spans="1:12" s="2" customFormat="1" x14ac:dyDescent="0.1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</row>
    <row r="8839" spans="1:12" s="2" customFormat="1" x14ac:dyDescent="0.1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</row>
    <row r="8840" spans="1:12" s="2" customFormat="1" x14ac:dyDescent="0.1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</row>
    <row r="8841" spans="1:12" s="2" customFormat="1" x14ac:dyDescent="0.1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</row>
    <row r="8842" spans="1:12" s="2" customFormat="1" x14ac:dyDescent="0.1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</row>
    <row r="8843" spans="1:12" s="2" customFormat="1" x14ac:dyDescent="0.1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</row>
    <row r="8844" spans="1:12" s="2" customFormat="1" x14ac:dyDescent="0.1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</row>
    <row r="8845" spans="1:12" s="2" customFormat="1" x14ac:dyDescent="0.1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</row>
    <row r="8846" spans="1:12" s="2" customFormat="1" x14ac:dyDescent="0.1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</row>
    <row r="8847" spans="1:12" s="2" customFormat="1" x14ac:dyDescent="0.1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</row>
    <row r="8848" spans="1:12" s="2" customFormat="1" x14ac:dyDescent="0.1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</row>
    <row r="8849" spans="1:12" s="2" customFormat="1" x14ac:dyDescent="0.1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</row>
    <row r="8850" spans="1:12" s="2" customFormat="1" x14ac:dyDescent="0.1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</row>
    <row r="8851" spans="1:12" s="2" customFormat="1" x14ac:dyDescent="0.1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</row>
    <row r="8852" spans="1:12" s="2" customFormat="1" x14ac:dyDescent="0.1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</row>
    <row r="8853" spans="1:12" s="2" customFormat="1" x14ac:dyDescent="0.1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</row>
    <row r="8854" spans="1:12" s="2" customFormat="1" x14ac:dyDescent="0.1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</row>
    <row r="8855" spans="1:12" s="2" customFormat="1" x14ac:dyDescent="0.1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</row>
    <row r="8856" spans="1:12" s="2" customFormat="1" x14ac:dyDescent="0.1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</row>
    <row r="8857" spans="1:12" s="2" customFormat="1" x14ac:dyDescent="0.1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</row>
    <row r="8858" spans="1:12" s="2" customFormat="1" x14ac:dyDescent="0.1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</row>
    <row r="8859" spans="1:12" s="2" customFormat="1" x14ac:dyDescent="0.1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</row>
    <row r="8860" spans="1:12" s="2" customFormat="1" x14ac:dyDescent="0.1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</row>
    <row r="8861" spans="1:12" s="2" customFormat="1" x14ac:dyDescent="0.1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</row>
    <row r="8862" spans="1:12" s="2" customFormat="1" x14ac:dyDescent="0.1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</row>
    <row r="8863" spans="1:12" s="2" customFormat="1" x14ac:dyDescent="0.1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</row>
    <row r="8864" spans="1:12" s="2" customFormat="1" x14ac:dyDescent="0.1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</row>
    <row r="8865" spans="1:12" s="2" customFormat="1" x14ac:dyDescent="0.1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</row>
    <row r="8866" spans="1:12" s="2" customFormat="1" x14ac:dyDescent="0.1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</row>
    <row r="8867" spans="1:12" s="2" customFormat="1" x14ac:dyDescent="0.1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</row>
    <row r="8868" spans="1:12" s="2" customFormat="1" x14ac:dyDescent="0.1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</row>
    <row r="8869" spans="1:12" s="2" customFormat="1" x14ac:dyDescent="0.1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</row>
    <row r="8870" spans="1:12" s="2" customFormat="1" x14ac:dyDescent="0.1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</row>
    <row r="8871" spans="1:12" s="2" customFormat="1" x14ac:dyDescent="0.1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</row>
    <row r="8872" spans="1:12" s="2" customFormat="1" x14ac:dyDescent="0.1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</row>
    <row r="8873" spans="1:12" s="2" customFormat="1" x14ac:dyDescent="0.1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</row>
    <row r="8874" spans="1:12" s="2" customFormat="1" x14ac:dyDescent="0.1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</row>
    <row r="8875" spans="1:12" s="2" customFormat="1" x14ac:dyDescent="0.1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</row>
    <row r="8876" spans="1:12" s="2" customFormat="1" x14ac:dyDescent="0.1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</row>
    <row r="8877" spans="1:12" s="2" customFormat="1" x14ac:dyDescent="0.1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</row>
    <row r="8878" spans="1:12" s="2" customFormat="1" x14ac:dyDescent="0.1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</row>
    <row r="8879" spans="1:12" s="2" customFormat="1" x14ac:dyDescent="0.1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</row>
    <row r="8880" spans="1:12" s="2" customFormat="1" x14ac:dyDescent="0.1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</row>
    <row r="8881" spans="1:12" s="2" customFormat="1" x14ac:dyDescent="0.1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</row>
    <row r="8882" spans="1:12" s="2" customFormat="1" x14ac:dyDescent="0.1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</row>
    <row r="8883" spans="1:12" s="2" customFormat="1" x14ac:dyDescent="0.1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</row>
    <row r="8884" spans="1:12" s="2" customFormat="1" x14ac:dyDescent="0.1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</row>
    <row r="8885" spans="1:12" s="2" customFormat="1" x14ac:dyDescent="0.1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</row>
    <row r="8886" spans="1:12" s="2" customFormat="1" x14ac:dyDescent="0.1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</row>
    <row r="8887" spans="1:12" s="2" customFormat="1" x14ac:dyDescent="0.1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</row>
    <row r="8888" spans="1:12" s="2" customFormat="1" x14ac:dyDescent="0.1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</row>
    <row r="8889" spans="1:12" s="2" customFormat="1" x14ac:dyDescent="0.1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</row>
    <row r="8890" spans="1:12" s="2" customFormat="1" x14ac:dyDescent="0.1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</row>
    <row r="8891" spans="1:12" s="2" customFormat="1" x14ac:dyDescent="0.1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</row>
    <row r="8892" spans="1:12" s="2" customFormat="1" x14ac:dyDescent="0.1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</row>
    <row r="8893" spans="1:12" s="2" customFormat="1" x14ac:dyDescent="0.1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</row>
    <row r="8894" spans="1:12" s="2" customFormat="1" x14ac:dyDescent="0.1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</row>
    <row r="8895" spans="1:12" s="2" customFormat="1" x14ac:dyDescent="0.1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</row>
    <row r="8896" spans="1:12" s="2" customFormat="1" x14ac:dyDescent="0.1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</row>
    <row r="8897" spans="1:12" s="2" customFormat="1" x14ac:dyDescent="0.1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</row>
    <row r="8898" spans="1:12" s="2" customFormat="1" x14ac:dyDescent="0.1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</row>
    <row r="8899" spans="1:12" s="2" customFormat="1" x14ac:dyDescent="0.1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</row>
    <row r="8900" spans="1:12" s="2" customFormat="1" x14ac:dyDescent="0.1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</row>
    <row r="8901" spans="1:12" s="2" customFormat="1" x14ac:dyDescent="0.1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</row>
    <row r="8902" spans="1:12" s="2" customFormat="1" x14ac:dyDescent="0.1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</row>
    <row r="8903" spans="1:12" s="2" customFormat="1" x14ac:dyDescent="0.1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</row>
    <row r="8904" spans="1:12" s="2" customFormat="1" x14ac:dyDescent="0.1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</row>
    <row r="8905" spans="1:12" s="2" customFormat="1" x14ac:dyDescent="0.1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</row>
    <row r="8906" spans="1:12" s="2" customFormat="1" x14ac:dyDescent="0.1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</row>
    <row r="8907" spans="1:12" s="2" customFormat="1" x14ac:dyDescent="0.1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</row>
    <row r="8908" spans="1:12" s="2" customFormat="1" x14ac:dyDescent="0.1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</row>
    <row r="8909" spans="1:12" s="2" customFormat="1" x14ac:dyDescent="0.1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</row>
    <row r="8910" spans="1:12" s="2" customFormat="1" x14ac:dyDescent="0.1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</row>
    <row r="8911" spans="1:12" s="2" customFormat="1" x14ac:dyDescent="0.1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</row>
    <row r="8912" spans="1:12" s="2" customFormat="1" x14ac:dyDescent="0.1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</row>
    <row r="8913" spans="1:12" s="2" customFormat="1" x14ac:dyDescent="0.1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</row>
    <row r="8914" spans="1:12" s="2" customFormat="1" x14ac:dyDescent="0.1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</row>
    <row r="8915" spans="1:12" s="2" customFormat="1" x14ac:dyDescent="0.1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</row>
    <row r="8916" spans="1:12" s="2" customFormat="1" x14ac:dyDescent="0.1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</row>
    <row r="8917" spans="1:12" s="2" customFormat="1" x14ac:dyDescent="0.1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</row>
    <row r="8918" spans="1:12" s="2" customFormat="1" x14ac:dyDescent="0.1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</row>
    <row r="8919" spans="1:12" s="2" customFormat="1" x14ac:dyDescent="0.1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</row>
    <row r="8920" spans="1:12" s="2" customFormat="1" x14ac:dyDescent="0.1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</row>
    <row r="8921" spans="1:12" s="2" customFormat="1" x14ac:dyDescent="0.1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</row>
    <row r="8922" spans="1:12" s="2" customFormat="1" x14ac:dyDescent="0.1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</row>
    <row r="8923" spans="1:12" s="2" customFormat="1" x14ac:dyDescent="0.1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</row>
    <row r="8924" spans="1:12" s="2" customFormat="1" x14ac:dyDescent="0.1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</row>
    <row r="8925" spans="1:12" s="2" customFormat="1" x14ac:dyDescent="0.1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</row>
    <row r="8926" spans="1:12" s="2" customFormat="1" x14ac:dyDescent="0.1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</row>
    <row r="8927" spans="1:12" s="2" customFormat="1" x14ac:dyDescent="0.1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</row>
    <row r="8928" spans="1:12" s="2" customFormat="1" x14ac:dyDescent="0.1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</row>
    <row r="8929" spans="1:12" s="2" customFormat="1" x14ac:dyDescent="0.1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</row>
    <row r="8930" spans="1:12" s="2" customFormat="1" x14ac:dyDescent="0.1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</row>
    <row r="8931" spans="1:12" s="2" customFormat="1" x14ac:dyDescent="0.1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</row>
    <row r="8932" spans="1:12" s="2" customFormat="1" x14ac:dyDescent="0.1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</row>
    <row r="8933" spans="1:12" s="2" customFormat="1" x14ac:dyDescent="0.1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</row>
    <row r="8934" spans="1:12" s="2" customFormat="1" x14ac:dyDescent="0.1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</row>
    <row r="8935" spans="1:12" s="2" customFormat="1" x14ac:dyDescent="0.1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</row>
    <row r="8936" spans="1:12" s="2" customFormat="1" x14ac:dyDescent="0.1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</row>
    <row r="8937" spans="1:12" s="2" customFormat="1" x14ac:dyDescent="0.1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</row>
    <row r="8938" spans="1:12" s="2" customFormat="1" x14ac:dyDescent="0.1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</row>
    <row r="8939" spans="1:12" s="2" customFormat="1" x14ac:dyDescent="0.1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</row>
    <row r="8940" spans="1:12" s="2" customFormat="1" x14ac:dyDescent="0.1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</row>
    <row r="8941" spans="1:12" s="2" customFormat="1" x14ac:dyDescent="0.1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</row>
    <row r="8942" spans="1:12" s="2" customFormat="1" x14ac:dyDescent="0.1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</row>
    <row r="8943" spans="1:12" s="2" customFormat="1" x14ac:dyDescent="0.1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</row>
    <row r="8944" spans="1:12" s="2" customFormat="1" x14ac:dyDescent="0.1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</row>
    <row r="8945" spans="1:12" s="2" customFormat="1" x14ac:dyDescent="0.1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</row>
    <row r="8946" spans="1:12" s="2" customFormat="1" x14ac:dyDescent="0.1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</row>
    <row r="8947" spans="1:12" s="2" customFormat="1" x14ac:dyDescent="0.1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</row>
    <row r="8948" spans="1:12" s="2" customFormat="1" x14ac:dyDescent="0.1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</row>
    <row r="8949" spans="1:12" s="2" customFormat="1" x14ac:dyDescent="0.1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</row>
    <row r="8950" spans="1:12" s="2" customFormat="1" x14ac:dyDescent="0.1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</row>
    <row r="8951" spans="1:12" s="2" customFormat="1" x14ac:dyDescent="0.1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</row>
    <row r="8952" spans="1:12" s="2" customFormat="1" x14ac:dyDescent="0.1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</row>
    <row r="8953" spans="1:12" s="2" customFormat="1" x14ac:dyDescent="0.1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</row>
    <row r="8954" spans="1:12" s="2" customFormat="1" x14ac:dyDescent="0.1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</row>
    <row r="8955" spans="1:12" s="2" customFormat="1" x14ac:dyDescent="0.1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</row>
    <row r="8956" spans="1:12" s="2" customFormat="1" x14ac:dyDescent="0.1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</row>
    <row r="8957" spans="1:12" s="2" customFormat="1" x14ac:dyDescent="0.1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</row>
    <row r="8958" spans="1:12" s="2" customFormat="1" x14ac:dyDescent="0.1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</row>
    <row r="8959" spans="1:12" s="2" customFormat="1" x14ac:dyDescent="0.1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</row>
    <row r="8960" spans="1:12" s="2" customFormat="1" x14ac:dyDescent="0.1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</row>
    <row r="8961" spans="1:12" s="2" customFormat="1" x14ac:dyDescent="0.1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</row>
    <row r="8962" spans="1:12" s="2" customFormat="1" x14ac:dyDescent="0.1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</row>
    <row r="8963" spans="1:12" s="2" customFormat="1" x14ac:dyDescent="0.1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</row>
    <row r="8964" spans="1:12" s="2" customFormat="1" x14ac:dyDescent="0.1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</row>
    <row r="8965" spans="1:12" s="2" customFormat="1" x14ac:dyDescent="0.1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</row>
    <row r="8966" spans="1:12" s="2" customFormat="1" x14ac:dyDescent="0.1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</row>
    <row r="8967" spans="1:12" s="2" customFormat="1" x14ac:dyDescent="0.1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</row>
    <row r="8968" spans="1:12" s="2" customFormat="1" x14ac:dyDescent="0.1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</row>
    <row r="8969" spans="1:12" s="2" customFormat="1" x14ac:dyDescent="0.1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</row>
    <row r="8970" spans="1:12" s="2" customFormat="1" x14ac:dyDescent="0.1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</row>
    <row r="8971" spans="1:12" s="2" customFormat="1" x14ac:dyDescent="0.1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</row>
    <row r="8972" spans="1:12" s="2" customFormat="1" x14ac:dyDescent="0.1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</row>
    <row r="8973" spans="1:12" s="2" customFormat="1" x14ac:dyDescent="0.1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</row>
    <row r="8974" spans="1:12" s="2" customFormat="1" x14ac:dyDescent="0.1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</row>
    <row r="8975" spans="1:12" s="2" customFormat="1" x14ac:dyDescent="0.1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</row>
    <row r="8976" spans="1:12" s="2" customFormat="1" x14ac:dyDescent="0.1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</row>
    <row r="8977" spans="1:12" s="2" customFormat="1" x14ac:dyDescent="0.1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</row>
    <row r="8978" spans="1:12" s="2" customFormat="1" x14ac:dyDescent="0.1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</row>
    <row r="8979" spans="1:12" s="2" customFormat="1" x14ac:dyDescent="0.1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</row>
    <row r="8980" spans="1:12" s="2" customFormat="1" x14ac:dyDescent="0.1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</row>
    <row r="8981" spans="1:12" s="2" customFormat="1" x14ac:dyDescent="0.1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</row>
    <row r="8982" spans="1:12" s="2" customFormat="1" x14ac:dyDescent="0.1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</row>
    <row r="8983" spans="1:12" s="2" customFormat="1" x14ac:dyDescent="0.1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</row>
    <row r="8984" spans="1:12" s="2" customFormat="1" x14ac:dyDescent="0.1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</row>
    <row r="8985" spans="1:12" s="2" customFormat="1" x14ac:dyDescent="0.1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</row>
    <row r="8986" spans="1:12" s="2" customFormat="1" x14ac:dyDescent="0.1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</row>
    <row r="8987" spans="1:12" s="2" customFormat="1" x14ac:dyDescent="0.1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</row>
    <row r="8988" spans="1:12" s="2" customFormat="1" x14ac:dyDescent="0.1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</row>
    <row r="8989" spans="1:12" s="2" customFormat="1" x14ac:dyDescent="0.1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</row>
    <row r="8990" spans="1:12" s="2" customFormat="1" x14ac:dyDescent="0.1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</row>
    <row r="8991" spans="1:12" s="2" customFormat="1" x14ac:dyDescent="0.1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</row>
    <row r="8992" spans="1:12" s="2" customFormat="1" x14ac:dyDescent="0.1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</row>
    <row r="8993" spans="1:12" s="2" customFormat="1" x14ac:dyDescent="0.1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</row>
    <row r="8994" spans="1:12" s="2" customFormat="1" x14ac:dyDescent="0.1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</row>
    <row r="8995" spans="1:12" s="2" customFormat="1" x14ac:dyDescent="0.1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</row>
    <row r="8996" spans="1:12" s="2" customFormat="1" x14ac:dyDescent="0.1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</row>
    <row r="8997" spans="1:12" s="2" customFormat="1" x14ac:dyDescent="0.1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</row>
    <row r="8998" spans="1:12" s="2" customFormat="1" x14ac:dyDescent="0.1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</row>
    <row r="8999" spans="1:12" s="2" customFormat="1" x14ac:dyDescent="0.1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</row>
    <row r="9000" spans="1:12" s="2" customFormat="1" x14ac:dyDescent="0.1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</row>
    <row r="9001" spans="1:12" s="2" customFormat="1" x14ac:dyDescent="0.1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</row>
    <row r="9002" spans="1:12" s="2" customFormat="1" x14ac:dyDescent="0.1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</row>
    <row r="9003" spans="1:12" s="2" customFormat="1" x14ac:dyDescent="0.1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</row>
    <row r="9004" spans="1:12" s="2" customFormat="1" x14ac:dyDescent="0.1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</row>
    <row r="9005" spans="1:12" s="2" customFormat="1" x14ac:dyDescent="0.1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</row>
    <row r="9006" spans="1:12" s="2" customFormat="1" x14ac:dyDescent="0.1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</row>
    <row r="9007" spans="1:12" s="2" customFormat="1" x14ac:dyDescent="0.1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</row>
    <row r="9008" spans="1:12" s="2" customFormat="1" x14ac:dyDescent="0.1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</row>
    <row r="9009" spans="1:12" s="2" customFormat="1" x14ac:dyDescent="0.1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</row>
    <row r="9010" spans="1:12" s="2" customFormat="1" x14ac:dyDescent="0.1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</row>
    <row r="9011" spans="1:12" s="2" customFormat="1" x14ac:dyDescent="0.1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</row>
    <row r="9012" spans="1:12" s="2" customFormat="1" x14ac:dyDescent="0.1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</row>
    <row r="9013" spans="1:12" s="2" customFormat="1" x14ac:dyDescent="0.1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</row>
    <row r="9014" spans="1:12" s="2" customFormat="1" x14ac:dyDescent="0.1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</row>
    <row r="9015" spans="1:12" s="2" customFormat="1" x14ac:dyDescent="0.1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</row>
    <row r="9016" spans="1:12" s="2" customFormat="1" x14ac:dyDescent="0.1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</row>
    <row r="9017" spans="1:12" s="2" customFormat="1" x14ac:dyDescent="0.1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</row>
    <row r="9018" spans="1:12" s="2" customFormat="1" x14ac:dyDescent="0.1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</row>
    <row r="9019" spans="1:12" s="2" customFormat="1" x14ac:dyDescent="0.1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</row>
    <row r="9020" spans="1:12" s="2" customFormat="1" x14ac:dyDescent="0.1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</row>
    <row r="9021" spans="1:12" s="2" customFormat="1" x14ac:dyDescent="0.1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</row>
    <row r="9022" spans="1:12" s="2" customFormat="1" x14ac:dyDescent="0.1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</row>
    <row r="9023" spans="1:12" s="2" customFormat="1" x14ac:dyDescent="0.1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</row>
    <row r="9024" spans="1:12" s="2" customFormat="1" x14ac:dyDescent="0.1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</row>
    <row r="9025" spans="1:12" s="2" customFormat="1" x14ac:dyDescent="0.1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</row>
    <row r="9026" spans="1:12" s="2" customFormat="1" x14ac:dyDescent="0.1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</row>
    <row r="9027" spans="1:12" s="2" customFormat="1" x14ac:dyDescent="0.1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</row>
    <row r="9028" spans="1:12" s="2" customFormat="1" x14ac:dyDescent="0.1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</row>
    <row r="9029" spans="1:12" s="2" customFormat="1" x14ac:dyDescent="0.1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</row>
    <row r="9030" spans="1:12" s="2" customFormat="1" x14ac:dyDescent="0.1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</row>
    <row r="9031" spans="1:12" s="2" customFormat="1" x14ac:dyDescent="0.1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</row>
    <row r="9032" spans="1:12" s="2" customFormat="1" x14ac:dyDescent="0.1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</row>
    <row r="9033" spans="1:12" s="2" customFormat="1" x14ac:dyDescent="0.1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</row>
    <row r="9034" spans="1:12" s="2" customFormat="1" x14ac:dyDescent="0.1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</row>
    <row r="9035" spans="1:12" s="2" customFormat="1" x14ac:dyDescent="0.1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</row>
    <row r="9036" spans="1:12" s="2" customFormat="1" x14ac:dyDescent="0.1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</row>
    <row r="9037" spans="1:12" s="2" customFormat="1" x14ac:dyDescent="0.1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</row>
    <row r="9038" spans="1:12" s="2" customFormat="1" x14ac:dyDescent="0.1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</row>
    <row r="9039" spans="1:12" s="2" customFormat="1" x14ac:dyDescent="0.1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</row>
    <row r="9040" spans="1:12" s="2" customFormat="1" x14ac:dyDescent="0.1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</row>
    <row r="9041" spans="1:12" s="2" customFormat="1" x14ac:dyDescent="0.1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</row>
    <row r="9042" spans="1:12" s="2" customFormat="1" x14ac:dyDescent="0.1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</row>
    <row r="9043" spans="1:12" s="2" customFormat="1" x14ac:dyDescent="0.1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</row>
    <row r="9044" spans="1:12" s="2" customFormat="1" x14ac:dyDescent="0.1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</row>
    <row r="9045" spans="1:12" s="2" customFormat="1" x14ac:dyDescent="0.1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</row>
    <row r="9046" spans="1:12" s="2" customFormat="1" x14ac:dyDescent="0.1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</row>
    <row r="9047" spans="1:12" s="2" customFormat="1" x14ac:dyDescent="0.1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</row>
    <row r="9048" spans="1:12" s="2" customFormat="1" x14ac:dyDescent="0.1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</row>
    <row r="9049" spans="1:12" s="2" customFormat="1" x14ac:dyDescent="0.1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</row>
    <row r="9050" spans="1:12" s="2" customFormat="1" x14ac:dyDescent="0.1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</row>
    <row r="9051" spans="1:12" s="2" customFormat="1" x14ac:dyDescent="0.1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</row>
    <row r="9052" spans="1:12" s="2" customFormat="1" x14ac:dyDescent="0.1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</row>
    <row r="9053" spans="1:12" s="2" customFormat="1" x14ac:dyDescent="0.1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</row>
    <row r="9054" spans="1:12" s="2" customFormat="1" x14ac:dyDescent="0.1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</row>
    <row r="9055" spans="1:12" s="2" customFormat="1" x14ac:dyDescent="0.1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</row>
    <row r="9056" spans="1:12" s="2" customFormat="1" x14ac:dyDescent="0.1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</row>
    <row r="9057" spans="1:12" s="2" customFormat="1" x14ac:dyDescent="0.1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</row>
    <row r="9058" spans="1:12" s="2" customFormat="1" x14ac:dyDescent="0.1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</row>
    <row r="9059" spans="1:12" s="2" customFormat="1" x14ac:dyDescent="0.1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</row>
    <row r="9060" spans="1:12" s="2" customFormat="1" x14ac:dyDescent="0.1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</row>
    <row r="9061" spans="1:12" s="2" customFormat="1" x14ac:dyDescent="0.1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</row>
    <row r="9062" spans="1:12" s="2" customFormat="1" x14ac:dyDescent="0.1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</row>
    <row r="9063" spans="1:12" s="2" customFormat="1" x14ac:dyDescent="0.1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</row>
    <row r="9064" spans="1:12" s="2" customFormat="1" x14ac:dyDescent="0.1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</row>
    <row r="9065" spans="1:12" s="2" customFormat="1" x14ac:dyDescent="0.1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</row>
    <row r="9066" spans="1:12" s="2" customFormat="1" x14ac:dyDescent="0.1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</row>
    <row r="9067" spans="1:12" s="2" customFormat="1" x14ac:dyDescent="0.1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</row>
    <row r="9068" spans="1:12" s="2" customFormat="1" x14ac:dyDescent="0.1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</row>
    <row r="9069" spans="1:12" s="2" customFormat="1" x14ac:dyDescent="0.1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</row>
    <row r="9070" spans="1:12" s="2" customFormat="1" x14ac:dyDescent="0.1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</row>
    <row r="9071" spans="1:12" s="2" customFormat="1" x14ac:dyDescent="0.1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</row>
    <row r="9072" spans="1:12" s="2" customFormat="1" x14ac:dyDescent="0.1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</row>
    <row r="9073" spans="1:12" s="2" customFormat="1" x14ac:dyDescent="0.1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</row>
    <row r="9074" spans="1:12" s="2" customFormat="1" x14ac:dyDescent="0.1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</row>
    <row r="9075" spans="1:12" s="2" customFormat="1" x14ac:dyDescent="0.1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</row>
    <row r="9076" spans="1:12" s="2" customFormat="1" x14ac:dyDescent="0.1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</row>
    <row r="9077" spans="1:12" s="2" customFormat="1" x14ac:dyDescent="0.1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</row>
    <row r="9078" spans="1:12" s="2" customFormat="1" x14ac:dyDescent="0.1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</row>
    <row r="9079" spans="1:12" s="2" customFormat="1" x14ac:dyDescent="0.1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</row>
    <row r="9080" spans="1:12" s="2" customFormat="1" x14ac:dyDescent="0.1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</row>
    <row r="9081" spans="1:12" s="2" customFormat="1" x14ac:dyDescent="0.1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</row>
    <row r="9082" spans="1:12" s="2" customFormat="1" x14ac:dyDescent="0.1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</row>
    <row r="9083" spans="1:12" s="2" customFormat="1" x14ac:dyDescent="0.1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</row>
    <row r="9084" spans="1:12" s="2" customFormat="1" x14ac:dyDescent="0.1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</row>
    <row r="9085" spans="1:12" s="2" customFormat="1" x14ac:dyDescent="0.1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</row>
    <row r="9086" spans="1:12" s="2" customFormat="1" x14ac:dyDescent="0.1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</row>
    <row r="9087" spans="1:12" s="2" customFormat="1" x14ac:dyDescent="0.1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</row>
    <row r="9088" spans="1:12" s="2" customFormat="1" x14ac:dyDescent="0.1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</row>
    <row r="9089" spans="1:12" s="2" customFormat="1" x14ac:dyDescent="0.1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</row>
    <row r="9090" spans="1:12" s="2" customFormat="1" x14ac:dyDescent="0.1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</row>
    <row r="9091" spans="1:12" s="2" customFormat="1" x14ac:dyDescent="0.1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</row>
    <row r="9092" spans="1:12" s="2" customFormat="1" x14ac:dyDescent="0.1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</row>
    <row r="9093" spans="1:12" s="2" customFormat="1" x14ac:dyDescent="0.1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</row>
    <row r="9094" spans="1:12" s="2" customFormat="1" x14ac:dyDescent="0.1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</row>
    <row r="9095" spans="1:12" s="2" customFormat="1" x14ac:dyDescent="0.1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</row>
    <row r="9096" spans="1:12" s="2" customFormat="1" x14ac:dyDescent="0.1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</row>
    <row r="9097" spans="1:12" s="2" customFormat="1" x14ac:dyDescent="0.1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</row>
    <row r="9098" spans="1:12" s="2" customFormat="1" x14ac:dyDescent="0.1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</row>
    <row r="9099" spans="1:12" s="2" customFormat="1" x14ac:dyDescent="0.1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</row>
    <row r="9100" spans="1:12" s="2" customFormat="1" x14ac:dyDescent="0.1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</row>
    <row r="9101" spans="1:12" s="2" customFormat="1" x14ac:dyDescent="0.1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</row>
    <row r="9102" spans="1:12" s="2" customFormat="1" x14ac:dyDescent="0.1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</row>
    <row r="9103" spans="1:12" s="2" customFormat="1" x14ac:dyDescent="0.1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</row>
    <row r="9104" spans="1:12" s="2" customFormat="1" x14ac:dyDescent="0.1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</row>
    <row r="9105" spans="1:12" s="2" customFormat="1" x14ac:dyDescent="0.1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</row>
    <row r="9106" spans="1:12" s="2" customFormat="1" x14ac:dyDescent="0.1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</row>
    <row r="9107" spans="1:12" s="2" customFormat="1" x14ac:dyDescent="0.1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</row>
    <row r="9108" spans="1:12" s="2" customFormat="1" x14ac:dyDescent="0.1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</row>
    <row r="9109" spans="1:12" s="2" customFormat="1" x14ac:dyDescent="0.1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</row>
    <row r="9110" spans="1:12" s="2" customFormat="1" x14ac:dyDescent="0.1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</row>
    <row r="9111" spans="1:12" s="2" customFormat="1" x14ac:dyDescent="0.1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</row>
    <row r="9112" spans="1:12" s="2" customFormat="1" x14ac:dyDescent="0.1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</row>
    <row r="9113" spans="1:12" s="2" customFormat="1" x14ac:dyDescent="0.1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</row>
    <row r="9114" spans="1:12" s="2" customFormat="1" x14ac:dyDescent="0.1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</row>
    <row r="9115" spans="1:12" s="2" customFormat="1" x14ac:dyDescent="0.1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</row>
    <row r="9116" spans="1:12" s="2" customFormat="1" x14ac:dyDescent="0.1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</row>
    <row r="9117" spans="1:12" s="2" customFormat="1" x14ac:dyDescent="0.1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</row>
    <row r="9118" spans="1:12" s="2" customFormat="1" x14ac:dyDescent="0.1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</row>
    <row r="9119" spans="1:12" s="2" customFormat="1" x14ac:dyDescent="0.1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</row>
    <row r="9120" spans="1:12" s="2" customFormat="1" x14ac:dyDescent="0.1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</row>
    <row r="9121" spans="1:12" s="2" customFormat="1" x14ac:dyDescent="0.1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</row>
    <row r="9122" spans="1:12" s="2" customFormat="1" x14ac:dyDescent="0.1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</row>
    <row r="9123" spans="1:12" s="2" customFormat="1" x14ac:dyDescent="0.1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</row>
    <row r="9124" spans="1:12" s="2" customFormat="1" x14ac:dyDescent="0.1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</row>
    <row r="9125" spans="1:12" s="2" customFormat="1" x14ac:dyDescent="0.1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</row>
    <row r="9126" spans="1:12" s="2" customFormat="1" x14ac:dyDescent="0.1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</row>
    <row r="9127" spans="1:12" s="2" customFormat="1" x14ac:dyDescent="0.1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</row>
    <row r="9128" spans="1:12" s="2" customFormat="1" x14ac:dyDescent="0.1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</row>
    <row r="9129" spans="1:12" s="2" customFormat="1" x14ac:dyDescent="0.1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</row>
    <row r="9130" spans="1:12" s="2" customFormat="1" x14ac:dyDescent="0.1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</row>
    <row r="9131" spans="1:12" s="2" customFormat="1" x14ac:dyDescent="0.1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</row>
    <row r="9132" spans="1:12" s="2" customFormat="1" x14ac:dyDescent="0.1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</row>
    <row r="9133" spans="1:12" s="2" customFormat="1" x14ac:dyDescent="0.1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</row>
    <row r="9134" spans="1:12" s="2" customFormat="1" x14ac:dyDescent="0.1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</row>
    <row r="9135" spans="1:12" s="2" customFormat="1" x14ac:dyDescent="0.1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</row>
    <row r="9136" spans="1:12" s="2" customFormat="1" x14ac:dyDescent="0.1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</row>
    <row r="9137" spans="1:12" s="2" customFormat="1" x14ac:dyDescent="0.1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</row>
    <row r="9138" spans="1:12" s="2" customFormat="1" x14ac:dyDescent="0.1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</row>
    <row r="9139" spans="1:12" s="2" customFormat="1" x14ac:dyDescent="0.1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</row>
    <row r="9140" spans="1:12" s="2" customFormat="1" x14ac:dyDescent="0.1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</row>
    <row r="9141" spans="1:12" s="2" customFormat="1" x14ac:dyDescent="0.1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</row>
    <row r="9142" spans="1:12" s="2" customFormat="1" x14ac:dyDescent="0.1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</row>
    <row r="9143" spans="1:12" s="2" customFormat="1" x14ac:dyDescent="0.1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</row>
    <row r="9144" spans="1:12" s="2" customFormat="1" x14ac:dyDescent="0.1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</row>
    <row r="9145" spans="1:12" s="2" customFormat="1" x14ac:dyDescent="0.1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</row>
    <row r="9146" spans="1:12" s="2" customFormat="1" x14ac:dyDescent="0.1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</row>
    <row r="9147" spans="1:12" s="2" customFormat="1" x14ac:dyDescent="0.1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</row>
    <row r="9148" spans="1:12" s="2" customFormat="1" x14ac:dyDescent="0.1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</row>
    <row r="9149" spans="1:12" s="2" customFormat="1" x14ac:dyDescent="0.1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</row>
    <row r="9150" spans="1:12" s="2" customFormat="1" x14ac:dyDescent="0.1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</row>
    <row r="9151" spans="1:12" s="2" customFormat="1" x14ac:dyDescent="0.1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</row>
    <row r="9152" spans="1:12" s="2" customFormat="1" x14ac:dyDescent="0.1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</row>
    <row r="9153" spans="1:12" s="2" customFormat="1" x14ac:dyDescent="0.1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</row>
    <row r="9154" spans="1:12" s="2" customFormat="1" x14ac:dyDescent="0.1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</row>
    <row r="9155" spans="1:12" s="2" customFormat="1" x14ac:dyDescent="0.1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</row>
    <row r="9156" spans="1:12" s="2" customFormat="1" x14ac:dyDescent="0.1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</row>
    <row r="9157" spans="1:12" s="2" customFormat="1" x14ac:dyDescent="0.1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</row>
    <row r="9158" spans="1:12" s="2" customFormat="1" x14ac:dyDescent="0.1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</row>
    <row r="9159" spans="1:12" s="2" customFormat="1" x14ac:dyDescent="0.1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</row>
    <row r="9160" spans="1:12" s="2" customFormat="1" x14ac:dyDescent="0.1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</row>
    <row r="9161" spans="1:12" s="2" customFormat="1" x14ac:dyDescent="0.1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</row>
    <row r="9162" spans="1:12" s="2" customFormat="1" x14ac:dyDescent="0.1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</row>
    <row r="9163" spans="1:12" s="2" customFormat="1" x14ac:dyDescent="0.1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</row>
    <row r="9164" spans="1:12" s="2" customFormat="1" x14ac:dyDescent="0.1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</row>
    <row r="9165" spans="1:12" s="2" customFormat="1" x14ac:dyDescent="0.1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</row>
    <row r="9166" spans="1:12" s="2" customFormat="1" x14ac:dyDescent="0.1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</row>
    <row r="9167" spans="1:12" s="2" customFormat="1" x14ac:dyDescent="0.1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</row>
    <row r="9168" spans="1:12" s="2" customFormat="1" x14ac:dyDescent="0.1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</row>
    <row r="9169" spans="1:12" s="2" customFormat="1" x14ac:dyDescent="0.1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</row>
    <row r="9170" spans="1:12" s="2" customFormat="1" x14ac:dyDescent="0.1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</row>
    <row r="9171" spans="1:12" s="2" customFormat="1" x14ac:dyDescent="0.1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</row>
    <row r="9172" spans="1:12" s="2" customFormat="1" x14ac:dyDescent="0.1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</row>
    <row r="9173" spans="1:12" s="2" customFormat="1" x14ac:dyDescent="0.1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</row>
    <row r="9174" spans="1:12" s="2" customFormat="1" x14ac:dyDescent="0.1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</row>
    <row r="9175" spans="1:12" s="2" customFormat="1" x14ac:dyDescent="0.1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</row>
    <row r="9176" spans="1:12" s="2" customFormat="1" x14ac:dyDescent="0.1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</row>
    <row r="9177" spans="1:12" s="2" customFormat="1" x14ac:dyDescent="0.1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</row>
    <row r="9178" spans="1:12" s="2" customFormat="1" x14ac:dyDescent="0.1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</row>
    <row r="9179" spans="1:12" s="2" customFormat="1" x14ac:dyDescent="0.1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</row>
    <row r="9180" spans="1:12" s="2" customFormat="1" x14ac:dyDescent="0.1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</row>
    <row r="9181" spans="1:12" s="2" customFormat="1" x14ac:dyDescent="0.1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</row>
    <row r="9182" spans="1:12" s="2" customFormat="1" x14ac:dyDescent="0.1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</row>
    <row r="9183" spans="1:12" s="2" customFormat="1" x14ac:dyDescent="0.1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</row>
    <row r="9184" spans="1:12" s="2" customFormat="1" x14ac:dyDescent="0.1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</row>
    <row r="9185" spans="1:12" s="2" customFormat="1" x14ac:dyDescent="0.1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</row>
    <row r="9186" spans="1:12" s="2" customFormat="1" x14ac:dyDescent="0.1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</row>
    <row r="9187" spans="1:12" s="2" customFormat="1" x14ac:dyDescent="0.1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</row>
    <row r="9188" spans="1:12" s="2" customFormat="1" x14ac:dyDescent="0.1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</row>
    <row r="9189" spans="1:12" s="2" customFormat="1" x14ac:dyDescent="0.1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</row>
    <row r="9190" spans="1:12" s="2" customFormat="1" x14ac:dyDescent="0.1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</row>
    <row r="9191" spans="1:12" s="2" customFormat="1" x14ac:dyDescent="0.1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</row>
    <row r="9192" spans="1:12" s="2" customFormat="1" x14ac:dyDescent="0.1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</row>
    <row r="9193" spans="1:12" s="2" customFormat="1" x14ac:dyDescent="0.1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</row>
    <row r="9194" spans="1:12" s="2" customFormat="1" x14ac:dyDescent="0.1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</row>
    <row r="9195" spans="1:12" s="2" customFormat="1" x14ac:dyDescent="0.1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</row>
    <row r="9196" spans="1:12" s="2" customFormat="1" x14ac:dyDescent="0.1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</row>
    <row r="9197" spans="1:12" s="2" customFormat="1" x14ac:dyDescent="0.1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</row>
    <row r="9198" spans="1:12" s="2" customFormat="1" x14ac:dyDescent="0.1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</row>
    <row r="9199" spans="1:12" s="2" customFormat="1" x14ac:dyDescent="0.1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</row>
    <row r="9200" spans="1:12" s="2" customFormat="1" x14ac:dyDescent="0.1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</row>
    <row r="9201" spans="1:12" s="2" customFormat="1" x14ac:dyDescent="0.1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</row>
    <row r="9202" spans="1:12" s="2" customFormat="1" x14ac:dyDescent="0.1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</row>
    <row r="9203" spans="1:12" s="2" customFormat="1" x14ac:dyDescent="0.1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</row>
    <row r="9204" spans="1:12" s="2" customFormat="1" x14ac:dyDescent="0.1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</row>
    <row r="9205" spans="1:12" s="2" customFormat="1" x14ac:dyDescent="0.1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</row>
    <row r="9206" spans="1:12" s="2" customFormat="1" x14ac:dyDescent="0.1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</row>
    <row r="9207" spans="1:12" s="2" customFormat="1" x14ac:dyDescent="0.1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</row>
    <row r="9208" spans="1:12" s="2" customFormat="1" x14ac:dyDescent="0.1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</row>
    <row r="9209" spans="1:12" s="2" customFormat="1" x14ac:dyDescent="0.1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</row>
    <row r="9210" spans="1:12" s="2" customFormat="1" x14ac:dyDescent="0.1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</row>
    <row r="9211" spans="1:12" s="2" customFormat="1" x14ac:dyDescent="0.1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</row>
    <row r="9212" spans="1:12" s="2" customFormat="1" x14ac:dyDescent="0.1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</row>
    <row r="9213" spans="1:12" s="2" customFormat="1" x14ac:dyDescent="0.1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</row>
    <row r="9214" spans="1:12" s="2" customFormat="1" x14ac:dyDescent="0.1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</row>
    <row r="9215" spans="1:12" s="2" customFormat="1" x14ac:dyDescent="0.1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</row>
    <row r="9216" spans="1:12" s="2" customFormat="1" x14ac:dyDescent="0.1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</row>
    <row r="9217" spans="1:12" s="2" customFormat="1" x14ac:dyDescent="0.1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</row>
    <row r="9218" spans="1:12" s="2" customFormat="1" x14ac:dyDescent="0.1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</row>
    <row r="9219" spans="1:12" s="2" customFormat="1" x14ac:dyDescent="0.1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</row>
    <row r="9220" spans="1:12" s="2" customFormat="1" x14ac:dyDescent="0.1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</row>
    <row r="9221" spans="1:12" s="2" customFormat="1" x14ac:dyDescent="0.1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</row>
    <row r="9222" spans="1:12" s="2" customFormat="1" x14ac:dyDescent="0.1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</row>
    <row r="9223" spans="1:12" s="2" customFormat="1" x14ac:dyDescent="0.1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</row>
    <row r="9224" spans="1:12" s="2" customFormat="1" x14ac:dyDescent="0.1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</row>
    <row r="9225" spans="1:12" s="2" customFormat="1" x14ac:dyDescent="0.1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</row>
    <row r="9226" spans="1:12" s="2" customFormat="1" x14ac:dyDescent="0.1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</row>
    <row r="9227" spans="1:12" s="2" customFormat="1" x14ac:dyDescent="0.1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</row>
    <row r="9228" spans="1:12" s="2" customFormat="1" x14ac:dyDescent="0.1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</row>
    <row r="9229" spans="1:12" s="2" customFormat="1" x14ac:dyDescent="0.1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</row>
    <row r="9230" spans="1:12" s="2" customFormat="1" x14ac:dyDescent="0.1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</row>
    <row r="9231" spans="1:12" s="2" customFormat="1" x14ac:dyDescent="0.1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</row>
    <row r="9232" spans="1:12" s="2" customFormat="1" x14ac:dyDescent="0.1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</row>
    <row r="9233" spans="1:12" s="2" customFormat="1" x14ac:dyDescent="0.1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</row>
    <row r="9234" spans="1:12" s="2" customFormat="1" x14ac:dyDescent="0.1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</row>
    <row r="9235" spans="1:12" s="2" customFormat="1" x14ac:dyDescent="0.1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</row>
    <row r="9236" spans="1:12" s="2" customFormat="1" x14ac:dyDescent="0.1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</row>
    <row r="9237" spans="1:12" s="2" customFormat="1" x14ac:dyDescent="0.1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</row>
    <row r="9238" spans="1:12" s="2" customFormat="1" x14ac:dyDescent="0.1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</row>
    <row r="9239" spans="1:12" s="2" customFormat="1" x14ac:dyDescent="0.1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</row>
    <row r="9240" spans="1:12" s="2" customFormat="1" x14ac:dyDescent="0.1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</row>
    <row r="9241" spans="1:12" s="2" customFormat="1" x14ac:dyDescent="0.1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</row>
    <row r="9242" spans="1:12" s="2" customFormat="1" x14ac:dyDescent="0.1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</row>
    <row r="9243" spans="1:12" s="2" customFormat="1" x14ac:dyDescent="0.1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</row>
    <row r="9244" spans="1:12" s="2" customFormat="1" x14ac:dyDescent="0.1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</row>
    <row r="9245" spans="1:12" s="2" customFormat="1" x14ac:dyDescent="0.1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</row>
    <row r="9246" spans="1:12" s="2" customFormat="1" x14ac:dyDescent="0.1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</row>
    <row r="9247" spans="1:12" s="2" customFormat="1" x14ac:dyDescent="0.1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</row>
    <row r="9248" spans="1:12" s="2" customFormat="1" x14ac:dyDescent="0.1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</row>
    <row r="9249" spans="1:12" s="2" customFormat="1" x14ac:dyDescent="0.1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</row>
    <row r="9250" spans="1:12" s="2" customFormat="1" x14ac:dyDescent="0.1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</row>
    <row r="9251" spans="1:12" s="2" customFormat="1" x14ac:dyDescent="0.1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</row>
    <row r="9252" spans="1:12" s="2" customFormat="1" x14ac:dyDescent="0.1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</row>
    <row r="9253" spans="1:12" s="2" customFormat="1" x14ac:dyDescent="0.1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</row>
    <row r="9254" spans="1:12" s="2" customFormat="1" x14ac:dyDescent="0.1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</row>
    <row r="9255" spans="1:12" s="2" customFormat="1" x14ac:dyDescent="0.1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</row>
    <row r="9256" spans="1:12" s="2" customFormat="1" x14ac:dyDescent="0.1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</row>
    <row r="9257" spans="1:12" s="2" customFormat="1" x14ac:dyDescent="0.1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</row>
    <row r="9258" spans="1:12" s="2" customFormat="1" x14ac:dyDescent="0.1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</row>
    <row r="9259" spans="1:12" s="2" customFormat="1" x14ac:dyDescent="0.1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</row>
    <row r="9260" spans="1:12" s="2" customFormat="1" x14ac:dyDescent="0.1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</row>
    <row r="9261" spans="1:12" s="2" customFormat="1" x14ac:dyDescent="0.1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</row>
    <row r="9262" spans="1:12" s="2" customFormat="1" x14ac:dyDescent="0.1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</row>
    <row r="9263" spans="1:12" s="2" customFormat="1" x14ac:dyDescent="0.1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</row>
    <row r="9264" spans="1:12" s="2" customFormat="1" x14ac:dyDescent="0.1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</row>
    <row r="9265" spans="1:12" s="2" customFormat="1" x14ac:dyDescent="0.1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</row>
    <row r="9266" spans="1:12" s="2" customFormat="1" x14ac:dyDescent="0.1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</row>
    <row r="9267" spans="1:12" s="2" customFormat="1" x14ac:dyDescent="0.1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</row>
    <row r="9268" spans="1:12" s="2" customFormat="1" x14ac:dyDescent="0.1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</row>
    <row r="9269" spans="1:12" s="2" customFormat="1" x14ac:dyDescent="0.1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</row>
    <row r="9270" spans="1:12" s="2" customFormat="1" x14ac:dyDescent="0.1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</row>
    <row r="9271" spans="1:12" s="2" customFormat="1" x14ac:dyDescent="0.1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</row>
    <row r="9272" spans="1:12" s="2" customFormat="1" x14ac:dyDescent="0.1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</row>
    <row r="9273" spans="1:12" s="2" customFormat="1" x14ac:dyDescent="0.1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</row>
    <row r="9274" spans="1:12" s="2" customFormat="1" x14ac:dyDescent="0.1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</row>
    <row r="9275" spans="1:12" s="2" customFormat="1" x14ac:dyDescent="0.1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</row>
    <row r="9276" spans="1:12" s="2" customFormat="1" x14ac:dyDescent="0.1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</row>
    <row r="9277" spans="1:12" s="2" customFormat="1" x14ac:dyDescent="0.1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</row>
    <row r="9278" spans="1:12" s="2" customFormat="1" x14ac:dyDescent="0.1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</row>
    <row r="9279" spans="1:12" s="2" customFormat="1" x14ac:dyDescent="0.1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</row>
    <row r="9280" spans="1:12" s="2" customFormat="1" x14ac:dyDescent="0.1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</row>
    <row r="9281" spans="1:12" s="2" customFormat="1" x14ac:dyDescent="0.1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</row>
    <row r="9282" spans="1:12" s="2" customFormat="1" x14ac:dyDescent="0.1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</row>
    <row r="9283" spans="1:12" s="2" customFormat="1" x14ac:dyDescent="0.1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</row>
    <row r="9284" spans="1:12" s="2" customFormat="1" x14ac:dyDescent="0.1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</row>
    <row r="9285" spans="1:12" s="2" customFormat="1" x14ac:dyDescent="0.1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</row>
    <row r="9286" spans="1:12" s="2" customFormat="1" x14ac:dyDescent="0.1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</row>
    <row r="9287" spans="1:12" s="2" customFormat="1" x14ac:dyDescent="0.1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</row>
    <row r="9288" spans="1:12" s="2" customFormat="1" x14ac:dyDescent="0.1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</row>
    <row r="9289" spans="1:12" s="2" customFormat="1" x14ac:dyDescent="0.1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</row>
    <row r="9290" spans="1:12" s="2" customFormat="1" x14ac:dyDescent="0.1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</row>
    <row r="9291" spans="1:12" s="2" customFormat="1" x14ac:dyDescent="0.1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</row>
    <row r="9292" spans="1:12" s="2" customFormat="1" x14ac:dyDescent="0.1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</row>
    <row r="9293" spans="1:12" s="2" customFormat="1" x14ac:dyDescent="0.1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</row>
    <row r="9294" spans="1:12" s="2" customFormat="1" x14ac:dyDescent="0.1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</row>
    <row r="9295" spans="1:12" s="2" customFormat="1" x14ac:dyDescent="0.1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</row>
    <row r="9296" spans="1:12" s="2" customFormat="1" x14ac:dyDescent="0.1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</row>
    <row r="9297" spans="1:12" s="2" customFormat="1" x14ac:dyDescent="0.1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</row>
    <row r="9298" spans="1:12" s="2" customFormat="1" x14ac:dyDescent="0.1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</row>
    <row r="9299" spans="1:12" s="2" customFormat="1" x14ac:dyDescent="0.1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</row>
    <row r="9300" spans="1:12" s="2" customFormat="1" x14ac:dyDescent="0.1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</row>
    <row r="9301" spans="1:12" s="2" customFormat="1" x14ac:dyDescent="0.1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</row>
    <row r="9302" spans="1:12" s="2" customFormat="1" x14ac:dyDescent="0.1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</row>
    <row r="9303" spans="1:12" s="2" customFormat="1" x14ac:dyDescent="0.1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</row>
    <row r="9304" spans="1:12" s="2" customFormat="1" x14ac:dyDescent="0.1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</row>
    <row r="9305" spans="1:12" s="2" customFormat="1" x14ac:dyDescent="0.1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</row>
    <row r="9306" spans="1:12" s="2" customFormat="1" x14ac:dyDescent="0.1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</row>
    <row r="9307" spans="1:12" s="2" customFormat="1" x14ac:dyDescent="0.1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</row>
    <row r="9308" spans="1:12" s="2" customFormat="1" x14ac:dyDescent="0.1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</row>
    <row r="9309" spans="1:12" s="2" customFormat="1" x14ac:dyDescent="0.1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</row>
    <row r="9310" spans="1:12" s="2" customFormat="1" x14ac:dyDescent="0.1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</row>
    <row r="9311" spans="1:12" s="2" customFormat="1" x14ac:dyDescent="0.1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</row>
    <row r="9312" spans="1:12" s="2" customFormat="1" x14ac:dyDescent="0.1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</row>
    <row r="9313" spans="1:12" s="2" customFormat="1" x14ac:dyDescent="0.1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</row>
    <row r="9314" spans="1:12" s="2" customFormat="1" x14ac:dyDescent="0.1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</row>
    <row r="9315" spans="1:12" s="2" customFormat="1" x14ac:dyDescent="0.1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</row>
    <row r="9316" spans="1:12" s="2" customFormat="1" x14ac:dyDescent="0.1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</row>
    <row r="9317" spans="1:12" s="2" customFormat="1" x14ac:dyDescent="0.1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</row>
    <row r="9318" spans="1:12" s="2" customFormat="1" x14ac:dyDescent="0.1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</row>
    <row r="9319" spans="1:12" s="2" customFormat="1" x14ac:dyDescent="0.1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</row>
    <row r="9320" spans="1:12" s="2" customFormat="1" x14ac:dyDescent="0.1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</row>
    <row r="9321" spans="1:12" s="2" customFormat="1" x14ac:dyDescent="0.1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</row>
    <row r="9322" spans="1:12" s="2" customFormat="1" x14ac:dyDescent="0.1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</row>
    <row r="9323" spans="1:12" s="2" customFormat="1" x14ac:dyDescent="0.1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</row>
    <row r="9324" spans="1:12" s="2" customFormat="1" x14ac:dyDescent="0.1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</row>
    <row r="9325" spans="1:12" s="2" customFormat="1" x14ac:dyDescent="0.1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</row>
    <row r="9326" spans="1:12" s="2" customFormat="1" x14ac:dyDescent="0.1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</row>
    <row r="9327" spans="1:12" s="2" customFormat="1" x14ac:dyDescent="0.1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</row>
    <row r="9328" spans="1:12" s="2" customFormat="1" x14ac:dyDescent="0.1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</row>
    <row r="9329" spans="1:12" s="2" customFormat="1" x14ac:dyDescent="0.1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</row>
    <row r="9330" spans="1:12" s="2" customFormat="1" x14ac:dyDescent="0.1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</row>
    <row r="9331" spans="1:12" s="2" customFormat="1" x14ac:dyDescent="0.1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</row>
    <row r="9332" spans="1:12" s="2" customFormat="1" x14ac:dyDescent="0.1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</row>
    <row r="9333" spans="1:12" s="2" customFormat="1" x14ac:dyDescent="0.1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</row>
    <row r="9334" spans="1:12" s="2" customFormat="1" x14ac:dyDescent="0.1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</row>
    <row r="9335" spans="1:12" s="2" customFormat="1" x14ac:dyDescent="0.1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</row>
    <row r="9336" spans="1:12" s="2" customFormat="1" x14ac:dyDescent="0.1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</row>
    <row r="9337" spans="1:12" s="2" customFormat="1" x14ac:dyDescent="0.1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</row>
    <row r="9338" spans="1:12" s="2" customFormat="1" x14ac:dyDescent="0.1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</row>
    <row r="9339" spans="1:12" s="2" customFormat="1" x14ac:dyDescent="0.1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</row>
    <row r="9340" spans="1:12" s="2" customFormat="1" x14ac:dyDescent="0.1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</row>
    <row r="9341" spans="1:12" s="2" customFormat="1" x14ac:dyDescent="0.1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</row>
    <row r="9342" spans="1:12" s="2" customFormat="1" x14ac:dyDescent="0.1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</row>
    <row r="9343" spans="1:12" s="2" customFormat="1" x14ac:dyDescent="0.1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</row>
    <row r="9344" spans="1:12" s="2" customFormat="1" x14ac:dyDescent="0.1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</row>
    <row r="9345" spans="1:12" s="2" customFormat="1" x14ac:dyDescent="0.1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</row>
    <row r="9346" spans="1:12" s="2" customFormat="1" x14ac:dyDescent="0.1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</row>
    <row r="9347" spans="1:12" s="2" customFormat="1" x14ac:dyDescent="0.1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</row>
    <row r="9348" spans="1:12" s="2" customFormat="1" x14ac:dyDescent="0.1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</row>
    <row r="9349" spans="1:12" s="2" customFormat="1" x14ac:dyDescent="0.1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</row>
    <row r="9350" spans="1:12" s="2" customFormat="1" x14ac:dyDescent="0.1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</row>
    <row r="9351" spans="1:12" s="2" customFormat="1" x14ac:dyDescent="0.1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</row>
    <row r="9352" spans="1:12" s="2" customFormat="1" x14ac:dyDescent="0.1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</row>
    <row r="9353" spans="1:12" s="2" customFormat="1" x14ac:dyDescent="0.1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</row>
    <row r="9354" spans="1:12" s="2" customFormat="1" x14ac:dyDescent="0.1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</row>
    <row r="9355" spans="1:12" s="2" customFormat="1" x14ac:dyDescent="0.1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</row>
    <row r="9356" spans="1:12" s="2" customFormat="1" x14ac:dyDescent="0.1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</row>
    <row r="9357" spans="1:12" s="2" customFormat="1" x14ac:dyDescent="0.1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1"/>
    </row>
    <row r="9358" spans="1:12" s="2" customFormat="1" x14ac:dyDescent="0.1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1"/>
    </row>
    <row r="9359" spans="1:12" s="2" customFormat="1" x14ac:dyDescent="0.1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1"/>
    </row>
    <row r="9360" spans="1:12" s="2" customFormat="1" x14ac:dyDescent="0.1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1"/>
    </row>
    <row r="9361" spans="1:12" s="2" customFormat="1" x14ac:dyDescent="0.1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1"/>
    </row>
    <row r="9362" spans="1:12" s="2" customFormat="1" x14ac:dyDescent="0.1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1"/>
    </row>
    <row r="9363" spans="1:12" s="2" customFormat="1" x14ac:dyDescent="0.1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1"/>
    </row>
    <row r="9364" spans="1:12" s="2" customFormat="1" x14ac:dyDescent="0.1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1"/>
    </row>
    <row r="9365" spans="1:12" s="2" customFormat="1" x14ac:dyDescent="0.1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1"/>
    </row>
    <row r="9366" spans="1:12" s="2" customFormat="1" x14ac:dyDescent="0.1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1"/>
    </row>
    <row r="9367" spans="1:12" s="2" customFormat="1" x14ac:dyDescent="0.1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1"/>
    </row>
    <row r="9368" spans="1:12" s="2" customFormat="1" x14ac:dyDescent="0.1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1"/>
    </row>
    <row r="9369" spans="1:12" s="2" customFormat="1" x14ac:dyDescent="0.1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1"/>
    </row>
    <row r="9370" spans="1:12" s="2" customFormat="1" x14ac:dyDescent="0.1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1"/>
    </row>
    <row r="9371" spans="1:12" s="2" customFormat="1" x14ac:dyDescent="0.1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1"/>
    </row>
    <row r="9372" spans="1:12" s="2" customFormat="1" x14ac:dyDescent="0.1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1"/>
    </row>
    <row r="9373" spans="1:12" s="2" customFormat="1" x14ac:dyDescent="0.1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1"/>
    </row>
    <row r="9374" spans="1:12" s="2" customFormat="1" x14ac:dyDescent="0.1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1"/>
    </row>
    <row r="9375" spans="1:12" s="2" customFormat="1" x14ac:dyDescent="0.1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1"/>
    </row>
    <row r="9376" spans="1:12" s="2" customFormat="1" x14ac:dyDescent="0.1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</row>
    <row r="9377" spans="1:12" s="2" customFormat="1" x14ac:dyDescent="0.1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1"/>
    </row>
    <row r="9378" spans="1:12" s="2" customFormat="1" x14ac:dyDescent="0.1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1"/>
    </row>
    <row r="9379" spans="1:12" s="2" customFormat="1" x14ac:dyDescent="0.1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1"/>
    </row>
    <row r="9380" spans="1:12" s="2" customFormat="1" x14ac:dyDescent="0.1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1"/>
    </row>
    <row r="9381" spans="1:12" s="2" customFormat="1" x14ac:dyDescent="0.1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1"/>
    </row>
    <row r="9382" spans="1:12" s="2" customFormat="1" x14ac:dyDescent="0.1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1"/>
    </row>
    <row r="9383" spans="1:12" s="2" customFormat="1" x14ac:dyDescent="0.1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1"/>
    </row>
    <row r="9384" spans="1:12" s="2" customFormat="1" x14ac:dyDescent="0.1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1"/>
    </row>
    <row r="9385" spans="1:12" s="2" customFormat="1" x14ac:dyDescent="0.1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1"/>
    </row>
    <row r="9386" spans="1:12" s="2" customFormat="1" x14ac:dyDescent="0.1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1"/>
    </row>
    <row r="9387" spans="1:12" s="2" customFormat="1" x14ac:dyDescent="0.1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1"/>
    </row>
    <row r="9388" spans="1:12" s="2" customFormat="1" x14ac:dyDescent="0.1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1"/>
    </row>
    <row r="9389" spans="1:12" s="2" customFormat="1" x14ac:dyDescent="0.1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1"/>
    </row>
    <row r="9390" spans="1:12" s="2" customFormat="1" x14ac:dyDescent="0.1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1"/>
    </row>
    <row r="9391" spans="1:12" s="2" customFormat="1" x14ac:dyDescent="0.1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1"/>
    </row>
    <row r="9392" spans="1:12" s="2" customFormat="1" x14ac:dyDescent="0.1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1"/>
    </row>
    <row r="9393" spans="1:12" s="2" customFormat="1" x14ac:dyDescent="0.1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1"/>
    </row>
    <row r="9394" spans="1:12" s="2" customFormat="1" x14ac:dyDescent="0.1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1"/>
    </row>
    <row r="9395" spans="1:12" s="2" customFormat="1" x14ac:dyDescent="0.1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1"/>
    </row>
    <row r="9396" spans="1:12" s="2" customFormat="1" x14ac:dyDescent="0.1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1"/>
    </row>
    <row r="9397" spans="1:12" s="2" customFormat="1" x14ac:dyDescent="0.1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1"/>
    </row>
    <row r="9398" spans="1:12" s="2" customFormat="1" x14ac:dyDescent="0.1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1"/>
    </row>
    <row r="9399" spans="1:12" s="2" customFormat="1" x14ac:dyDescent="0.1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1"/>
    </row>
    <row r="9400" spans="1:12" s="2" customFormat="1" x14ac:dyDescent="0.1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1"/>
    </row>
    <row r="9401" spans="1:12" s="2" customFormat="1" x14ac:dyDescent="0.1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</row>
    <row r="9402" spans="1:12" s="2" customFormat="1" x14ac:dyDescent="0.1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1"/>
    </row>
    <row r="9403" spans="1:12" s="2" customFormat="1" x14ac:dyDescent="0.1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1"/>
    </row>
    <row r="9404" spans="1:12" s="2" customFormat="1" x14ac:dyDescent="0.1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1"/>
    </row>
    <row r="9405" spans="1:12" s="2" customFormat="1" x14ac:dyDescent="0.1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1"/>
    </row>
    <row r="9406" spans="1:12" s="2" customFormat="1" x14ac:dyDescent="0.1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1"/>
    </row>
    <row r="9407" spans="1:12" s="2" customFormat="1" x14ac:dyDescent="0.1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1"/>
    </row>
    <row r="9408" spans="1:12" s="2" customFormat="1" x14ac:dyDescent="0.1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1"/>
    </row>
    <row r="9409" spans="1:12" s="2" customFormat="1" x14ac:dyDescent="0.1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1"/>
    </row>
    <row r="9410" spans="1:12" s="2" customFormat="1" x14ac:dyDescent="0.1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1"/>
    </row>
    <row r="9411" spans="1:12" s="2" customFormat="1" x14ac:dyDescent="0.1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1"/>
    </row>
    <row r="9412" spans="1:12" s="2" customFormat="1" x14ac:dyDescent="0.1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1"/>
    </row>
    <row r="9413" spans="1:12" s="2" customFormat="1" x14ac:dyDescent="0.1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1"/>
    </row>
    <row r="9414" spans="1:12" s="2" customFormat="1" x14ac:dyDescent="0.1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1"/>
    </row>
    <row r="9415" spans="1:12" s="2" customFormat="1" x14ac:dyDescent="0.1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1"/>
    </row>
    <row r="9416" spans="1:12" s="2" customFormat="1" x14ac:dyDescent="0.1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1"/>
    </row>
    <row r="9417" spans="1:12" s="2" customFormat="1" x14ac:dyDescent="0.1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1"/>
    </row>
    <row r="9418" spans="1:12" s="2" customFormat="1" x14ac:dyDescent="0.1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1"/>
    </row>
    <row r="9419" spans="1:12" s="2" customFormat="1" x14ac:dyDescent="0.1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1"/>
    </row>
    <row r="9420" spans="1:12" s="2" customFormat="1" x14ac:dyDescent="0.1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1"/>
    </row>
    <row r="9421" spans="1:12" s="2" customFormat="1" x14ac:dyDescent="0.1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1"/>
    </row>
    <row r="9422" spans="1:12" s="2" customFormat="1" x14ac:dyDescent="0.1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1"/>
    </row>
    <row r="9423" spans="1:12" s="2" customFormat="1" x14ac:dyDescent="0.1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1"/>
    </row>
    <row r="9424" spans="1:12" s="2" customFormat="1" x14ac:dyDescent="0.1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1"/>
    </row>
    <row r="9425" spans="1:12" s="2" customFormat="1" x14ac:dyDescent="0.1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1"/>
    </row>
    <row r="9426" spans="1:12" s="2" customFormat="1" x14ac:dyDescent="0.1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</row>
    <row r="9427" spans="1:12" s="2" customFormat="1" x14ac:dyDescent="0.1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1"/>
    </row>
    <row r="9428" spans="1:12" s="2" customFormat="1" x14ac:dyDescent="0.1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1"/>
    </row>
    <row r="9429" spans="1:12" s="2" customFormat="1" x14ac:dyDescent="0.1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1"/>
    </row>
    <row r="9430" spans="1:12" s="2" customFormat="1" x14ac:dyDescent="0.1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1"/>
    </row>
    <row r="9431" spans="1:12" s="2" customFormat="1" x14ac:dyDescent="0.1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1"/>
    </row>
    <row r="9432" spans="1:12" s="2" customFormat="1" x14ac:dyDescent="0.1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1"/>
    </row>
    <row r="9433" spans="1:12" s="2" customFormat="1" x14ac:dyDescent="0.1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1"/>
    </row>
    <row r="9434" spans="1:12" s="2" customFormat="1" x14ac:dyDescent="0.1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1"/>
    </row>
    <row r="9435" spans="1:12" s="2" customFormat="1" x14ac:dyDescent="0.1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1"/>
    </row>
    <row r="9436" spans="1:12" s="2" customFormat="1" x14ac:dyDescent="0.1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1"/>
    </row>
    <row r="9437" spans="1:12" s="2" customFormat="1" x14ac:dyDescent="0.1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1"/>
    </row>
    <row r="9438" spans="1:12" s="2" customFormat="1" x14ac:dyDescent="0.1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1"/>
    </row>
    <row r="9439" spans="1:12" s="2" customFormat="1" x14ac:dyDescent="0.1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1"/>
    </row>
    <row r="9440" spans="1:12" s="2" customFormat="1" x14ac:dyDescent="0.1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1"/>
    </row>
    <row r="9441" spans="1:12" s="2" customFormat="1" x14ac:dyDescent="0.1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1"/>
    </row>
    <row r="9442" spans="1:12" s="2" customFormat="1" x14ac:dyDescent="0.1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1"/>
    </row>
    <row r="9443" spans="1:12" s="2" customFormat="1" x14ac:dyDescent="0.1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1"/>
    </row>
    <row r="9444" spans="1:12" s="2" customFormat="1" x14ac:dyDescent="0.1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1"/>
    </row>
    <row r="9445" spans="1:12" s="2" customFormat="1" x14ac:dyDescent="0.1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1"/>
    </row>
    <row r="9446" spans="1:12" s="2" customFormat="1" x14ac:dyDescent="0.1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1"/>
    </row>
    <row r="9447" spans="1:12" s="2" customFormat="1" x14ac:dyDescent="0.1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1"/>
    </row>
    <row r="9448" spans="1:12" s="2" customFormat="1" x14ac:dyDescent="0.1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1"/>
    </row>
    <row r="9449" spans="1:12" s="2" customFormat="1" x14ac:dyDescent="0.1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1"/>
    </row>
    <row r="9450" spans="1:12" s="2" customFormat="1" x14ac:dyDescent="0.1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1"/>
    </row>
    <row r="9451" spans="1:12" s="2" customFormat="1" x14ac:dyDescent="0.1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</row>
    <row r="9452" spans="1:12" s="2" customFormat="1" x14ac:dyDescent="0.1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1"/>
    </row>
    <row r="9453" spans="1:12" s="2" customFormat="1" x14ac:dyDescent="0.1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1"/>
    </row>
    <row r="9454" spans="1:12" s="2" customFormat="1" x14ac:dyDescent="0.1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1"/>
    </row>
    <row r="9455" spans="1:12" s="2" customFormat="1" x14ac:dyDescent="0.1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1"/>
    </row>
    <row r="9456" spans="1:12" s="2" customFormat="1" x14ac:dyDescent="0.1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1"/>
    </row>
    <row r="9457" spans="1:12" s="2" customFormat="1" x14ac:dyDescent="0.1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1"/>
    </row>
    <row r="9458" spans="1:12" s="2" customFormat="1" x14ac:dyDescent="0.1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1"/>
    </row>
    <row r="9459" spans="1:12" s="2" customFormat="1" x14ac:dyDescent="0.1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1"/>
    </row>
    <row r="9460" spans="1:12" s="2" customFormat="1" x14ac:dyDescent="0.1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1"/>
    </row>
    <row r="9461" spans="1:12" s="2" customFormat="1" x14ac:dyDescent="0.1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1"/>
    </row>
    <row r="9462" spans="1:12" s="2" customFormat="1" x14ac:dyDescent="0.1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1"/>
    </row>
    <row r="9463" spans="1:12" s="2" customFormat="1" x14ac:dyDescent="0.1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1"/>
    </row>
    <row r="9464" spans="1:12" s="2" customFormat="1" x14ac:dyDescent="0.1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1"/>
    </row>
    <row r="9465" spans="1:12" s="2" customFormat="1" x14ac:dyDescent="0.1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1"/>
    </row>
    <row r="9466" spans="1:12" s="2" customFormat="1" x14ac:dyDescent="0.1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1"/>
    </row>
    <row r="9467" spans="1:12" s="2" customFormat="1" x14ac:dyDescent="0.1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1"/>
    </row>
    <row r="9468" spans="1:12" s="2" customFormat="1" x14ac:dyDescent="0.1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1"/>
    </row>
    <row r="9469" spans="1:12" s="2" customFormat="1" x14ac:dyDescent="0.1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1"/>
    </row>
    <row r="9470" spans="1:12" s="2" customFormat="1" x14ac:dyDescent="0.1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1"/>
    </row>
    <row r="9471" spans="1:12" s="2" customFormat="1" x14ac:dyDescent="0.1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1"/>
    </row>
    <row r="9472" spans="1:12" s="2" customFormat="1" x14ac:dyDescent="0.1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1"/>
    </row>
    <row r="9473" spans="1:12" s="2" customFormat="1" x14ac:dyDescent="0.1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1"/>
    </row>
    <row r="9474" spans="1:12" s="2" customFormat="1" x14ac:dyDescent="0.1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1"/>
    </row>
    <row r="9475" spans="1:12" s="2" customFormat="1" x14ac:dyDescent="0.1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1"/>
    </row>
    <row r="9476" spans="1:12" s="2" customFormat="1" x14ac:dyDescent="0.1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</row>
    <row r="9477" spans="1:12" s="2" customFormat="1" x14ac:dyDescent="0.1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1"/>
    </row>
    <row r="9478" spans="1:12" s="2" customFormat="1" x14ac:dyDescent="0.1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1"/>
    </row>
    <row r="9479" spans="1:12" s="2" customFormat="1" x14ac:dyDescent="0.1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1"/>
    </row>
    <row r="9480" spans="1:12" s="2" customFormat="1" x14ac:dyDescent="0.1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1"/>
    </row>
    <row r="9481" spans="1:12" s="2" customFormat="1" x14ac:dyDescent="0.1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1"/>
    </row>
    <row r="9482" spans="1:12" s="2" customFormat="1" x14ac:dyDescent="0.1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1"/>
    </row>
    <row r="9483" spans="1:12" s="2" customFormat="1" x14ac:dyDescent="0.1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1"/>
    </row>
    <row r="9484" spans="1:12" s="2" customFormat="1" x14ac:dyDescent="0.1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1"/>
    </row>
    <row r="9485" spans="1:12" s="2" customFormat="1" x14ac:dyDescent="0.1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1"/>
    </row>
    <row r="9486" spans="1:12" s="2" customFormat="1" x14ac:dyDescent="0.1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1"/>
    </row>
    <row r="9487" spans="1:12" s="2" customFormat="1" x14ac:dyDescent="0.1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1"/>
    </row>
    <row r="9488" spans="1:12" s="2" customFormat="1" x14ac:dyDescent="0.1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1"/>
    </row>
    <row r="9489" spans="1:12" s="2" customFormat="1" x14ac:dyDescent="0.1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1"/>
    </row>
    <row r="9490" spans="1:12" s="2" customFormat="1" x14ac:dyDescent="0.1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1"/>
    </row>
    <row r="9491" spans="1:12" s="2" customFormat="1" x14ac:dyDescent="0.1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1"/>
    </row>
    <row r="9492" spans="1:12" s="2" customFormat="1" x14ac:dyDescent="0.1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1"/>
    </row>
    <row r="9493" spans="1:12" s="2" customFormat="1" x14ac:dyDescent="0.1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1"/>
    </row>
    <row r="9494" spans="1:12" s="2" customFormat="1" x14ac:dyDescent="0.1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1"/>
    </row>
    <row r="9495" spans="1:12" s="2" customFormat="1" x14ac:dyDescent="0.1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1"/>
    </row>
    <row r="9496" spans="1:12" s="2" customFormat="1" x14ac:dyDescent="0.1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1"/>
    </row>
    <row r="9497" spans="1:12" s="2" customFormat="1" x14ac:dyDescent="0.1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1"/>
    </row>
    <row r="9498" spans="1:12" s="2" customFormat="1" x14ac:dyDescent="0.1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1"/>
    </row>
    <row r="9499" spans="1:12" s="2" customFormat="1" x14ac:dyDescent="0.1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1"/>
    </row>
    <row r="9500" spans="1:12" s="2" customFormat="1" x14ac:dyDescent="0.1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1"/>
    </row>
    <row r="9501" spans="1:12" s="2" customFormat="1" x14ac:dyDescent="0.1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</row>
    <row r="9502" spans="1:12" s="2" customFormat="1" x14ac:dyDescent="0.1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1"/>
    </row>
    <row r="9503" spans="1:12" s="2" customFormat="1" x14ac:dyDescent="0.1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1"/>
    </row>
    <row r="9504" spans="1:12" s="2" customFormat="1" x14ac:dyDescent="0.1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1"/>
    </row>
    <row r="9505" spans="1:12" s="2" customFormat="1" x14ac:dyDescent="0.1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1"/>
    </row>
    <row r="9506" spans="1:12" s="2" customFormat="1" x14ac:dyDescent="0.1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1"/>
    </row>
    <row r="9507" spans="1:12" s="2" customFormat="1" x14ac:dyDescent="0.1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1"/>
    </row>
    <row r="9508" spans="1:12" s="2" customFormat="1" x14ac:dyDescent="0.1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1"/>
    </row>
    <row r="9509" spans="1:12" s="2" customFormat="1" x14ac:dyDescent="0.1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1"/>
    </row>
    <row r="9510" spans="1:12" s="2" customFormat="1" x14ac:dyDescent="0.1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1"/>
    </row>
    <row r="9511" spans="1:12" s="2" customFormat="1" x14ac:dyDescent="0.1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1"/>
    </row>
    <row r="9512" spans="1:12" s="2" customFormat="1" x14ac:dyDescent="0.1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1"/>
    </row>
    <row r="9513" spans="1:12" s="2" customFormat="1" x14ac:dyDescent="0.1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1"/>
    </row>
    <row r="9514" spans="1:12" s="2" customFormat="1" x14ac:dyDescent="0.1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1"/>
    </row>
    <row r="9515" spans="1:12" s="2" customFormat="1" x14ac:dyDescent="0.1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1"/>
    </row>
    <row r="9516" spans="1:12" s="2" customFormat="1" x14ac:dyDescent="0.1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1"/>
    </row>
    <row r="9517" spans="1:12" s="2" customFormat="1" x14ac:dyDescent="0.1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1"/>
    </row>
    <row r="9518" spans="1:12" s="2" customFormat="1" x14ac:dyDescent="0.1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1"/>
    </row>
    <row r="9519" spans="1:12" s="2" customFormat="1" x14ac:dyDescent="0.1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1"/>
    </row>
    <row r="9520" spans="1:12" s="2" customFormat="1" x14ac:dyDescent="0.1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1"/>
    </row>
    <row r="9521" spans="1:12" s="2" customFormat="1" x14ac:dyDescent="0.1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1"/>
    </row>
    <row r="9522" spans="1:12" s="2" customFormat="1" x14ac:dyDescent="0.1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1"/>
    </row>
    <row r="9523" spans="1:12" s="2" customFormat="1" x14ac:dyDescent="0.1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1"/>
    </row>
    <row r="9524" spans="1:12" s="2" customFormat="1" x14ac:dyDescent="0.1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1"/>
    </row>
    <row r="9525" spans="1:12" s="2" customFormat="1" x14ac:dyDescent="0.1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1"/>
    </row>
    <row r="9526" spans="1:12" s="2" customFormat="1" x14ac:dyDescent="0.1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</row>
    <row r="9527" spans="1:12" s="2" customFormat="1" x14ac:dyDescent="0.1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1"/>
    </row>
    <row r="9528" spans="1:12" s="2" customFormat="1" x14ac:dyDescent="0.1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1"/>
    </row>
    <row r="9529" spans="1:12" s="2" customFormat="1" x14ac:dyDescent="0.1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1"/>
    </row>
    <row r="9530" spans="1:12" s="2" customFormat="1" x14ac:dyDescent="0.1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1"/>
    </row>
    <row r="9531" spans="1:12" s="2" customFormat="1" x14ac:dyDescent="0.1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1"/>
    </row>
    <row r="9532" spans="1:12" s="2" customFormat="1" x14ac:dyDescent="0.1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1"/>
    </row>
    <row r="9533" spans="1:12" s="2" customFormat="1" x14ac:dyDescent="0.1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1"/>
    </row>
    <row r="9534" spans="1:12" s="2" customFormat="1" x14ac:dyDescent="0.1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1"/>
    </row>
    <row r="9535" spans="1:12" s="2" customFormat="1" x14ac:dyDescent="0.1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1"/>
    </row>
    <row r="9536" spans="1:12" s="2" customFormat="1" x14ac:dyDescent="0.1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1"/>
    </row>
    <row r="9537" spans="1:12" s="2" customFormat="1" x14ac:dyDescent="0.1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1"/>
    </row>
    <row r="9538" spans="1:12" s="2" customFormat="1" x14ac:dyDescent="0.1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1"/>
    </row>
    <row r="9539" spans="1:12" s="2" customFormat="1" x14ac:dyDescent="0.1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1"/>
    </row>
    <row r="9540" spans="1:12" s="2" customFormat="1" x14ac:dyDescent="0.1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1"/>
    </row>
    <row r="9541" spans="1:12" s="2" customFormat="1" x14ac:dyDescent="0.1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1"/>
    </row>
    <row r="9542" spans="1:12" s="2" customFormat="1" x14ac:dyDescent="0.1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1"/>
    </row>
    <row r="9543" spans="1:12" s="2" customFormat="1" x14ac:dyDescent="0.1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1"/>
    </row>
    <row r="9544" spans="1:12" s="2" customFormat="1" x14ac:dyDescent="0.1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1"/>
    </row>
    <row r="9545" spans="1:12" s="2" customFormat="1" x14ac:dyDescent="0.1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1"/>
    </row>
    <row r="9546" spans="1:12" s="2" customFormat="1" x14ac:dyDescent="0.1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1"/>
    </row>
    <row r="9547" spans="1:12" s="2" customFormat="1" x14ac:dyDescent="0.1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1"/>
    </row>
    <row r="9548" spans="1:12" s="2" customFormat="1" x14ac:dyDescent="0.1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1"/>
    </row>
    <row r="9549" spans="1:12" s="2" customFormat="1" x14ac:dyDescent="0.1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1"/>
    </row>
    <row r="9550" spans="1:12" s="2" customFormat="1" x14ac:dyDescent="0.1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1"/>
    </row>
    <row r="9551" spans="1:12" s="2" customFormat="1" x14ac:dyDescent="0.1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</row>
    <row r="9552" spans="1:12" s="2" customFormat="1" x14ac:dyDescent="0.1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1"/>
    </row>
    <row r="9553" spans="1:12" s="2" customFormat="1" x14ac:dyDescent="0.1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1"/>
    </row>
    <row r="9554" spans="1:12" s="2" customFormat="1" x14ac:dyDescent="0.1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1"/>
    </row>
    <row r="9555" spans="1:12" s="2" customFormat="1" x14ac:dyDescent="0.1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1"/>
    </row>
    <row r="9556" spans="1:12" s="2" customFormat="1" x14ac:dyDescent="0.1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1"/>
    </row>
    <row r="9557" spans="1:12" s="2" customFormat="1" x14ac:dyDescent="0.1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1"/>
    </row>
    <row r="9558" spans="1:12" s="2" customFormat="1" x14ac:dyDescent="0.1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1"/>
    </row>
    <row r="9559" spans="1:12" s="2" customFormat="1" x14ac:dyDescent="0.1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1"/>
    </row>
    <row r="9560" spans="1:12" s="2" customFormat="1" x14ac:dyDescent="0.1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1"/>
    </row>
    <row r="9561" spans="1:12" s="2" customFormat="1" x14ac:dyDescent="0.1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1"/>
    </row>
    <row r="9562" spans="1:12" s="2" customFormat="1" x14ac:dyDescent="0.1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1"/>
    </row>
    <row r="9563" spans="1:12" s="2" customFormat="1" x14ac:dyDescent="0.1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1"/>
    </row>
    <row r="9564" spans="1:12" s="2" customFormat="1" x14ac:dyDescent="0.1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1"/>
    </row>
    <row r="9565" spans="1:12" s="2" customFormat="1" x14ac:dyDescent="0.1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1"/>
    </row>
    <row r="9566" spans="1:12" s="2" customFormat="1" x14ac:dyDescent="0.1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1"/>
    </row>
    <row r="9567" spans="1:12" s="2" customFormat="1" x14ac:dyDescent="0.1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1"/>
    </row>
    <row r="9568" spans="1:12" s="2" customFormat="1" x14ac:dyDescent="0.1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1"/>
    </row>
    <row r="9569" spans="1:12" s="2" customFormat="1" x14ac:dyDescent="0.1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1"/>
    </row>
    <row r="9570" spans="1:12" s="2" customFormat="1" x14ac:dyDescent="0.1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1"/>
    </row>
    <row r="9571" spans="1:12" s="2" customFormat="1" x14ac:dyDescent="0.1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1"/>
    </row>
    <row r="9572" spans="1:12" s="2" customFormat="1" x14ac:dyDescent="0.1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1"/>
    </row>
    <row r="9573" spans="1:12" s="2" customFormat="1" x14ac:dyDescent="0.1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1"/>
    </row>
    <row r="9574" spans="1:12" s="2" customFormat="1" x14ac:dyDescent="0.1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1"/>
    </row>
    <row r="9575" spans="1:12" s="2" customFormat="1" x14ac:dyDescent="0.1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1"/>
    </row>
    <row r="9576" spans="1:12" s="2" customFormat="1" x14ac:dyDescent="0.1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</row>
    <row r="9577" spans="1:12" s="2" customFormat="1" x14ac:dyDescent="0.1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1"/>
    </row>
    <row r="9578" spans="1:12" s="2" customFormat="1" x14ac:dyDescent="0.1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1"/>
    </row>
    <row r="9579" spans="1:12" s="2" customFormat="1" x14ac:dyDescent="0.1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1"/>
    </row>
    <row r="9580" spans="1:12" s="2" customFormat="1" x14ac:dyDescent="0.1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1"/>
    </row>
    <row r="9581" spans="1:12" s="2" customFormat="1" x14ac:dyDescent="0.1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1"/>
    </row>
    <row r="9582" spans="1:12" s="2" customFormat="1" x14ac:dyDescent="0.1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1"/>
    </row>
    <row r="9583" spans="1:12" s="2" customFormat="1" x14ac:dyDescent="0.1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1"/>
    </row>
    <row r="9584" spans="1:12" s="2" customFormat="1" x14ac:dyDescent="0.1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1"/>
    </row>
    <row r="9585" spans="1:12" s="2" customFormat="1" x14ac:dyDescent="0.1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1"/>
    </row>
    <row r="9586" spans="1:12" s="2" customFormat="1" x14ac:dyDescent="0.1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1"/>
    </row>
    <row r="9587" spans="1:12" s="2" customFormat="1" x14ac:dyDescent="0.1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1"/>
    </row>
    <row r="9588" spans="1:12" s="2" customFormat="1" x14ac:dyDescent="0.1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1"/>
    </row>
    <row r="9589" spans="1:12" s="2" customFormat="1" x14ac:dyDescent="0.1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1"/>
    </row>
    <row r="9590" spans="1:12" s="2" customFormat="1" x14ac:dyDescent="0.1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1"/>
    </row>
    <row r="9591" spans="1:12" s="2" customFormat="1" x14ac:dyDescent="0.1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1"/>
    </row>
    <row r="9592" spans="1:12" s="2" customFormat="1" x14ac:dyDescent="0.1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1"/>
    </row>
    <row r="9593" spans="1:12" s="2" customFormat="1" x14ac:dyDescent="0.1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1"/>
    </row>
    <row r="9594" spans="1:12" s="2" customFormat="1" x14ac:dyDescent="0.1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1"/>
    </row>
    <row r="9595" spans="1:12" s="2" customFormat="1" x14ac:dyDescent="0.1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1"/>
    </row>
    <row r="9596" spans="1:12" s="2" customFormat="1" x14ac:dyDescent="0.1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1"/>
    </row>
    <row r="9597" spans="1:12" s="2" customFormat="1" x14ac:dyDescent="0.1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1"/>
    </row>
    <row r="9598" spans="1:12" s="2" customFormat="1" x14ac:dyDescent="0.1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1"/>
    </row>
    <row r="9599" spans="1:12" s="2" customFormat="1" x14ac:dyDescent="0.1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1"/>
    </row>
    <row r="9600" spans="1:12" s="2" customFormat="1" x14ac:dyDescent="0.1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1"/>
    </row>
    <row r="9601" spans="1:12" s="2" customFormat="1" x14ac:dyDescent="0.1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</row>
    <row r="9602" spans="1:12" s="2" customFormat="1" x14ac:dyDescent="0.1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1"/>
    </row>
    <row r="9603" spans="1:12" s="2" customFormat="1" x14ac:dyDescent="0.1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1"/>
    </row>
    <row r="9604" spans="1:12" s="2" customFormat="1" x14ac:dyDescent="0.1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1"/>
    </row>
    <row r="9605" spans="1:12" s="2" customFormat="1" x14ac:dyDescent="0.1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1"/>
    </row>
    <row r="9606" spans="1:12" s="2" customFormat="1" x14ac:dyDescent="0.1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1"/>
    </row>
    <row r="9607" spans="1:12" s="2" customFormat="1" x14ac:dyDescent="0.1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1"/>
    </row>
    <row r="9608" spans="1:12" s="2" customFormat="1" x14ac:dyDescent="0.1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1"/>
    </row>
    <row r="9609" spans="1:12" s="2" customFormat="1" x14ac:dyDescent="0.1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1"/>
    </row>
    <row r="9610" spans="1:12" s="2" customFormat="1" x14ac:dyDescent="0.1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1"/>
    </row>
    <row r="9611" spans="1:12" s="2" customFormat="1" x14ac:dyDescent="0.1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1"/>
    </row>
    <row r="9612" spans="1:12" s="2" customFormat="1" x14ac:dyDescent="0.1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1"/>
    </row>
    <row r="9613" spans="1:12" s="2" customFormat="1" x14ac:dyDescent="0.1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1"/>
    </row>
    <row r="9614" spans="1:12" s="2" customFormat="1" x14ac:dyDescent="0.1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1"/>
    </row>
    <row r="9615" spans="1:12" s="2" customFormat="1" x14ac:dyDescent="0.1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1"/>
    </row>
    <row r="9616" spans="1:12" s="2" customFormat="1" x14ac:dyDescent="0.1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1"/>
    </row>
    <row r="9617" spans="1:12" s="2" customFormat="1" x14ac:dyDescent="0.1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1"/>
    </row>
    <row r="9618" spans="1:12" s="2" customFormat="1" x14ac:dyDescent="0.1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1"/>
    </row>
    <row r="9619" spans="1:12" s="2" customFormat="1" x14ac:dyDescent="0.1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1"/>
    </row>
    <row r="9620" spans="1:12" s="2" customFormat="1" x14ac:dyDescent="0.1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1"/>
    </row>
    <row r="9621" spans="1:12" s="2" customFormat="1" x14ac:dyDescent="0.1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1"/>
    </row>
    <row r="9622" spans="1:12" s="2" customFormat="1" x14ac:dyDescent="0.1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1"/>
    </row>
    <row r="9623" spans="1:12" s="2" customFormat="1" x14ac:dyDescent="0.1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1"/>
    </row>
    <row r="9624" spans="1:12" s="2" customFormat="1" x14ac:dyDescent="0.1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1"/>
    </row>
    <row r="9625" spans="1:12" s="2" customFormat="1" x14ac:dyDescent="0.1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1"/>
    </row>
    <row r="9626" spans="1:12" s="2" customFormat="1" x14ac:dyDescent="0.1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</row>
    <row r="9627" spans="1:12" s="2" customFormat="1" x14ac:dyDescent="0.1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1"/>
    </row>
    <row r="9628" spans="1:12" s="2" customFormat="1" x14ac:dyDescent="0.1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1"/>
    </row>
    <row r="9629" spans="1:12" s="2" customFormat="1" x14ac:dyDescent="0.1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1"/>
    </row>
    <row r="9630" spans="1:12" s="2" customFormat="1" x14ac:dyDescent="0.1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1"/>
    </row>
    <row r="9631" spans="1:12" s="2" customFormat="1" x14ac:dyDescent="0.1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1"/>
    </row>
    <row r="9632" spans="1:12" s="2" customFormat="1" x14ac:dyDescent="0.1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1"/>
    </row>
    <row r="9633" spans="1:12" s="2" customFormat="1" x14ac:dyDescent="0.1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1"/>
    </row>
    <row r="9634" spans="1:12" s="2" customFormat="1" x14ac:dyDescent="0.1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1"/>
    </row>
    <row r="9635" spans="1:12" s="2" customFormat="1" x14ac:dyDescent="0.1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1"/>
    </row>
    <row r="9636" spans="1:12" s="2" customFormat="1" x14ac:dyDescent="0.1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1"/>
    </row>
    <row r="9637" spans="1:12" s="2" customFormat="1" x14ac:dyDescent="0.1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1"/>
    </row>
    <row r="9638" spans="1:12" s="2" customFormat="1" x14ac:dyDescent="0.1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1"/>
    </row>
    <row r="9639" spans="1:12" s="2" customFormat="1" x14ac:dyDescent="0.1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1"/>
    </row>
    <row r="9640" spans="1:12" s="2" customFormat="1" x14ac:dyDescent="0.1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1"/>
    </row>
    <row r="9641" spans="1:12" s="2" customFormat="1" x14ac:dyDescent="0.1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1"/>
    </row>
    <row r="9642" spans="1:12" s="2" customFormat="1" x14ac:dyDescent="0.1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1"/>
    </row>
    <row r="9643" spans="1:12" s="2" customFormat="1" x14ac:dyDescent="0.1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1"/>
    </row>
    <row r="9644" spans="1:12" s="2" customFormat="1" x14ac:dyDescent="0.1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1"/>
    </row>
    <row r="9645" spans="1:12" s="2" customFormat="1" x14ac:dyDescent="0.1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1"/>
    </row>
    <row r="9646" spans="1:12" s="2" customFormat="1" x14ac:dyDescent="0.1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1"/>
    </row>
    <row r="9647" spans="1:12" s="2" customFormat="1" x14ac:dyDescent="0.1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1"/>
    </row>
    <row r="9648" spans="1:12" s="2" customFormat="1" x14ac:dyDescent="0.1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1"/>
    </row>
    <row r="9649" spans="1:12" s="2" customFormat="1" x14ac:dyDescent="0.1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1"/>
    </row>
    <row r="9650" spans="1:12" s="2" customFormat="1" x14ac:dyDescent="0.1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1"/>
    </row>
    <row r="9651" spans="1:12" s="2" customFormat="1" x14ac:dyDescent="0.1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</row>
    <row r="9652" spans="1:12" s="2" customFormat="1" x14ac:dyDescent="0.1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1"/>
    </row>
    <row r="9653" spans="1:12" s="2" customFormat="1" x14ac:dyDescent="0.1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1"/>
    </row>
    <row r="9654" spans="1:12" s="2" customFormat="1" x14ac:dyDescent="0.1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1"/>
    </row>
    <row r="9655" spans="1:12" s="2" customFormat="1" x14ac:dyDescent="0.1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1"/>
    </row>
    <row r="9656" spans="1:12" s="2" customFormat="1" x14ac:dyDescent="0.1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1"/>
    </row>
    <row r="9657" spans="1:12" s="2" customFormat="1" x14ac:dyDescent="0.1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1"/>
    </row>
    <row r="9658" spans="1:12" s="2" customFormat="1" x14ac:dyDescent="0.1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1"/>
    </row>
    <row r="9659" spans="1:12" s="2" customFormat="1" x14ac:dyDescent="0.1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1"/>
    </row>
    <row r="9660" spans="1:12" s="2" customFormat="1" x14ac:dyDescent="0.1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1"/>
    </row>
    <row r="9661" spans="1:12" s="2" customFormat="1" x14ac:dyDescent="0.1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1"/>
    </row>
    <row r="9662" spans="1:12" s="2" customFormat="1" x14ac:dyDescent="0.1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1"/>
    </row>
    <row r="9663" spans="1:12" s="2" customFormat="1" x14ac:dyDescent="0.1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1"/>
    </row>
    <row r="9664" spans="1:12" s="2" customFormat="1" x14ac:dyDescent="0.1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1"/>
    </row>
    <row r="9665" spans="1:12" s="2" customFormat="1" x14ac:dyDescent="0.1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1"/>
    </row>
    <row r="9666" spans="1:12" s="2" customFormat="1" x14ac:dyDescent="0.1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1"/>
    </row>
    <row r="9667" spans="1:12" s="2" customFormat="1" x14ac:dyDescent="0.1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1"/>
    </row>
    <row r="9668" spans="1:12" s="2" customFormat="1" x14ac:dyDescent="0.1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1"/>
    </row>
    <row r="9669" spans="1:12" s="2" customFormat="1" x14ac:dyDescent="0.1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1"/>
    </row>
    <row r="9670" spans="1:12" s="2" customFormat="1" x14ac:dyDescent="0.1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1"/>
    </row>
    <row r="9671" spans="1:12" s="2" customFormat="1" x14ac:dyDescent="0.1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1"/>
    </row>
    <row r="9672" spans="1:12" s="2" customFormat="1" x14ac:dyDescent="0.1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1"/>
    </row>
    <row r="9673" spans="1:12" s="2" customFormat="1" x14ac:dyDescent="0.1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1"/>
    </row>
    <row r="9674" spans="1:12" s="2" customFormat="1" x14ac:dyDescent="0.1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1"/>
    </row>
    <row r="9675" spans="1:12" s="2" customFormat="1" x14ac:dyDescent="0.1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1"/>
    </row>
    <row r="9676" spans="1:12" s="2" customFormat="1" x14ac:dyDescent="0.1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</row>
    <row r="9677" spans="1:12" s="2" customFormat="1" x14ac:dyDescent="0.1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1"/>
    </row>
    <row r="9678" spans="1:12" s="2" customFormat="1" x14ac:dyDescent="0.1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1"/>
    </row>
    <row r="9679" spans="1:12" s="2" customFormat="1" x14ac:dyDescent="0.1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1"/>
    </row>
    <row r="9680" spans="1:12" s="2" customFormat="1" x14ac:dyDescent="0.1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1"/>
    </row>
    <row r="9681" spans="1:12" s="2" customFormat="1" x14ac:dyDescent="0.1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1"/>
    </row>
    <row r="9682" spans="1:12" s="2" customFormat="1" x14ac:dyDescent="0.1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1"/>
    </row>
    <row r="9683" spans="1:12" s="2" customFormat="1" x14ac:dyDescent="0.1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1"/>
    </row>
    <row r="9684" spans="1:12" s="2" customFormat="1" x14ac:dyDescent="0.1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1"/>
    </row>
    <row r="9685" spans="1:12" s="2" customFormat="1" x14ac:dyDescent="0.1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1"/>
    </row>
    <row r="9686" spans="1:12" s="2" customFormat="1" x14ac:dyDescent="0.1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1"/>
    </row>
    <row r="9687" spans="1:12" s="2" customFormat="1" x14ac:dyDescent="0.1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1"/>
    </row>
    <row r="9688" spans="1:12" s="2" customFormat="1" x14ac:dyDescent="0.1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1"/>
    </row>
    <row r="9689" spans="1:12" s="2" customFormat="1" x14ac:dyDescent="0.1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1"/>
    </row>
    <row r="9690" spans="1:12" s="2" customFormat="1" x14ac:dyDescent="0.1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1"/>
    </row>
    <row r="9691" spans="1:12" s="2" customFormat="1" x14ac:dyDescent="0.1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1"/>
    </row>
    <row r="9692" spans="1:12" s="2" customFormat="1" x14ac:dyDescent="0.1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1"/>
    </row>
    <row r="9693" spans="1:12" s="2" customFormat="1" x14ac:dyDescent="0.1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1"/>
    </row>
    <row r="9694" spans="1:12" s="2" customFormat="1" x14ac:dyDescent="0.1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1"/>
    </row>
    <row r="9695" spans="1:12" s="2" customFormat="1" x14ac:dyDescent="0.1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1"/>
    </row>
    <row r="9696" spans="1:12" s="2" customFormat="1" x14ac:dyDescent="0.1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1"/>
    </row>
    <row r="9697" spans="1:12" s="2" customFormat="1" x14ac:dyDescent="0.1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1"/>
    </row>
    <row r="9698" spans="1:12" s="2" customFormat="1" x14ac:dyDescent="0.1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1"/>
    </row>
    <row r="9699" spans="1:12" s="2" customFormat="1" x14ac:dyDescent="0.1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1"/>
    </row>
    <row r="9700" spans="1:12" s="2" customFormat="1" x14ac:dyDescent="0.1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1"/>
    </row>
    <row r="9701" spans="1:12" s="2" customFormat="1" x14ac:dyDescent="0.1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</row>
    <row r="9702" spans="1:12" s="2" customFormat="1" x14ac:dyDescent="0.1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1"/>
    </row>
    <row r="9703" spans="1:12" s="2" customFormat="1" x14ac:dyDescent="0.1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1"/>
    </row>
    <row r="9704" spans="1:12" s="2" customFormat="1" x14ac:dyDescent="0.1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1"/>
    </row>
    <row r="9705" spans="1:12" s="2" customFormat="1" x14ac:dyDescent="0.1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1"/>
    </row>
    <row r="9706" spans="1:12" s="2" customFormat="1" x14ac:dyDescent="0.1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1"/>
    </row>
    <row r="9707" spans="1:12" s="2" customFormat="1" x14ac:dyDescent="0.1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1"/>
    </row>
    <row r="9708" spans="1:12" s="2" customFormat="1" x14ac:dyDescent="0.1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1"/>
    </row>
    <row r="9709" spans="1:12" s="2" customFormat="1" x14ac:dyDescent="0.1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1"/>
    </row>
    <row r="9710" spans="1:12" s="2" customFormat="1" x14ac:dyDescent="0.1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1"/>
    </row>
    <row r="9711" spans="1:12" s="2" customFormat="1" x14ac:dyDescent="0.1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1"/>
    </row>
    <row r="9712" spans="1:12" s="2" customFormat="1" x14ac:dyDescent="0.1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1"/>
    </row>
    <row r="9713" spans="1:12" s="2" customFormat="1" x14ac:dyDescent="0.1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1"/>
    </row>
    <row r="9714" spans="1:12" s="2" customFormat="1" x14ac:dyDescent="0.1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1"/>
    </row>
    <row r="9715" spans="1:12" s="2" customFormat="1" x14ac:dyDescent="0.1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1"/>
    </row>
    <row r="9716" spans="1:12" s="2" customFormat="1" x14ac:dyDescent="0.1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1"/>
    </row>
    <row r="9717" spans="1:12" s="2" customFormat="1" x14ac:dyDescent="0.1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1"/>
    </row>
    <row r="9718" spans="1:12" s="2" customFormat="1" x14ac:dyDescent="0.1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1"/>
    </row>
    <row r="9719" spans="1:12" s="2" customFormat="1" x14ac:dyDescent="0.1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1"/>
    </row>
    <row r="9720" spans="1:12" s="2" customFormat="1" x14ac:dyDescent="0.1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1"/>
    </row>
    <row r="9721" spans="1:12" s="2" customFormat="1" x14ac:dyDescent="0.1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1"/>
    </row>
    <row r="9722" spans="1:12" s="2" customFormat="1" x14ac:dyDescent="0.1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1"/>
    </row>
    <row r="9723" spans="1:12" s="2" customFormat="1" x14ac:dyDescent="0.1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1"/>
    </row>
    <row r="9724" spans="1:12" s="2" customFormat="1" x14ac:dyDescent="0.1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1"/>
    </row>
    <row r="9725" spans="1:12" s="2" customFormat="1" x14ac:dyDescent="0.1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1"/>
    </row>
    <row r="9726" spans="1:12" s="2" customFormat="1" x14ac:dyDescent="0.1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</row>
    <row r="9727" spans="1:12" s="2" customFormat="1" x14ac:dyDescent="0.1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1"/>
    </row>
    <row r="9728" spans="1:12" s="2" customFormat="1" x14ac:dyDescent="0.1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1"/>
    </row>
    <row r="9729" spans="1:12" s="2" customFormat="1" x14ac:dyDescent="0.1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1"/>
    </row>
    <row r="9730" spans="1:12" s="2" customFormat="1" x14ac:dyDescent="0.1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1"/>
    </row>
    <row r="9731" spans="1:12" s="2" customFormat="1" x14ac:dyDescent="0.1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1"/>
    </row>
    <row r="9732" spans="1:12" s="2" customFormat="1" x14ac:dyDescent="0.1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1"/>
    </row>
    <row r="9733" spans="1:12" s="2" customFormat="1" x14ac:dyDescent="0.1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1"/>
    </row>
    <row r="9734" spans="1:12" s="2" customFormat="1" x14ac:dyDescent="0.1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1"/>
    </row>
    <row r="9735" spans="1:12" s="2" customFormat="1" x14ac:dyDescent="0.1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1"/>
    </row>
    <row r="9736" spans="1:12" s="2" customFormat="1" x14ac:dyDescent="0.1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1"/>
    </row>
    <row r="9737" spans="1:12" s="2" customFormat="1" x14ac:dyDescent="0.1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1"/>
    </row>
    <row r="9738" spans="1:12" s="2" customFormat="1" x14ac:dyDescent="0.1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1"/>
    </row>
    <row r="9739" spans="1:12" s="2" customFormat="1" x14ac:dyDescent="0.1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1"/>
    </row>
    <row r="9740" spans="1:12" s="2" customFormat="1" x14ac:dyDescent="0.1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1"/>
    </row>
    <row r="9741" spans="1:12" s="2" customFormat="1" x14ac:dyDescent="0.1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1"/>
    </row>
    <row r="9742" spans="1:12" s="2" customFormat="1" x14ac:dyDescent="0.1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1"/>
    </row>
    <row r="9743" spans="1:12" s="2" customFormat="1" x14ac:dyDescent="0.1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1"/>
    </row>
    <row r="9744" spans="1:12" s="2" customFormat="1" x14ac:dyDescent="0.1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1"/>
    </row>
    <row r="9745" spans="1:12" s="2" customFormat="1" x14ac:dyDescent="0.1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1"/>
    </row>
    <row r="9746" spans="1:12" s="2" customFormat="1" x14ac:dyDescent="0.1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1"/>
    </row>
    <row r="9747" spans="1:12" s="2" customFormat="1" x14ac:dyDescent="0.1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1"/>
    </row>
    <row r="9748" spans="1:12" s="2" customFormat="1" x14ac:dyDescent="0.1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1"/>
    </row>
    <row r="9749" spans="1:12" s="2" customFormat="1" x14ac:dyDescent="0.1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1"/>
    </row>
    <row r="9750" spans="1:12" s="2" customFormat="1" x14ac:dyDescent="0.1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1"/>
    </row>
    <row r="9751" spans="1:12" s="2" customFormat="1" x14ac:dyDescent="0.1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</row>
    <row r="9752" spans="1:12" s="2" customFormat="1" x14ac:dyDescent="0.1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1"/>
    </row>
    <row r="9753" spans="1:12" s="2" customFormat="1" x14ac:dyDescent="0.1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1"/>
    </row>
    <row r="9754" spans="1:12" s="2" customFormat="1" x14ac:dyDescent="0.1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1"/>
    </row>
    <row r="9755" spans="1:12" s="2" customFormat="1" x14ac:dyDescent="0.1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1"/>
    </row>
    <row r="9756" spans="1:12" s="2" customFormat="1" x14ac:dyDescent="0.1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1"/>
    </row>
    <row r="9757" spans="1:12" s="2" customFormat="1" x14ac:dyDescent="0.1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1"/>
    </row>
    <row r="9758" spans="1:12" s="2" customFormat="1" x14ac:dyDescent="0.1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1"/>
    </row>
    <row r="9759" spans="1:12" s="2" customFormat="1" x14ac:dyDescent="0.1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1"/>
    </row>
    <row r="9760" spans="1:12" s="2" customFormat="1" x14ac:dyDescent="0.1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1"/>
    </row>
    <row r="9761" spans="1:12" s="2" customFormat="1" x14ac:dyDescent="0.1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1"/>
    </row>
    <row r="9762" spans="1:12" s="2" customFormat="1" x14ac:dyDescent="0.1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1"/>
    </row>
    <row r="9763" spans="1:12" s="2" customFormat="1" x14ac:dyDescent="0.1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1"/>
    </row>
    <row r="9764" spans="1:12" s="2" customFormat="1" x14ac:dyDescent="0.1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1"/>
    </row>
    <row r="9765" spans="1:12" s="2" customFormat="1" x14ac:dyDescent="0.1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1"/>
    </row>
    <row r="9766" spans="1:12" s="2" customFormat="1" x14ac:dyDescent="0.1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1"/>
    </row>
    <row r="9767" spans="1:12" s="2" customFormat="1" x14ac:dyDescent="0.1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1"/>
    </row>
    <row r="9768" spans="1:12" s="2" customFormat="1" x14ac:dyDescent="0.1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1"/>
    </row>
    <row r="9769" spans="1:12" s="2" customFormat="1" x14ac:dyDescent="0.1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1"/>
    </row>
    <row r="9770" spans="1:12" s="2" customFormat="1" x14ac:dyDescent="0.1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1"/>
    </row>
    <row r="9771" spans="1:12" s="2" customFormat="1" x14ac:dyDescent="0.1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1"/>
    </row>
    <row r="9772" spans="1:12" s="2" customFormat="1" x14ac:dyDescent="0.1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1"/>
    </row>
    <row r="9773" spans="1:12" s="2" customFormat="1" x14ac:dyDescent="0.1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1"/>
    </row>
    <row r="9774" spans="1:12" s="2" customFormat="1" x14ac:dyDescent="0.1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1"/>
    </row>
    <row r="9775" spans="1:12" s="2" customFormat="1" x14ac:dyDescent="0.1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1"/>
    </row>
    <row r="9776" spans="1:12" s="2" customFormat="1" x14ac:dyDescent="0.1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</row>
    <row r="9777" spans="1:12" s="2" customFormat="1" x14ac:dyDescent="0.1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1"/>
    </row>
    <row r="9778" spans="1:12" s="2" customFormat="1" x14ac:dyDescent="0.1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1"/>
    </row>
    <row r="9779" spans="1:12" s="2" customFormat="1" x14ac:dyDescent="0.1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1"/>
    </row>
    <row r="9780" spans="1:12" s="2" customFormat="1" x14ac:dyDescent="0.1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1"/>
    </row>
    <row r="9781" spans="1:12" s="2" customFormat="1" x14ac:dyDescent="0.1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1"/>
    </row>
    <row r="9782" spans="1:12" s="2" customFormat="1" x14ac:dyDescent="0.1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1"/>
    </row>
    <row r="9783" spans="1:12" s="2" customFormat="1" x14ac:dyDescent="0.1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1"/>
    </row>
    <row r="9784" spans="1:12" s="2" customFormat="1" x14ac:dyDescent="0.1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1"/>
    </row>
    <row r="9785" spans="1:12" s="2" customFormat="1" x14ac:dyDescent="0.1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1"/>
    </row>
    <row r="9786" spans="1:12" s="2" customFormat="1" x14ac:dyDescent="0.1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1"/>
    </row>
    <row r="9787" spans="1:12" s="2" customFormat="1" x14ac:dyDescent="0.1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1"/>
    </row>
    <row r="9788" spans="1:12" s="2" customFormat="1" x14ac:dyDescent="0.1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1"/>
    </row>
    <row r="9789" spans="1:12" s="2" customFormat="1" x14ac:dyDescent="0.1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1"/>
    </row>
    <row r="9790" spans="1:12" s="2" customFormat="1" x14ac:dyDescent="0.1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1"/>
    </row>
    <row r="9791" spans="1:12" s="2" customFormat="1" x14ac:dyDescent="0.1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1"/>
    </row>
    <row r="9792" spans="1:12" s="2" customFormat="1" x14ac:dyDescent="0.1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1"/>
    </row>
    <row r="9793" spans="1:12" s="2" customFormat="1" x14ac:dyDescent="0.1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1"/>
    </row>
    <row r="9794" spans="1:12" s="2" customFormat="1" x14ac:dyDescent="0.1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1"/>
    </row>
    <row r="9795" spans="1:12" s="2" customFormat="1" x14ac:dyDescent="0.1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1"/>
    </row>
    <row r="9796" spans="1:12" s="2" customFormat="1" x14ac:dyDescent="0.1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1"/>
    </row>
    <row r="9797" spans="1:12" s="2" customFormat="1" x14ac:dyDescent="0.1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1"/>
    </row>
    <row r="9798" spans="1:12" s="2" customFormat="1" x14ac:dyDescent="0.1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1"/>
    </row>
    <row r="9799" spans="1:12" s="2" customFormat="1" x14ac:dyDescent="0.1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1"/>
    </row>
    <row r="9800" spans="1:12" s="2" customFormat="1" x14ac:dyDescent="0.1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1"/>
    </row>
    <row r="9801" spans="1:12" s="2" customFormat="1" x14ac:dyDescent="0.1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</row>
    <row r="9802" spans="1:12" s="2" customFormat="1" x14ac:dyDescent="0.1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1"/>
    </row>
    <row r="9803" spans="1:12" s="2" customFormat="1" x14ac:dyDescent="0.1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1"/>
    </row>
    <row r="9804" spans="1:12" s="2" customFormat="1" x14ac:dyDescent="0.1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1"/>
    </row>
    <row r="9805" spans="1:12" s="2" customFormat="1" x14ac:dyDescent="0.1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1"/>
    </row>
    <row r="9806" spans="1:12" s="2" customFormat="1" x14ac:dyDescent="0.1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1"/>
    </row>
    <row r="9807" spans="1:12" s="2" customFormat="1" x14ac:dyDescent="0.1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1"/>
    </row>
    <row r="9808" spans="1:12" s="2" customFormat="1" x14ac:dyDescent="0.1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1"/>
    </row>
    <row r="9809" spans="1:12" s="2" customFormat="1" x14ac:dyDescent="0.1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1"/>
    </row>
    <row r="9810" spans="1:12" s="2" customFormat="1" x14ac:dyDescent="0.1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1"/>
    </row>
    <row r="9811" spans="1:12" s="2" customFormat="1" x14ac:dyDescent="0.1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1"/>
    </row>
    <row r="9812" spans="1:12" s="2" customFormat="1" x14ac:dyDescent="0.1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1"/>
    </row>
    <row r="9813" spans="1:12" s="2" customFormat="1" x14ac:dyDescent="0.1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1"/>
    </row>
    <row r="9814" spans="1:12" s="2" customFormat="1" x14ac:dyDescent="0.1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1"/>
    </row>
    <row r="9815" spans="1:12" s="2" customFormat="1" x14ac:dyDescent="0.1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1"/>
    </row>
    <row r="9816" spans="1:12" s="2" customFormat="1" x14ac:dyDescent="0.1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1"/>
    </row>
    <row r="9817" spans="1:12" s="2" customFormat="1" x14ac:dyDescent="0.1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1"/>
    </row>
    <row r="9818" spans="1:12" s="2" customFormat="1" x14ac:dyDescent="0.1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1"/>
    </row>
    <row r="9819" spans="1:12" s="2" customFormat="1" x14ac:dyDescent="0.1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1"/>
    </row>
    <row r="9820" spans="1:12" s="2" customFormat="1" x14ac:dyDescent="0.1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1"/>
    </row>
    <row r="9821" spans="1:12" s="2" customFormat="1" x14ac:dyDescent="0.1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1"/>
    </row>
    <row r="9822" spans="1:12" s="2" customFormat="1" x14ac:dyDescent="0.1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1"/>
    </row>
    <row r="9823" spans="1:12" s="2" customFormat="1" x14ac:dyDescent="0.1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1"/>
    </row>
    <row r="9824" spans="1:12" s="2" customFormat="1" x14ac:dyDescent="0.1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1"/>
    </row>
    <row r="9825" spans="1:12" s="2" customFormat="1" x14ac:dyDescent="0.1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1"/>
    </row>
    <row r="9826" spans="1:12" s="2" customFormat="1" x14ac:dyDescent="0.1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</row>
    <row r="9827" spans="1:12" s="2" customFormat="1" x14ac:dyDescent="0.1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1"/>
    </row>
    <row r="9828" spans="1:12" s="2" customFormat="1" x14ac:dyDescent="0.1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1"/>
    </row>
    <row r="9829" spans="1:12" s="2" customFormat="1" x14ac:dyDescent="0.1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1"/>
    </row>
    <row r="9830" spans="1:12" s="2" customFormat="1" x14ac:dyDescent="0.1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1"/>
    </row>
    <row r="9831" spans="1:12" s="2" customFormat="1" x14ac:dyDescent="0.1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1"/>
    </row>
    <row r="9832" spans="1:12" s="2" customFormat="1" x14ac:dyDescent="0.1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1"/>
    </row>
    <row r="9833" spans="1:12" s="2" customFormat="1" x14ac:dyDescent="0.1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1"/>
    </row>
    <row r="9834" spans="1:12" s="2" customFormat="1" x14ac:dyDescent="0.1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1"/>
    </row>
    <row r="9835" spans="1:12" s="2" customFormat="1" x14ac:dyDescent="0.1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1"/>
    </row>
    <row r="9836" spans="1:12" s="2" customFormat="1" x14ac:dyDescent="0.1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1"/>
    </row>
    <row r="9837" spans="1:12" s="2" customFormat="1" x14ac:dyDescent="0.1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1"/>
    </row>
    <row r="9838" spans="1:12" s="2" customFormat="1" x14ac:dyDescent="0.1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1"/>
    </row>
    <row r="9839" spans="1:12" s="2" customFormat="1" x14ac:dyDescent="0.1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1"/>
    </row>
    <row r="9840" spans="1:12" s="2" customFormat="1" x14ac:dyDescent="0.1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1"/>
    </row>
    <row r="9841" spans="1:12" s="2" customFormat="1" x14ac:dyDescent="0.1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1"/>
    </row>
    <row r="9842" spans="1:12" s="2" customFormat="1" x14ac:dyDescent="0.1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1"/>
    </row>
    <row r="9843" spans="1:12" s="2" customFormat="1" x14ac:dyDescent="0.1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1"/>
    </row>
    <row r="9844" spans="1:12" s="2" customFormat="1" x14ac:dyDescent="0.1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1"/>
    </row>
    <row r="9845" spans="1:12" s="2" customFormat="1" x14ac:dyDescent="0.1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1"/>
    </row>
    <row r="9846" spans="1:12" s="2" customFormat="1" x14ac:dyDescent="0.1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1"/>
    </row>
    <row r="9847" spans="1:12" s="2" customFormat="1" x14ac:dyDescent="0.1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1"/>
    </row>
    <row r="9848" spans="1:12" s="2" customFormat="1" x14ac:dyDescent="0.1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1"/>
    </row>
    <row r="9849" spans="1:12" s="2" customFormat="1" x14ac:dyDescent="0.1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1"/>
    </row>
    <row r="9850" spans="1:12" s="2" customFormat="1" x14ac:dyDescent="0.1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1"/>
    </row>
    <row r="9851" spans="1:12" s="2" customFormat="1" x14ac:dyDescent="0.1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</row>
    <row r="9852" spans="1:12" s="2" customFormat="1" x14ac:dyDescent="0.1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1"/>
    </row>
    <row r="9853" spans="1:12" s="2" customFormat="1" x14ac:dyDescent="0.1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1"/>
    </row>
    <row r="9854" spans="1:12" s="2" customFormat="1" x14ac:dyDescent="0.1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1"/>
    </row>
    <row r="9855" spans="1:12" s="2" customFormat="1" x14ac:dyDescent="0.1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1"/>
    </row>
    <row r="9856" spans="1:12" s="2" customFormat="1" x14ac:dyDescent="0.1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1"/>
    </row>
    <row r="9857" spans="1:12" s="2" customFormat="1" x14ac:dyDescent="0.1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1"/>
    </row>
    <row r="9858" spans="1:12" s="2" customFormat="1" x14ac:dyDescent="0.1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1"/>
    </row>
    <row r="9859" spans="1:12" s="2" customFormat="1" x14ac:dyDescent="0.1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1"/>
    </row>
    <row r="9860" spans="1:12" s="2" customFormat="1" x14ac:dyDescent="0.1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1"/>
    </row>
    <row r="9861" spans="1:12" s="2" customFormat="1" x14ac:dyDescent="0.1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1"/>
    </row>
    <row r="9862" spans="1:12" s="2" customFormat="1" x14ac:dyDescent="0.1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1"/>
    </row>
    <row r="9863" spans="1:12" s="2" customFormat="1" x14ac:dyDescent="0.1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1"/>
    </row>
    <row r="9864" spans="1:12" s="2" customFormat="1" x14ac:dyDescent="0.1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1"/>
    </row>
    <row r="9865" spans="1:12" s="2" customFormat="1" x14ac:dyDescent="0.1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1"/>
    </row>
    <row r="9866" spans="1:12" s="2" customFormat="1" x14ac:dyDescent="0.1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1"/>
    </row>
    <row r="9867" spans="1:12" s="2" customFormat="1" x14ac:dyDescent="0.1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1"/>
    </row>
    <row r="9868" spans="1:12" s="2" customFormat="1" x14ac:dyDescent="0.1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1"/>
    </row>
    <row r="9869" spans="1:12" s="2" customFormat="1" x14ac:dyDescent="0.1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1"/>
    </row>
    <row r="9870" spans="1:12" s="2" customFormat="1" x14ac:dyDescent="0.1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1"/>
    </row>
    <row r="9871" spans="1:12" s="2" customFormat="1" x14ac:dyDescent="0.1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1"/>
    </row>
    <row r="9872" spans="1:12" s="2" customFormat="1" x14ac:dyDescent="0.1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1"/>
    </row>
    <row r="9873" spans="1:12" s="2" customFormat="1" x14ac:dyDescent="0.1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1"/>
    </row>
    <row r="9874" spans="1:12" s="2" customFormat="1" x14ac:dyDescent="0.1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1"/>
    </row>
    <row r="9875" spans="1:12" s="2" customFormat="1" x14ac:dyDescent="0.1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1"/>
    </row>
    <row r="9876" spans="1:12" s="2" customFormat="1" x14ac:dyDescent="0.1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</row>
    <row r="9877" spans="1:12" s="2" customFormat="1" x14ac:dyDescent="0.1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1"/>
    </row>
    <row r="9878" spans="1:12" s="2" customFormat="1" x14ac:dyDescent="0.1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1"/>
    </row>
    <row r="9879" spans="1:12" s="2" customFormat="1" x14ac:dyDescent="0.1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1"/>
    </row>
    <row r="9880" spans="1:12" s="2" customFormat="1" x14ac:dyDescent="0.1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1"/>
    </row>
    <row r="9881" spans="1:12" s="2" customFormat="1" x14ac:dyDescent="0.1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1"/>
    </row>
    <row r="9882" spans="1:12" s="2" customFormat="1" x14ac:dyDescent="0.1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1"/>
    </row>
    <row r="9883" spans="1:12" s="2" customFormat="1" x14ac:dyDescent="0.1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1"/>
    </row>
    <row r="9884" spans="1:12" s="2" customFormat="1" x14ac:dyDescent="0.1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1"/>
    </row>
    <row r="9885" spans="1:12" s="2" customFormat="1" x14ac:dyDescent="0.1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1"/>
    </row>
    <row r="9886" spans="1:12" s="2" customFormat="1" x14ac:dyDescent="0.1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1"/>
    </row>
    <row r="9887" spans="1:12" s="2" customFormat="1" x14ac:dyDescent="0.1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1"/>
    </row>
    <row r="9888" spans="1:12" s="2" customFormat="1" x14ac:dyDescent="0.1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1"/>
    </row>
    <row r="9889" spans="1:12" s="2" customFormat="1" x14ac:dyDescent="0.1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1"/>
    </row>
    <row r="9890" spans="1:12" s="2" customFormat="1" x14ac:dyDescent="0.1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1"/>
    </row>
    <row r="9891" spans="1:12" s="2" customFormat="1" x14ac:dyDescent="0.1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1"/>
    </row>
    <row r="9892" spans="1:12" s="2" customFormat="1" x14ac:dyDescent="0.1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1"/>
    </row>
    <row r="9893" spans="1:12" s="2" customFormat="1" x14ac:dyDescent="0.1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1"/>
    </row>
    <row r="9894" spans="1:12" s="2" customFormat="1" x14ac:dyDescent="0.1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1"/>
    </row>
    <row r="9895" spans="1:12" s="2" customFormat="1" x14ac:dyDescent="0.1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1"/>
    </row>
    <row r="9896" spans="1:12" s="2" customFormat="1" x14ac:dyDescent="0.1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1"/>
    </row>
    <row r="9897" spans="1:12" s="2" customFormat="1" x14ac:dyDescent="0.1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1"/>
    </row>
    <row r="9898" spans="1:12" s="2" customFormat="1" x14ac:dyDescent="0.1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1"/>
    </row>
    <row r="9899" spans="1:12" s="2" customFormat="1" x14ac:dyDescent="0.1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1"/>
    </row>
    <row r="9900" spans="1:12" s="2" customFormat="1" x14ac:dyDescent="0.1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1"/>
    </row>
    <row r="9901" spans="1:12" s="2" customFormat="1" x14ac:dyDescent="0.1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</row>
    <row r="9902" spans="1:12" s="2" customFormat="1" x14ac:dyDescent="0.1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1"/>
    </row>
    <row r="9903" spans="1:12" s="2" customFormat="1" x14ac:dyDescent="0.1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1"/>
    </row>
    <row r="9904" spans="1:12" s="2" customFormat="1" x14ac:dyDescent="0.1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1"/>
    </row>
    <row r="9905" spans="1:12" s="2" customFormat="1" x14ac:dyDescent="0.1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1"/>
    </row>
    <row r="9906" spans="1:12" s="2" customFormat="1" x14ac:dyDescent="0.1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1"/>
    </row>
    <row r="9907" spans="1:12" s="2" customFormat="1" x14ac:dyDescent="0.1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1"/>
    </row>
    <row r="9908" spans="1:12" s="2" customFormat="1" x14ac:dyDescent="0.1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1"/>
    </row>
    <row r="9909" spans="1:12" s="2" customFormat="1" x14ac:dyDescent="0.1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1"/>
    </row>
    <row r="9910" spans="1:12" s="2" customFormat="1" x14ac:dyDescent="0.1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1"/>
    </row>
    <row r="9911" spans="1:12" s="2" customFormat="1" x14ac:dyDescent="0.1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1"/>
    </row>
    <row r="9912" spans="1:12" s="2" customFormat="1" x14ac:dyDescent="0.1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1"/>
    </row>
    <row r="9913" spans="1:12" s="2" customFormat="1" x14ac:dyDescent="0.1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1"/>
    </row>
    <row r="9914" spans="1:12" s="2" customFormat="1" x14ac:dyDescent="0.1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1"/>
    </row>
    <row r="9915" spans="1:12" s="2" customFormat="1" x14ac:dyDescent="0.1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1"/>
    </row>
    <row r="9916" spans="1:12" s="2" customFormat="1" x14ac:dyDescent="0.1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1"/>
    </row>
    <row r="9917" spans="1:12" s="2" customFormat="1" x14ac:dyDescent="0.1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1"/>
    </row>
    <row r="9918" spans="1:12" s="2" customFormat="1" x14ac:dyDescent="0.1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1"/>
    </row>
    <row r="9919" spans="1:12" s="2" customFormat="1" x14ac:dyDescent="0.1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1"/>
    </row>
    <row r="9920" spans="1:12" s="2" customFormat="1" x14ac:dyDescent="0.1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1"/>
    </row>
    <row r="9921" spans="1:12" s="2" customFormat="1" x14ac:dyDescent="0.1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1"/>
    </row>
    <row r="9922" spans="1:12" s="2" customFormat="1" x14ac:dyDescent="0.1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1"/>
    </row>
    <row r="9923" spans="1:12" s="2" customFormat="1" x14ac:dyDescent="0.1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1"/>
    </row>
    <row r="9924" spans="1:12" s="2" customFormat="1" x14ac:dyDescent="0.1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1"/>
    </row>
    <row r="9925" spans="1:12" s="2" customFormat="1" x14ac:dyDescent="0.1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1"/>
    </row>
    <row r="9926" spans="1:12" s="2" customFormat="1" x14ac:dyDescent="0.1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</row>
    <row r="9927" spans="1:12" s="2" customFormat="1" x14ac:dyDescent="0.1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1"/>
    </row>
    <row r="9928" spans="1:12" s="2" customFormat="1" x14ac:dyDescent="0.1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1"/>
    </row>
    <row r="9929" spans="1:12" s="2" customFormat="1" x14ac:dyDescent="0.1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1"/>
    </row>
    <row r="9930" spans="1:12" s="2" customFormat="1" x14ac:dyDescent="0.1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1"/>
    </row>
    <row r="9931" spans="1:12" s="2" customFormat="1" x14ac:dyDescent="0.1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1"/>
    </row>
    <row r="9932" spans="1:12" s="2" customFormat="1" x14ac:dyDescent="0.1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1"/>
    </row>
    <row r="9933" spans="1:12" s="2" customFormat="1" x14ac:dyDescent="0.1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1"/>
    </row>
    <row r="9934" spans="1:12" s="2" customFormat="1" x14ac:dyDescent="0.1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1"/>
    </row>
    <row r="9935" spans="1:12" s="2" customFormat="1" x14ac:dyDescent="0.1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1"/>
    </row>
    <row r="9936" spans="1:12" s="2" customFormat="1" x14ac:dyDescent="0.1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1"/>
    </row>
    <row r="9937" spans="1:12" s="2" customFormat="1" x14ac:dyDescent="0.1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1"/>
    </row>
    <row r="9938" spans="1:12" s="2" customFormat="1" x14ac:dyDescent="0.1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1"/>
    </row>
    <row r="9939" spans="1:12" s="2" customFormat="1" x14ac:dyDescent="0.1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1"/>
    </row>
    <row r="9940" spans="1:12" s="2" customFormat="1" x14ac:dyDescent="0.1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1"/>
    </row>
    <row r="9941" spans="1:12" s="2" customFormat="1" x14ac:dyDescent="0.1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1"/>
    </row>
    <row r="9942" spans="1:12" s="2" customFormat="1" x14ac:dyDescent="0.1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1"/>
    </row>
    <row r="9943" spans="1:12" s="2" customFormat="1" x14ac:dyDescent="0.1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1"/>
    </row>
    <row r="9944" spans="1:12" s="2" customFormat="1" x14ac:dyDescent="0.1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1"/>
    </row>
    <row r="9945" spans="1:12" s="2" customFormat="1" x14ac:dyDescent="0.1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1"/>
    </row>
    <row r="9946" spans="1:12" s="2" customFormat="1" x14ac:dyDescent="0.1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1"/>
    </row>
    <row r="9947" spans="1:12" s="2" customFormat="1" x14ac:dyDescent="0.1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1"/>
    </row>
    <row r="9948" spans="1:12" s="2" customFormat="1" x14ac:dyDescent="0.1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1"/>
    </row>
    <row r="9949" spans="1:12" s="2" customFormat="1" x14ac:dyDescent="0.1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1"/>
    </row>
    <row r="9950" spans="1:12" s="2" customFormat="1" x14ac:dyDescent="0.1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1"/>
    </row>
    <row r="9951" spans="1:12" s="2" customFormat="1" x14ac:dyDescent="0.1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</row>
    <row r="9952" spans="1:12" s="2" customFormat="1" x14ac:dyDescent="0.1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1"/>
    </row>
    <row r="9953" spans="1:12" s="2" customFormat="1" x14ac:dyDescent="0.1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1"/>
    </row>
    <row r="9954" spans="1:12" s="2" customFormat="1" x14ac:dyDescent="0.1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1"/>
    </row>
    <row r="9955" spans="1:12" s="2" customFormat="1" x14ac:dyDescent="0.1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1"/>
    </row>
    <row r="9956" spans="1:12" s="2" customFormat="1" x14ac:dyDescent="0.1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1"/>
    </row>
    <row r="9957" spans="1:12" s="2" customFormat="1" x14ac:dyDescent="0.1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1"/>
    </row>
    <row r="9958" spans="1:12" s="2" customFormat="1" x14ac:dyDescent="0.1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1"/>
    </row>
    <row r="9959" spans="1:12" s="2" customFormat="1" x14ac:dyDescent="0.1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1"/>
    </row>
    <row r="9960" spans="1:12" s="2" customFormat="1" x14ac:dyDescent="0.1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1"/>
    </row>
    <row r="9961" spans="1:12" s="2" customFormat="1" x14ac:dyDescent="0.1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1"/>
    </row>
    <row r="9962" spans="1:12" s="2" customFormat="1" x14ac:dyDescent="0.1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1"/>
    </row>
    <row r="9963" spans="1:12" s="2" customFormat="1" x14ac:dyDescent="0.1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1"/>
    </row>
    <row r="9964" spans="1:12" s="2" customFormat="1" x14ac:dyDescent="0.1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1"/>
    </row>
    <row r="9965" spans="1:12" s="2" customFormat="1" x14ac:dyDescent="0.1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1"/>
    </row>
    <row r="9966" spans="1:12" s="2" customFormat="1" x14ac:dyDescent="0.1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1"/>
    </row>
    <row r="9967" spans="1:12" s="2" customFormat="1" x14ac:dyDescent="0.1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1"/>
    </row>
    <row r="9968" spans="1:12" s="2" customFormat="1" x14ac:dyDescent="0.1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1"/>
    </row>
    <row r="9969" spans="1:12" s="2" customFormat="1" x14ac:dyDescent="0.1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1"/>
    </row>
    <row r="9970" spans="1:12" s="2" customFormat="1" x14ac:dyDescent="0.1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1"/>
    </row>
    <row r="9971" spans="1:12" s="2" customFormat="1" x14ac:dyDescent="0.1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1"/>
    </row>
    <row r="9972" spans="1:12" s="2" customFormat="1" x14ac:dyDescent="0.1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1"/>
    </row>
    <row r="9973" spans="1:12" s="2" customFormat="1" x14ac:dyDescent="0.1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1"/>
    </row>
    <row r="9974" spans="1:12" s="2" customFormat="1" x14ac:dyDescent="0.1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1"/>
    </row>
    <row r="9975" spans="1:12" s="2" customFormat="1" x14ac:dyDescent="0.1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1"/>
    </row>
    <row r="9976" spans="1:12" s="2" customFormat="1" x14ac:dyDescent="0.1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</row>
    <row r="9977" spans="1:12" s="2" customFormat="1" x14ac:dyDescent="0.1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1"/>
    </row>
    <row r="9978" spans="1:12" s="2" customFormat="1" x14ac:dyDescent="0.1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1"/>
    </row>
    <row r="9979" spans="1:12" s="2" customFormat="1" x14ac:dyDescent="0.1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1"/>
    </row>
    <row r="9980" spans="1:12" s="2" customFormat="1" x14ac:dyDescent="0.1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1"/>
    </row>
    <row r="9981" spans="1:12" s="2" customFormat="1" x14ac:dyDescent="0.1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1"/>
    </row>
    <row r="9982" spans="1:12" s="2" customFormat="1" x14ac:dyDescent="0.1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1"/>
    </row>
    <row r="9983" spans="1:12" s="2" customFormat="1" x14ac:dyDescent="0.1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1"/>
    </row>
    <row r="9984" spans="1:12" s="2" customFormat="1" x14ac:dyDescent="0.1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1"/>
    </row>
    <row r="9985" spans="1:12" s="2" customFormat="1" x14ac:dyDescent="0.1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1"/>
    </row>
    <row r="9986" spans="1:12" s="2" customFormat="1" x14ac:dyDescent="0.1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1"/>
    </row>
    <row r="9987" spans="1:12" s="2" customFormat="1" x14ac:dyDescent="0.1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1"/>
    </row>
    <row r="9988" spans="1:12" s="2" customFormat="1" x14ac:dyDescent="0.1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1"/>
    </row>
    <row r="9989" spans="1:12" s="2" customFormat="1" x14ac:dyDescent="0.1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1"/>
    </row>
    <row r="9990" spans="1:12" s="2" customFormat="1" x14ac:dyDescent="0.1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1"/>
    </row>
    <row r="9991" spans="1:12" s="2" customFormat="1" x14ac:dyDescent="0.1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1"/>
    </row>
    <row r="9992" spans="1:12" s="2" customFormat="1" x14ac:dyDescent="0.1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1"/>
    </row>
    <row r="9993" spans="1:12" s="2" customFormat="1" x14ac:dyDescent="0.1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1"/>
    </row>
    <row r="9994" spans="1:12" s="2" customFormat="1" x14ac:dyDescent="0.1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1"/>
    </row>
    <row r="9995" spans="1:12" s="2" customFormat="1" x14ac:dyDescent="0.1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1"/>
    </row>
    <row r="9996" spans="1:12" s="2" customFormat="1" x14ac:dyDescent="0.1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1"/>
    </row>
    <row r="9997" spans="1:12" s="2" customFormat="1" x14ac:dyDescent="0.1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1"/>
    </row>
    <row r="9998" spans="1:12" s="2" customFormat="1" x14ac:dyDescent="0.1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1"/>
    </row>
    <row r="9999" spans="1:12" s="2" customFormat="1" x14ac:dyDescent="0.1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1"/>
    </row>
    <row r="10000" spans="1:12" s="2" customFormat="1" x14ac:dyDescent="0.1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1"/>
    </row>
    <row r="10001" spans="1:12" s="2" customFormat="1" x14ac:dyDescent="0.1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</row>
    <row r="10002" spans="1:12" s="2" customFormat="1" x14ac:dyDescent="0.1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  <c r="K10002" s="1"/>
      <c r="L10002" s="1"/>
    </row>
    <row r="10003" spans="1:12" s="2" customFormat="1" x14ac:dyDescent="0.1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  <c r="K10003" s="1"/>
      <c r="L10003" s="1"/>
    </row>
    <row r="10004" spans="1:12" s="2" customFormat="1" x14ac:dyDescent="0.1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  <c r="K10004" s="1"/>
      <c r="L10004" s="1"/>
    </row>
    <row r="10005" spans="1:12" s="2" customFormat="1" x14ac:dyDescent="0.1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  <c r="K10005" s="1"/>
      <c r="L10005" s="1"/>
    </row>
    <row r="10006" spans="1:12" s="2" customFormat="1" x14ac:dyDescent="0.1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  <c r="K10006" s="1"/>
      <c r="L10006" s="1"/>
    </row>
    <row r="10007" spans="1:12" s="2" customFormat="1" x14ac:dyDescent="0.1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  <c r="K10007" s="1"/>
      <c r="L10007" s="1"/>
    </row>
    <row r="10008" spans="1:12" s="2" customFormat="1" x14ac:dyDescent="0.1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  <c r="K10008" s="1"/>
      <c r="L10008" s="1"/>
    </row>
    <row r="10009" spans="1:12" s="2" customFormat="1" x14ac:dyDescent="0.1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  <c r="K10009" s="1"/>
      <c r="L10009" s="1"/>
    </row>
    <row r="10010" spans="1:12" s="2" customFormat="1" x14ac:dyDescent="0.1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  <c r="K10010" s="1"/>
      <c r="L10010" s="1"/>
    </row>
    <row r="10011" spans="1:12" s="2" customFormat="1" x14ac:dyDescent="0.1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  <c r="K10011" s="1"/>
      <c r="L10011" s="1"/>
    </row>
    <row r="10012" spans="1:12" s="2" customFormat="1" x14ac:dyDescent="0.1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  <c r="K10012" s="1"/>
      <c r="L10012" s="1"/>
    </row>
    <row r="10013" spans="1:12" s="2" customFormat="1" x14ac:dyDescent="0.1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  <c r="K10013" s="1"/>
      <c r="L10013" s="1"/>
    </row>
    <row r="10014" spans="1:12" s="2" customFormat="1" x14ac:dyDescent="0.1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  <c r="K10014" s="1"/>
      <c r="L10014" s="1"/>
    </row>
    <row r="10015" spans="1:12" s="2" customFormat="1" x14ac:dyDescent="0.1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  <c r="K10015" s="1"/>
      <c r="L10015" s="1"/>
    </row>
    <row r="10016" spans="1:12" s="2" customFormat="1" x14ac:dyDescent="0.1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  <c r="K10016" s="1"/>
      <c r="L10016" s="1"/>
    </row>
    <row r="10017" spans="1:12" s="2" customFormat="1" x14ac:dyDescent="0.1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  <c r="K10017" s="1"/>
      <c r="L10017" s="1"/>
    </row>
    <row r="10018" spans="1:12" s="2" customFormat="1" x14ac:dyDescent="0.1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  <c r="K10018" s="1"/>
      <c r="L10018" s="1"/>
    </row>
    <row r="10019" spans="1:12" s="2" customFormat="1" x14ac:dyDescent="0.1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  <c r="K10019" s="1"/>
      <c r="L10019" s="1"/>
    </row>
    <row r="10020" spans="1:12" s="2" customFormat="1" x14ac:dyDescent="0.1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  <c r="K10020" s="1"/>
      <c r="L10020" s="1"/>
    </row>
    <row r="10021" spans="1:12" s="2" customFormat="1" x14ac:dyDescent="0.1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  <c r="K10021" s="1"/>
      <c r="L10021" s="1"/>
    </row>
    <row r="10022" spans="1:12" s="2" customFormat="1" x14ac:dyDescent="0.1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  <c r="K10022" s="1"/>
      <c r="L10022" s="1"/>
    </row>
    <row r="10023" spans="1:12" s="2" customFormat="1" x14ac:dyDescent="0.1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  <c r="K10023" s="1"/>
      <c r="L10023" s="1"/>
    </row>
    <row r="10024" spans="1:12" s="2" customFormat="1" x14ac:dyDescent="0.1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  <c r="K10024" s="1"/>
      <c r="L10024" s="1"/>
    </row>
    <row r="10025" spans="1:12" s="2" customFormat="1" x14ac:dyDescent="0.1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  <c r="K10025" s="1"/>
      <c r="L10025" s="1"/>
    </row>
    <row r="10026" spans="1:12" s="2" customFormat="1" x14ac:dyDescent="0.1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</row>
    <row r="10027" spans="1:12" s="2" customFormat="1" x14ac:dyDescent="0.1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  <c r="K10027" s="1"/>
      <c r="L10027" s="1"/>
    </row>
    <row r="10028" spans="1:12" s="2" customFormat="1" x14ac:dyDescent="0.1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  <c r="K10028" s="1"/>
      <c r="L10028" s="1"/>
    </row>
    <row r="10029" spans="1:12" s="2" customFormat="1" x14ac:dyDescent="0.1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  <c r="K10029" s="1"/>
      <c r="L10029" s="1"/>
    </row>
    <row r="10030" spans="1:12" s="2" customFormat="1" x14ac:dyDescent="0.1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  <c r="K10030" s="1"/>
      <c r="L10030" s="1"/>
    </row>
    <row r="10031" spans="1:12" s="2" customFormat="1" x14ac:dyDescent="0.1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  <c r="K10031" s="1"/>
      <c r="L10031" s="1"/>
    </row>
    <row r="10032" spans="1:12" s="2" customFormat="1" x14ac:dyDescent="0.1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  <c r="K10032" s="1"/>
      <c r="L10032" s="1"/>
    </row>
    <row r="10033" spans="1:12" s="2" customFormat="1" x14ac:dyDescent="0.1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  <c r="K10033" s="1"/>
      <c r="L10033" s="1"/>
    </row>
    <row r="10034" spans="1:12" s="2" customFormat="1" x14ac:dyDescent="0.1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  <c r="K10034" s="1"/>
      <c r="L10034" s="1"/>
    </row>
    <row r="10035" spans="1:12" s="2" customFormat="1" x14ac:dyDescent="0.1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  <c r="K10035" s="1"/>
      <c r="L10035" s="1"/>
    </row>
    <row r="10036" spans="1:12" s="2" customFormat="1" x14ac:dyDescent="0.1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  <c r="K10036" s="1"/>
      <c r="L10036" s="1"/>
    </row>
    <row r="10037" spans="1:12" s="2" customFormat="1" x14ac:dyDescent="0.1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  <c r="K10037" s="1"/>
      <c r="L10037" s="1"/>
    </row>
    <row r="10038" spans="1:12" s="2" customFormat="1" x14ac:dyDescent="0.1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  <c r="K10038" s="1"/>
      <c r="L10038" s="1"/>
    </row>
    <row r="10039" spans="1:12" s="2" customFormat="1" x14ac:dyDescent="0.1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  <c r="K10039" s="1"/>
      <c r="L10039" s="1"/>
    </row>
    <row r="10040" spans="1:12" s="2" customFormat="1" x14ac:dyDescent="0.1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  <c r="K10040" s="1"/>
      <c r="L10040" s="1"/>
    </row>
    <row r="10041" spans="1:12" s="2" customFormat="1" x14ac:dyDescent="0.1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  <c r="K10041" s="1"/>
      <c r="L10041" s="1"/>
    </row>
    <row r="10042" spans="1:12" s="2" customFormat="1" x14ac:dyDescent="0.1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  <c r="K10042" s="1"/>
      <c r="L10042" s="1"/>
    </row>
    <row r="10043" spans="1:12" s="2" customFormat="1" x14ac:dyDescent="0.1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  <c r="K10043" s="1"/>
      <c r="L10043" s="1"/>
    </row>
    <row r="10044" spans="1:12" s="2" customFormat="1" x14ac:dyDescent="0.1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  <c r="K10044" s="1"/>
      <c r="L10044" s="1"/>
    </row>
    <row r="10045" spans="1:12" s="2" customFormat="1" x14ac:dyDescent="0.1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  <c r="K10045" s="1"/>
      <c r="L10045" s="1"/>
    </row>
    <row r="10046" spans="1:12" s="2" customFormat="1" x14ac:dyDescent="0.1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  <c r="K10046" s="1"/>
      <c r="L10046" s="1"/>
    </row>
    <row r="10047" spans="1:12" s="2" customFormat="1" x14ac:dyDescent="0.1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  <c r="K10047" s="1"/>
      <c r="L10047" s="1"/>
    </row>
    <row r="10048" spans="1:12" s="2" customFormat="1" x14ac:dyDescent="0.1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  <c r="K10048" s="1"/>
      <c r="L10048" s="1"/>
    </row>
    <row r="10049" spans="1:12" s="2" customFormat="1" x14ac:dyDescent="0.1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  <c r="K10049" s="1"/>
      <c r="L10049" s="1"/>
    </row>
    <row r="10050" spans="1:12" s="2" customFormat="1" x14ac:dyDescent="0.1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  <c r="K10050" s="1"/>
      <c r="L10050" s="1"/>
    </row>
    <row r="10051" spans="1:12" s="2" customFormat="1" x14ac:dyDescent="0.1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</row>
    <row r="10052" spans="1:12" s="2" customFormat="1" x14ac:dyDescent="0.1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  <c r="K10052" s="1"/>
      <c r="L10052" s="1"/>
    </row>
    <row r="10053" spans="1:12" s="2" customFormat="1" x14ac:dyDescent="0.1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  <c r="K10053" s="1"/>
      <c r="L10053" s="1"/>
    </row>
    <row r="10054" spans="1:12" s="2" customFormat="1" x14ac:dyDescent="0.1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  <c r="K10054" s="1"/>
      <c r="L10054" s="1"/>
    </row>
    <row r="10055" spans="1:12" s="2" customFormat="1" x14ac:dyDescent="0.1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  <c r="K10055" s="1"/>
      <c r="L10055" s="1"/>
    </row>
    <row r="10056" spans="1:12" s="2" customFormat="1" x14ac:dyDescent="0.1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  <c r="K10056" s="1"/>
      <c r="L10056" s="1"/>
    </row>
    <row r="10057" spans="1:12" s="2" customFormat="1" x14ac:dyDescent="0.1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  <c r="K10057" s="1"/>
      <c r="L10057" s="1"/>
    </row>
    <row r="10058" spans="1:12" s="2" customFormat="1" x14ac:dyDescent="0.1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  <c r="K10058" s="1"/>
      <c r="L10058" s="1"/>
    </row>
    <row r="10059" spans="1:12" s="2" customFormat="1" x14ac:dyDescent="0.1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  <c r="K10059" s="1"/>
      <c r="L10059" s="1"/>
    </row>
    <row r="10060" spans="1:12" s="2" customFormat="1" x14ac:dyDescent="0.1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  <c r="K10060" s="1"/>
      <c r="L10060" s="1"/>
    </row>
    <row r="10061" spans="1:12" s="2" customFormat="1" x14ac:dyDescent="0.1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  <c r="K10061" s="1"/>
      <c r="L10061" s="1"/>
    </row>
    <row r="10062" spans="1:12" s="2" customFormat="1" x14ac:dyDescent="0.1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  <c r="K10062" s="1"/>
      <c r="L10062" s="1"/>
    </row>
    <row r="10063" spans="1:12" s="2" customFormat="1" x14ac:dyDescent="0.1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  <c r="K10063" s="1"/>
      <c r="L10063" s="1"/>
    </row>
    <row r="10064" spans="1:12" s="2" customFormat="1" x14ac:dyDescent="0.1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  <c r="K10064" s="1"/>
      <c r="L10064" s="1"/>
    </row>
    <row r="10065" spans="1:12" s="2" customFormat="1" x14ac:dyDescent="0.1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  <c r="K10065" s="1"/>
      <c r="L10065" s="1"/>
    </row>
    <row r="10066" spans="1:12" s="2" customFormat="1" x14ac:dyDescent="0.1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  <c r="K10066" s="1"/>
      <c r="L10066" s="1"/>
    </row>
    <row r="10067" spans="1:12" s="2" customFormat="1" x14ac:dyDescent="0.1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  <c r="K10067" s="1"/>
      <c r="L10067" s="1"/>
    </row>
    <row r="10068" spans="1:12" s="2" customFormat="1" x14ac:dyDescent="0.1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  <c r="K10068" s="1"/>
      <c r="L10068" s="1"/>
    </row>
    <row r="10069" spans="1:12" s="2" customFormat="1" x14ac:dyDescent="0.1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  <c r="K10069" s="1"/>
      <c r="L10069" s="1"/>
    </row>
    <row r="10070" spans="1:12" s="2" customFormat="1" x14ac:dyDescent="0.1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  <c r="K10070" s="1"/>
      <c r="L10070" s="1"/>
    </row>
    <row r="10071" spans="1:12" s="2" customFormat="1" x14ac:dyDescent="0.1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  <c r="K10071" s="1"/>
      <c r="L10071" s="1"/>
    </row>
    <row r="10072" spans="1:12" s="2" customFormat="1" x14ac:dyDescent="0.1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  <c r="K10072" s="1"/>
      <c r="L10072" s="1"/>
    </row>
    <row r="10073" spans="1:12" s="2" customFormat="1" x14ac:dyDescent="0.1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  <c r="K10073" s="1"/>
      <c r="L10073" s="1"/>
    </row>
    <row r="10074" spans="1:12" s="2" customFormat="1" x14ac:dyDescent="0.1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  <c r="K10074" s="1"/>
      <c r="L10074" s="1"/>
    </row>
    <row r="10075" spans="1:12" s="2" customFormat="1" x14ac:dyDescent="0.1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  <c r="K10075" s="1"/>
      <c r="L10075" s="1"/>
    </row>
    <row r="10076" spans="1:12" s="2" customFormat="1" x14ac:dyDescent="0.1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</row>
    <row r="10077" spans="1:12" s="2" customFormat="1" x14ac:dyDescent="0.1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  <c r="K10077" s="1"/>
      <c r="L10077" s="1"/>
    </row>
    <row r="10078" spans="1:12" s="2" customFormat="1" x14ac:dyDescent="0.1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  <c r="K10078" s="1"/>
      <c r="L10078" s="1"/>
    </row>
    <row r="10079" spans="1:12" s="2" customFormat="1" x14ac:dyDescent="0.1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  <c r="K10079" s="1"/>
      <c r="L10079" s="1"/>
    </row>
    <row r="10080" spans="1:12" s="2" customFormat="1" x14ac:dyDescent="0.1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  <c r="K10080" s="1"/>
      <c r="L10080" s="1"/>
    </row>
    <row r="10081" spans="1:12" s="2" customFormat="1" x14ac:dyDescent="0.1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  <c r="K10081" s="1"/>
      <c r="L10081" s="1"/>
    </row>
    <row r="10082" spans="1:12" s="2" customFormat="1" x14ac:dyDescent="0.1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  <c r="K10082" s="1"/>
      <c r="L10082" s="1"/>
    </row>
    <row r="10083" spans="1:12" s="2" customFormat="1" x14ac:dyDescent="0.1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  <c r="K10083" s="1"/>
      <c r="L10083" s="1"/>
    </row>
    <row r="10084" spans="1:12" s="2" customFormat="1" x14ac:dyDescent="0.1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  <c r="K10084" s="1"/>
      <c r="L10084" s="1"/>
    </row>
    <row r="10085" spans="1:12" s="2" customFormat="1" x14ac:dyDescent="0.1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  <c r="K10085" s="1"/>
      <c r="L10085" s="1"/>
    </row>
    <row r="10086" spans="1:12" s="2" customFormat="1" x14ac:dyDescent="0.1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  <c r="K10086" s="1"/>
      <c r="L10086" s="1"/>
    </row>
    <row r="10087" spans="1:12" s="2" customFormat="1" x14ac:dyDescent="0.1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  <c r="K10087" s="1"/>
      <c r="L10087" s="1"/>
    </row>
    <row r="10088" spans="1:12" s="2" customFormat="1" x14ac:dyDescent="0.1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  <c r="K10088" s="1"/>
      <c r="L10088" s="1"/>
    </row>
    <row r="10089" spans="1:12" s="2" customFormat="1" x14ac:dyDescent="0.1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  <c r="K10089" s="1"/>
      <c r="L10089" s="1"/>
    </row>
    <row r="10090" spans="1:12" s="2" customFormat="1" x14ac:dyDescent="0.1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  <c r="K10090" s="1"/>
      <c r="L10090" s="1"/>
    </row>
    <row r="10091" spans="1:12" s="2" customFormat="1" x14ac:dyDescent="0.1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  <c r="K10091" s="1"/>
      <c r="L10091" s="1"/>
    </row>
    <row r="10092" spans="1:12" s="2" customFormat="1" x14ac:dyDescent="0.1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  <c r="K10092" s="1"/>
      <c r="L10092" s="1"/>
    </row>
    <row r="10093" spans="1:12" s="2" customFormat="1" x14ac:dyDescent="0.1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  <c r="K10093" s="1"/>
      <c r="L10093" s="1"/>
    </row>
    <row r="10094" spans="1:12" s="2" customFormat="1" x14ac:dyDescent="0.1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  <c r="K10094" s="1"/>
      <c r="L10094" s="1"/>
    </row>
    <row r="10095" spans="1:12" s="2" customFormat="1" x14ac:dyDescent="0.1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  <c r="K10095" s="1"/>
      <c r="L10095" s="1"/>
    </row>
    <row r="10096" spans="1:12" s="2" customFormat="1" x14ac:dyDescent="0.1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  <c r="K10096" s="1"/>
      <c r="L10096" s="1"/>
    </row>
    <row r="10097" spans="1:12" s="2" customFormat="1" x14ac:dyDescent="0.1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  <c r="K10097" s="1"/>
      <c r="L10097" s="1"/>
    </row>
    <row r="10098" spans="1:12" s="2" customFormat="1" x14ac:dyDescent="0.1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  <c r="K10098" s="1"/>
      <c r="L10098" s="1"/>
    </row>
    <row r="10099" spans="1:12" s="2" customFormat="1" x14ac:dyDescent="0.1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  <c r="K10099" s="1"/>
      <c r="L10099" s="1"/>
    </row>
    <row r="10100" spans="1:12" s="2" customFormat="1" x14ac:dyDescent="0.1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  <c r="K10100" s="1"/>
      <c r="L10100" s="1"/>
    </row>
    <row r="10101" spans="1:12" s="2" customFormat="1" x14ac:dyDescent="0.1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</row>
    <row r="10102" spans="1:12" s="2" customFormat="1" x14ac:dyDescent="0.1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  <c r="K10102" s="1"/>
      <c r="L10102" s="1"/>
    </row>
    <row r="10103" spans="1:12" s="2" customFormat="1" x14ac:dyDescent="0.1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  <c r="K10103" s="1"/>
      <c r="L10103" s="1"/>
    </row>
    <row r="10104" spans="1:12" s="2" customFormat="1" x14ac:dyDescent="0.1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  <c r="K10104" s="1"/>
      <c r="L10104" s="1"/>
    </row>
    <row r="10105" spans="1:12" s="2" customFormat="1" x14ac:dyDescent="0.1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  <c r="K10105" s="1"/>
      <c r="L10105" s="1"/>
    </row>
    <row r="10106" spans="1:12" s="2" customFormat="1" x14ac:dyDescent="0.1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  <c r="K10106" s="1"/>
      <c r="L10106" s="1"/>
    </row>
    <row r="10107" spans="1:12" s="2" customFormat="1" x14ac:dyDescent="0.1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  <c r="K10107" s="1"/>
      <c r="L10107" s="1"/>
    </row>
    <row r="10108" spans="1:12" s="2" customFormat="1" x14ac:dyDescent="0.1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  <c r="K10108" s="1"/>
      <c r="L10108" s="1"/>
    </row>
    <row r="10109" spans="1:12" s="2" customFormat="1" x14ac:dyDescent="0.1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  <c r="K10109" s="1"/>
      <c r="L10109" s="1"/>
    </row>
    <row r="10110" spans="1:12" s="2" customFormat="1" x14ac:dyDescent="0.1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  <c r="K10110" s="1"/>
      <c r="L10110" s="1"/>
    </row>
    <row r="10111" spans="1:12" s="2" customFormat="1" x14ac:dyDescent="0.1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  <c r="K10111" s="1"/>
      <c r="L10111" s="1"/>
    </row>
    <row r="10112" spans="1:12" s="2" customFormat="1" x14ac:dyDescent="0.1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  <c r="K10112" s="1"/>
      <c r="L10112" s="1"/>
    </row>
    <row r="10113" spans="1:12" s="2" customFormat="1" x14ac:dyDescent="0.1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  <c r="K10113" s="1"/>
      <c r="L10113" s="1"/>
    </row>
    <row r="10114" spans="1:12" s="2" customFormat="1" x14ac:dyDescent="0.1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  <c r="K10114" s="1"/>
      <c r="L10114" s="1"/>
    </row>
    <row r="10115" spans="1:12" s="2" customFormat="1" x14ac:dyDescent="0.1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  <c r="K10115" s="1"/>
      <c r="L10115" s="1"/>
    </row>
    <row r="10116" spans="1:12" s="2" customFormat="1" x14ac:dyDescent="0.1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  <c r="K10116" s="1"/>
      <c r="L10116" s="1"/>
    </row>
    <row r="10117" spans="1:12" s="2" customFormat="1" x14ac:dyDescent="0.1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  <c r="K10117" s="1"/>
      <c r="L10117" s="1"/>
    </row>
    <row r="10118" spans="1:12" s="2" customFormat="1" x14ac:dyDescent="0.1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  <c r="K10118" s="1"/>
      <c r="L10118" s="1"/>
    </row>
    <row r="10119" spans="1:12" s="2" customFormat="1" x14ac:dyDescent="0.1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  <c r="K10119" s="1"/>
      <c r="L10119" s="1"/>
    </row>
    <row r="10120" spans="1:12" s="2" customFormat="1" x14ac:dyDescent="0.1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  <c r="K10120" s="1"/>
      <c r="L10120" s="1"/>
    </row>
    <row r="10121" spans="1:12" s="2" customFormat="1" x14ac:dyDescent="0.1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  <c r="K10121" s="1"/>
      <c r="L10121" s="1"/>
    </row>
    <row r="10122" spans="1:12" s="2" customFormat="1" x14ac:dyDescent="0.1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  <c r="K10122" s="1"/>
      <c r="L10122" s="1"/>
    </row>
    <row r="10123" spans="1:12" s="2" customFormat="1" x14ac:dyDescent="0.1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  <c r="K10123" s="1"/>
      <c r="L10123" s="1"/>
    </row>
    <row r="10124" spans="1:12" s="2" customFormat="1" x14ac:dyDescent="0.1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  <c r="K10124" s="1"/>
      <c r="L10124" s="1"/>
    </row>
    <row r="10125" spans="1:12" s="2" customFormat="1" x14ac:dyDescent="0.1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  <c r="K10125" s="1"/>
      <c r="L10125" s="1"/>
    </row>
    <row r="10126" spans="1:12" s="2" customFormat="1" x14ac:dyDescent="0.1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</row>
    <row r="10127" spans="1:12" s="2" customFormat="1" x14ac:dyDescent="0.1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  <c r="K10127" s="1"/>
      <c r="L10127" s="1"/>
    </row>
    <row r="10128" spans="1:12" s="2" customFormat="1" x14ac:dyDescent="0.1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  <c r="K10128" s="1"/>
      <c r="L10128" s="1"/>
    </row>
    <row r="10129" spans="1:12" s="2" customFormat="1" x14ac:dyDescent="0.1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  <c r="K10129" s="1"/>
      <c r="L10129" s="1"/>
    </row>
    <row r="10130" spans="1:12" s="2" customFormat="1" x14ac:dyDescent="0.1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  <c r="K10130" s="1"/>
      <c r="L10130" s="1"/>
    </row>
    <row r="10131" spans="1:12" s="2" customFormat="1" x14ac:dyDescent="0.1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  <c r="K10131" s="1"/>
      <c r="L10131" s="1"/>
    </row>
    <row r="10132" spans="1:12" s="2" customFormat="1" x14ac:dyDescent="0.1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  <c r="K10132" s="1"/>
      <c r="L10132" s="1"/>
    </row>
    <row r="10133" spans="1:12" s="2" customFormat="1" x14ac:dyDescent="0.1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  <c r="K10133" s="1"/>
      <c r="L10133" s="1"/>
    </row>
    <row r="10134" spans="1:12" s="2" customFormat="1" x14ac:dyDescent="0.1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  <c r="K10134" s="1"/>
      <c r="L10134" s="1"/>
    </row>
    <row r="10135" spans="1:12" s="2" customFormat="1" x14ac:dyDescent="0.1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  <c r="K10135" s="1"/>
      <c r="L10135" s="1"/>
    </row>
    <row r="10136" spans="1:12" s="2" customFormat="1" x14ac:dyDescent="0.1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  <c r="K10136" s="1"/>
      <c r="L10136" s="1"/>
    </row>
    <row r="10137" spans="1:12" s="2" customFormat="1" x14ac:dyDescent="0.1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  <c r="K10137" s="1"/>
      <c r="L10137" s="1"/>
    </row>
    <row r="10138" spans="1:12" s="2" customFormat="1" x14ac:dyDescent="0.1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  <c r="K10138" s="1"/>
      <c r="L10138" s="1"/>
    </row>
    <row r="10139" spans="1:12" s="2" customFormat="1" x14ac:dyDescent="0.1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  <c r="K10139" s="1"/>
      <c r="L10139" s="1"/>
    </row>
    <row r="10140" spans="1:12" s="2" customFormat="1" x14ac:dyDescent="0.1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  <c r="K10140" s="1"/>
      <c r="L10140" s="1"/>
    </row>
    <row r="10141" spans="1:12" s="2" customFormat="1" x14ac:dyDescent="0.1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  <c r="K10141" s="1"/>
      <c r="L10141" s="1"/>
    </row>
    <row r="10142" spans="1:12" s="2" customFormat="1" x14ac:dyDescent="0.1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  <c r="K10142" s="1"/>
      <c r="L10142" s="1"/>
    </row>
    <row r="10143" spans="1:12" s="2" customFormat="1" x14ac:dyDescent="0.1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  <c r="K10143" s="1"/>
      <c r="L10143" s="1"/>
    </row>
    <row r="10144" spans="1:12" s="2" customFormat="1" x14ac:dyDescent="0.1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  <c r="K10144" s="1"/>
      <c r="L10144" s="1"/>
    </row>
    <row r="10145" spans="1:12" s="2" customFormat="1" x14ac:dyDescent="0.1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  <c r="K10145" s="1"/>
      <c r="L10145" s="1"/>
    </row>
    <row r="10146" spans="1:12" s="2" customFormat="1" x14ac:dyDescent="0.1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  <c r="K10146" s="1"/>
      <c r="L10146" s="1"/>
    </row>
    <row r="10147" spans="1:12" s="2" customFormat="1" x14ac:dyDescent="0.1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  <c r="K10147" s="1"/>
      <c r="L10147" s="1"/>
    </row>
    <row r="10148" spans="1:12" s="2" customFormat="1" x14ac:dyDescent="0.1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  <c r="K10148" s="1"/>
      <c r="L10148" s="1"/>
    </row>
    <row r="10149" spans="1:12" s="2" customFormat="1" x14ac:dyDescent="0.1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  <c r="K10149" s="1"/>
      <c r="L10149" s="1"/>
    </row>
    <row r="10150" spans="1:12" s="2" customFormat="1" x14ac:dyDescent="0.1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  <c r="K10150" s="1"/>
      <c r="L10150" s="1"/>
    </row>
    <row r="10151" spans="1:12" s="2" customFormat="1" x14ac:dyDescent="0.1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</row>
    <row r="10152" spans="1:12" s="2" customFormat="1" x14ac:dyDescent="0.1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  <c r="K10152" s="1"/>
      <c r="L10152" s="1"/>
    </row>
    <row r="10153" spans="1:12" s="2" customFormat="1" x14ac:dyDescent="0.1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  <c r="K10153" s="1"/>
      <c r="L10153" s="1"/>
    </row>
    <row r="10154" spans="1:12" s="2" customFormat="1" x14ac:dyDescent="0.1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  <c r="K10154" s="1"/>
      <c r="L10154" s="1"/>
    </row>
    <row r="10155" spans="1:12" s="2" customFormat="1" x14ac:dyDescent="0.1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  <c r="K10155" s="1"/>
      <c r="L10155" s="1"/>
    </row>
    <row r="10156" spans="1:12" s="2" customFormat="1" x14ac:dyDescent="0.1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  <c r="K10156" s="1"/>
      <c r="L10156" s="1"/>
    </row>
    <row r="10157" spans="1:12" s="2" customFormat="1" x14ac:dyDescent="0.1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  <c r="K10157" s="1"/>
      <c r="L10157" s="1"/>
    </row>
    <row r="10158" spans="1:12" s="2" customFormat="1" x14ac:dyDescent="0.1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  <c r="K10158" s="1"/>
      <c r="L10158" s="1"/>
    </row>
    <row r="10159" spans="1:12" s="2" customFormat="1" x14ac:dyDescent="0.1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  <c r="K10159" s="1"/>
      <c r="L10159" s="1"/>
    </row>
    <row r="10160" spans="1:12" s="2" customFormat="1" x14ac:dyDescent="0.1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  <c r="K10160" s="1"/>
      <c r="L10160" s="1"/>
    </row>
    <row r="10161" spans="1:12" s="2" customFormat="1" x14ac:dyDescent="0.1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  <c r="K10161" s="1"/>
      <c r="L10161" s="1"/>
    </row>
    <row r="10162" spans="1:12" s="2" customFormat="1" x14ac:dyDescent="0.1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  <c r="K10162" s="1"/>
      <c r="L10162" s="1"/>
    </row>
    <row r="10163" spans="1:12" s="2" customFormat="1" x14ac:dyDescent="0.1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  <c r="K10163" s="1"/>
      <c r="L10163" s="1"/>
    </row>
    <row r="10164" spans="1:12" s="2" customFormat="1" x14ac:dyDescent="0.1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  <c r="K10164" s="1"/>
      <c r="L10164" s="1"/>
    </row>
    <row r="10165" spans="1:12" s="2" customFormat="1" x14ac:dyDescent="0.1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  <c r="K10165" s="1"/>
      <c r="L10165" s="1"/>
    </row>
    <row r="10166" spans="1:12" s="2" customFormat="1" x14ac:dyDescent="0.1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  <c r="K10166" s="1"/>
      <c r="L10166" s="1"/>
    </row>
    <row r="10167" spans="1:12" s="2" customFormat="1" x14ac:dyDescent="0.1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  <c r="K10167" s="1"/>
      <c r="L10167" s="1"/>
    </row>
    <row r="10168" spans="1:12" s="2" customFormat="1" x14ac:dyDescent="0.1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  <c r="K10168" s="1"/>
      <c r="L10168" s="1"/>
    </row>
    <row r="10169" spans="1:12" s="2" customFormat="1" x14ac:dyDescent="0.1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  <c r="K10169" s="1"/>
      <c r="L10169" s="1"/>
    </row>
    <row r="10170" spans="1:12" s="2" customFormat="1" x14ac:dyDescent="0.1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  <c r="K10170" s="1"/>
      <c r="L10170" s="1"/>
    </row>
    <row r="10171" spans="1:12" s="2" customFormat="1" x14ac:dyDescent="0.1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</row>
    <row r="10172" spans="1:12" s="2" customFormat="1" x14ac:dyDescent="0.1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</row>
    <row r="10173" spans="1:12" s="2" customFormat="1" x14ac:dyDescent="0.1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</row>
    <row r="10174" spans="1:12" s="2" customFormat="1" x14ac:dyDescent="0.1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</row>
    <row r="10175" spans="1:12" s="2" customFormat="1" x14ac:dyDescent="0.1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</row>
    <row r="10176" spans="1:12" s="2" customFormat="1" x14ac:dyDescent="0.1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</row>
    <row r="10177" spans="1:12" s="2" customFormat="1" x14ac:dyDescent="0.1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</row>
    <row r="10178" spans="1:12" s="2" customFormat="1" x14ac:dyDescent="0.1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</row>
    <row r="10179" spans="1:12" s="2" customFormat="1" x14ac:dyDescent="0.1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</row>
    <row r="10180" spans="1:12" s="2" customFormat="1" x14ac:dyDescent="0.1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</row>
    <row r="10181" spans="1:12" s="2" customFormat="1" x14ac:dyDescent="0.1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</row>
    <row r="10182" spans="1:12" s="2" customFormat="1" x14ac:dyDescent="0.1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</row>
    <row r="10183" spans="1:12" s="2" customFormat="1" x14ac:dyDescent="0.1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</row>
    <row r="10184" spans="1:12" s="2" customFormat="1" x14ac:dyDescent="0.1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  <c r="K10184" s="1"/>
      <c r="L10184" s="1"/>
    </row>
    <row r="10185" spans="1:12" s="2" customFormat="1" x14ac:dyDescent="0.1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  <c r="K10185" s="1"/>
      <c r="L10185" s="1"/>
    </row>
    <row r="10186" spans="1:12" s="2" customFormat="1" x14ac:dyDescent="0.1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  <c r="K10186" s="1"/>
      <c r="L10186" s="1"/>
    </row>
    <row r="10187" spans="1:12" s="2" customFormat="1" x14ac:dyDescent="0.1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  <c r="K10187" s="1"/>
      <c r="L10187" s="1"/>
    </row>
    <row r="10188" spans="1:12" s="2" customFormat="1" x14ac:dyDescent="0.1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  <c r="K10188" s="1"/>
      <c r="L10188" s="1"/>
    </row>
    <row r="10189" spans="1:12" s="2" customFormat="1" x14ac:dyDescent="0.1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  <c r="K10189" s="1"/>
      <c r="L10189" s="1"/>
    </row>
    <row r="10190" spans="1:12" s="2" customFormat="1" x14ac:dyDescent="0.1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  <c r="K10190" s="1"/>
      <c r="L10190" s="1"/>
    </row>
    <row r="10191" spans="1:12" s="2" customFormat="1" x14ac:dyDescent="0.1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  <c r="K10191" s="1"/>
      <c r="L10191" s="1"/>
    </row>
    <row r="10192" spans="1:12" s="2" customFormat="1" x14ac:dyDescent="0.1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  <c r="K10192" s="1"/>
      <c r="L10192" s="1"/>
    </row>
    <row r="10193" spans="1:12" s="2" customFormat="1" x14ac:dyDescent="0.1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  <c r="K10193" s="1"/>
      <c r="L10193" s="1"/>
    </row>
    <row r="10194" spans="1:12" s="2" customFormat="1" x14ac:dyDescent="0.1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  <c r="K10194" s="1"/>
      <c r="L10194" s="1"/>
    </row>
    <row r="10195" spans="1:12" s="2" customFormat="1" x14ac:dyDescent="0.1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  <c r="K10195" s="1"/>
      <c r="L10195" s="1"/>
    </row>
    <row r="10196" spans="1:12" s="2" customFormat="1" x14ac:dyDescent="0.1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  <c r="K10196" s="1"/>
      <c r="L10196" s="1"/>
    </row>
    <row r="10197" spans="1:12" s="2" customFormat="1" x14ac:dyDescent="0.1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  <c r="K10197" s="1"/>
      <c r="L10197" s="1"/>
    </row>
    <row r="10198" spans="1:12" s="2" customFormat="1" x14ac:dyDescent="0.1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  <c r="K10198" s="1"/>
      <c r="L10198" s="1"/>
    </row>
    <row r="10199" spans="1:12" s="2" customFormat="1" x14ac:dyDescent="0.1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  <c r="K10199" s="1"/>
      <c r="L10199" s="1"/>
    </row>
    <row r="10200" spans="1:12" s="2" customFormat="1" x14ac:dyDescent="0.1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  <c r="K10200" s="1"/>
      <c r="L10200" s="1"/>
    </row>
    <row r="10201" spans="1:12" s="2" customFormat="1" x14ac:dyDescent="0.1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</row>
    <row r="10202" spans="1:12" s="2" customFormat="1" x14ac:dyDescent="0.1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  <c r="K10202" s="1"/>
      <c r="L10202" s="1"/>
    </row>
    <row r="10203" spans="1:12" s="2" customFormat="1" x14ac:dyDescent="0.1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  <c r="K10203" s="1"/>
      <c r="L10203" s="1"/>
    </row>
    <row r="10204" spans="1:12" s="2" customFormat="1" x14ac:dyDescent="0.1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  <c r="K10204" s="1"/>
      <c r="L10204" s="1"/>
    </row>
    <row r="10205" spans="1:12" s="2" customFormat="1" x14ac:dyDescent="0.1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  <c r="K10205" s="1"/>
      <c r="L10205" s="1"/>
    </row>
    <row r="10206" spans="1:12" s="2" customFormat="1" x14ac:dyDescent="0.1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  <c r="K10206" s="1"/>
      <c r="L10206" s="1"/>
    </row>
    <row r="10207" spans="1:12" s="2" customFormat="1" x14ac:dyDescent="0.1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  <c r="K10207" s="1"/>
      <c r="L10207" s="1"/>
    </row>
    <row r="10208" spans="1:12" s="2" customFormat="1" x14ac:dyDescent="0.1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  <c r="K10208" s="1"/>
      <c r="L10208" s="1"/>
    </row>
    <row r="10209" spans="1:12" s="2" customFormat="1" x14ac:dyDescent="0.1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  <c r="K10209" s="1"/>
      <c r="L10209" s="1"/>
    </row>
    <row r="10210" spans="1:12" s="2" customFormat="1" x14ac:dyDescent="0.1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  <c r="K10210" s="1"/>
      <c r="L10210" s="1"/>
    </row>
    <row r="10211" spans="1:12" s="2" customFormat="1" x14ac:dyDescent="0.1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  <c r="K10211" s="1"/>
      <c r="L10211" s="1"/>
    </row>
    <row r="10212" spans="1:12" s="2" customFormat="1" x14ac:dyDescent="0.1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  <c r="K10212" s="1"/>
      <c r="L10212" s="1"/>
    </row>
    <row r="10213" spans="1:12" s="2" customFormat="1" x14ac:dyDescent="0.1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  <c r="K10213" s="1"/>
      <c r="L10213" s="1"/>
    </row>
    <row r="10214" spans="1:12" s="2" customFormat="1" x14ac:dyDescent="0.1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  <c r="K10214" s="1"/>
      <c r="L10214" s="1"/>
    </row>
    <row r="10215" spans="1:12" s="2" customFormat="1" x14ac:dyDescent="0.1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  <c r="K10215" s="1"/>
      <c r="L10215" s="1"/>
    </row>
    <row r="10216" spans="1:12" s="2" customFormat="1" x14ac:dyDescent="0.1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  <c r="K10216" s="1"/>
      <c r="L10216" s="1"/>
    </row>
    <row r="10217" spans="1:12" s="2" customFormat="1" x14ac:dyDescent="0.1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  <c r="K10217" s="1"/>
      <c r="L10217" s="1"/>
    </row>
    <row r="10218" spans="1:12" s="2" customFormat="1" x14ac:dyDescent="0.1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  <c r="K10218" s="1"/>
      <c r="L10218" s="1"/>
    </row>
    <row r="10219" spans="1:12" s="2" customFormat="1" x14ac:dyDescent="0.1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  <c r="K10219" s="1"/>
      <c r="L10219" s="1"/>
    </row>
    <row r="10220" spans="1:12" s="2" customFormat="1" x14ac:dyDescent="0.1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  <c r="K10220" s="1"/>
      <c r="L10220" s="1"/>
    </row>
    <row r="10221" spans="1:12" s="2" customFormat="1" x14ac:dyDescent="0.1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  <c r="K10221" s="1"/>
      <c r="L10221" s="1"/>
    </row>
    <row r="10222" spans="1:12" s="2" customFormat="1" x14ac:dyDescent="0.1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  <c r="K10222" s="1"/>
      <c r="L10222" s="1"/>
    </row>
    <row r="10223" spans="1:12" s="2" customFormat="1" x14ac:dyDescent="0.1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  <c r="K10223" s="1"/>
      <c r="L10223" s="1"/>
    </row>
    <row r="10224" spans="1:12" s="2" customFormat="1" x14ac:dyDescent="0.1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  <c r="K10224" s="1"/>
      <c r="L10224" s="1"/>
    </row>
    <row r="10225" spans="1:12" s="2" customFormat="1" x14ac:dyDescent="0.1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  <c r="K10225" s="1"/>
      <c r="L10225" s="1"/>
    </row>
    <row r="10226" spans="1:12" s="2" customFormat="1" x14ac:dyDescent="0.1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</row>
    <row r="10227" spans="1:12" s="2" customFormat="1" x14ac:dyDescent="0.1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  <c r="K10227" s="1"/>
      <c r="L10227" s="1"/>
    </row>
    <row r="10228" spans="1:12" s="2" customFormat="1" x14ac:dyDescent="0.1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  <c r="K10228" s="1"/>
      <c r="L10228" s="1"/>
    </row>
    <row r="10229" spans="1:12" s="2" customFormat="1" x14ac:dyDescent="0.1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  <c r="K10229" s="1"/>
      <c r="L10229" s="1"/>
    </row>
    <row r="10230" spans="1:12" s="2" customFormat="1" x14ac:dyDescent="0.1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  <c r="K10230" s="1"/>
      <c r="L10230" s="1"/>
    </row>
    <row r="10231" spans="1:12" s="2" customFormat="1" x14ac:dyDescent="0.1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  <c r="K10231" s="1"/>
      <c r="L10231" s="1"/>
    </row>
    <row r="10232" spans="1:12" s="2" customFormat="1" x14ac:dyDescent="0.1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  <c r="K10232" s="1"/>
      <c r="L10232" s="1"/>
    </row>
    <row r="10233" spans="1:12" s="2" customFormat="1" x14ac:dyDescent="0.1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  <c r="K10233" s="1"/>
      <c r="L10233" s="1"/>
    </row>
    <row r="10234" spans="1:12" s="2" customFormat="1" x14ac:dyDescent="0.1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  <c r="K10234" s="1"/>
      <c r="L10234" s="1"/>
    </row>
    <row r="10235" spans="1:12" s="2" customFormat="1" x14ac:dyDescent="0.1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  <c r="K10235" s="1"/>
      <c r="L10235" s="1"/>
    </row>
    <row r="10236" spans="1:12" s="2" customFormat="1" x14ac:dyDescent="0.1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  <c r="K10236" s="1"/>
      <c r="L10236" s="1"/>
    </row>
    <row r="10237" spans="1:12" s="2" customFormat="1" x14ac:dyDescent="0.1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  <c r="K10237" s="1"/>
      <c r="L10237" s="1"/>
    </row>
    <row r="10238" spans="1:12" s="2" customFormat="1" x14ac:dyDescent="0.1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  <c r="K10238" s="1"/>
      <c r="L10238" s="1"/>
    </row>
    <row r="10239" spans="1:12" s="2" customFormat="1" x14ac:dyDescent="0.1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  <c r="K10239" s="1"/>
      <c r="L10239" s="1"/>
    </row>
    <row r="10240" spans="1:12" s="2" customFormat="1" x14ac:dyDescent="0.1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  <c r="K10240" s="1"/>
      <c r="L10240" s="1"/>
    </row>
    <row r="10241" spans="1:12" s="2" customFormat="1" x14ac:dyDescent="0.1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  <c r="K10241" s="1"/>
      <c r="L10241" s="1"/>
    </row>
    <row r="10242" spans="1:12" s="2" customFormat="1" x14ac:dyDescent="0.1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  <c r="K10242" s="1"/>
      <c r="L10242" s="1"/>
    </row>
    <row r="10243" spans="1:12" s="2" customFormat="1" x14ac:dyDescent="0.1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  <c r="K10243" s="1"/>
      <c r="L10243" s="1"/>
    </row>
    <row r="10244" spans="1:12" s="2" customFormat="1" x14ac:dyDescent="0.1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  <c r="K10244" s="1"/>
      <c r="L10244" s="1"/>
    </row>
    <row r="10245" spans="1:12" s="2" customFormat="1" x14ac:dyDescent="0.1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  <c r="K10245" s="1"/>
      <c r="L10245" s="1"/>
    </row>
    <row r="10246" spans="1:12" s="2" customFormat="1" x14ac:dyDescent="0.1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  <c r="K10246" s="1"/>
      <c r="L10246" s="1"/>
    </row>
    <row r="10247" spans="1:12" s="2" customFormat="1" x14ac:dyDescent="0.1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  <c r="K10247" s="1"/>
      <c r="L10247" s="1"/>
    </row>
    <row r="10248" spans="1:12" s="2" customFormat="1" x14ac:dyDescent="0.1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  <c r="K10248" s="1"/>
      <c r="L10248" s="1"/>
    </row>
    <row r="10249" spans="1:12" s="2" customFormat="1" x14ac:dyDescent="0.1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  <c r="K10249" s="1"/>
      <c r="L10249" s="1"/>
    </row>
    <row r="10250" spans="1:12" s="2" customFormat="1" x14ac:dyDescent="0.1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  <c r="K10250" s="1"/>
      <c r="L10250" s="1"/>
    </row>
    <row r="10251" spans="1:12" s="2" customFormat="1" x14ac:dyDescent="0.1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</row>
    <row r="10252" spans="1:12" s="2" customFormat="1" x14ac:dyDescent="0.1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  <c r="K10252" s="1"/>
      <c r="L10252" s="1"/>
    </row>
    <row r="10253" spans="1:12" s="2" customFormat="1" x14ac:dyDescent="0.1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  <c r="K10253" s="1"/>
      <c r="L10253" s="1"/>
    </row>
    <row r="10254" spans="1:12" s="2" customFormat="1" x14ac:dyDescent="0.1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  <c r="K10254" s="1"/>
      <c r="L10254" s="1"/>
    </row>
    <row r="10255" spans="1:12" s="2" customFormat="1" x14ac:dyDescent="0.1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  <c r="K10255" s="1"/>
      <c r="L10255" s="1"/>
    </row>
    <row r="10256" spans="1:12" s="2" customFormat="1" x14ac:dyDescent="0.1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  <c r="K10256" s="1"/>
      <c r="L10256" s="1"/>
    </row>
    <row r="10257" spans="1:12" s="2" customFormat="1" x14ac:dyDescent="0.1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  <c r="K10257" s="1"/>
      <c r="L10257" s="1"/>
    </row>
    <row r="10258" spans="1:12" s="2" customFormat="1" x14ac:dyDescent="0.1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  <c r="K10258" s="1"/>
      <c r="L10258" s="1"/>
    </row>
    <row r="10259" spans="1:12" s="2" customFormat="1" x14ac:dyDescent="0.1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  <c r="K10259" s="1"/>
      <c r="L10259" s="1"/>
    </row>
    <row r="10260" spans="1:12" s="2" customFormat="1" x14ac:dyDescent="0.1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  <c r="K10260" s="1"/>
      <c r="L10260" s="1"/>
    </row>
    <row r="10261" spans="1:12" s="2" customFormat="1" x14ac:dyDescent="0.1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  <c r="K10261" s="1"/>
      <c r="L10261" s="1"/>
    </row>
    <row r="10262" spans="1:12" s="2" customFormat="1" x14ac:dyDescent="0.1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  <c r="K10262" s="1"/>
      <c r="L10262" s="1"/>
    </row>
    <row r="10263" spans="1:12" s="2" customFormat="1" x14ac:dyDescent="0.1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  <c r="K10263" s="1"/>
      <c r="L10263" s="1"/>
    </row>
    <row r="10264" spans="1:12" s="2" customFormat="1" x14ac:dyDescent="0.1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  <c r="K10264" s="1"/>
      <c r="L10264" s="1"/>
    </row>
    <row r="10265" spans="1:12" s="2" customFormat="1" x14ac:dyDescent="0.1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  <c r="K10265" s="1"/>
      <c r="L10265" s="1"/>
    </row>
    <row r="10266" spans="1:12" s="2" customFormat="1" x14ac:dyDescent="0.1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  <c r="K10266" s="1"/>
      <c r="L10266" s="1"/>
    </row>
    <row r="10267" spans="1:12" s="2" customFormat="1" x14ac:dyDescent="0.1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  <c r="K10267" s="1"/>
      <c r="L10267" s="1"/>
    </row>
    <row r="10268" spans="1:12" s="2" customFormat="1" x14ac:dyDescent="0.1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  <c r="K10268" s="1"/>
      <c r="L10268" s="1"/>
    </row>
    <row r="10269" spans="1:12" s="2" customFormat="1" x14ac:dyDescent="0.1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  <c r="K10269" s="1"/>
      <c r="L10269" s="1"/>
    </row>
    <row r="10270" spans="1:12" s="2" customFormat="1" x14ac:dyDescent="0.1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  <c r="K10270" s="1"/>
      <c r="L10270" s="1"/>
    </row>
    <row r="10271" spans="1:12" s="2" customFormat="1" x14ac:dyDescent="0.1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  <c r="K10271" s="1"/>
      <c r="L10271" s="1"/>
    </row>
    <row r="10272" spans="1:12" s="2" customFormat="1" x14ac:dyDescent="0.1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  <c r="K10272" s="1"/>
      <c r="L10272" s="1"/>
    </row>
    <row r="10273" spans="1:12" s="2" customFormat="1" x14ac:dyDescent="0.1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  <c r="K10273" s="1"/>
      <c r="L10273" s="1"/>
    </row>
    <row r="10274" spans="1:12" s="2" customFormat="1" x14ac:dyDescent="0.1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  <c r="K10274" s="1"/>
      <c r="L10274" s="1"/>
    </row>
    <row r="10275" spans="1:12" s="2" customFormat="1" x14ac:dyDescent="0.1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  <c r="K10275" s="1"/>
      <c r="L10275" s="1"/>
    </row>
    <row r="10276" spans="1:12" s="2" customFormat="1" x14ac:dyDescent="0.1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</row>
    <row r="10277" spans="1:12" s="2" customFormat="1" x14ac:dyDescent="0.1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  <c r="K10277" s="1"/>
      <c r="L10277" s="1"/>
    </row>
    <row r="10278" spans="1:12" s="2" customFormat="1" x14ac:dyDescent="0.1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  <c r="K10278" s="1"/>
      <c r="L10278" s="1"/>
    </row>
    <row r="10279" spans="1:12" s="2" customFormat="1" x14ac:dyDescent="0.1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  <c r="K10279" s="1"/>
      <c r="L10279" s="1"/>
    </row>
    <row r="10280" spans="1:12" s="2" customFormat="1" x14ac:dyDescent="0.1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  <c r="K10280" s="1"/>
      <c r="L10280" s="1"/>
    </row>
    <row r="10281" spans="1:12" s="2" customFormat="1" x14ac:dyDescent="0.1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  <c r="K10281" s="1"/>
      <c r="L10281" s="1"/>
    </row>
    <row r="10282" spans="1:12" s="2" customFormat="1" x14ac:dyDescent="0.1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  <c r="K10282" s="1"/>
      <c r="L10282" s="1"/>
    </row>
    <row r="10283" spans="1:12" s="2" customFormat="1" x14ac:dyDescent="0.1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  <c r="K10283" s="1"/>
      <c r="L10283" s="1"/>
    </row>
    <row r="10284" spans="1:12" s="2" customFormat="1" x14ac:dyDescent="0.1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  <c r="K10284" s="1"/>
      <c r="L10284" s="1"/>
    </row>
    <row r="10285" spans="1:12" s="2" customFormat="1" x14ac:dyDescent="0.1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  <c r="K10285" s="1"/>
      <c r="L10285" s="1"/>
    </row>
    <row r="10286" spans="1:12" s="2" customFormat="1" x14ac:dyDescent="0.1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  <c r="K10286" s="1"/>
      <c r="L10286" s="1"/>
    </row>
    <row r="10287" spans="1:12" s="2" customFormat="1" x14ac:dyDescent="0.1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  <c r="K10287" s="1"/>
      <c r="L10287" s="1"/>
    </row>
    <row r="10288" spans="1:12" s="2" customFormat="1" x14ac:dyDescent="0.1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  <c r="K10288" s="1"/>
      <c r="L10288" s="1"/>
    </row>
    <row r="10289" spans="1:12" s="2" customFormat="1" x14ac:dyDescent="0.1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  <c r="K10289" s="1"/>
      <c r="L10289" s="1"/>
    </row>
    <row r="10290" spans="1:12" s="2" customFormat="1" x14ac:dyDescent="0.1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  <c r="K10290" s="1"/>
      <c r="L10290" s="1"/>
    </row>
    <row r="10291" spans="1:12" s="2" customFormat="1" x14ac:dyDescent="0.1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  <c r="K10291" s="1"/>
      <c r="L10291" s="1"/>
    </row>
    <row r="10292" spans="1:12" s="2" customFormat="1" x14ac:dyDescent="0.1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  <c r="K10292" s="1"/>
      <c r="L10292" s="1"/>
    </row>
    <row r="10293" spans="1:12" s="2" customFormat="1" x14ac:dyDescent="0.1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  <c r="K10293" s="1"/>
      <c r="L10293" s="1"/>
    </row>
    <row r="10294" spans="1:12" s="2" customFormat="1" x14ac:dyDescent="0.1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  <c r="K10294" s="1"/>
      <c r="L10294" s="1"/>
    </row>
    <row r="10295" spans="1:12" s="2" customFormat="1" x14ac:dyDescent="0.1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  <c r="K10295" s="1"/>
      <c r="L10295" s="1"/>
    </row>
    <row r="10296" spans="1:12" s="2" customFormat="1" x14ac:dyDescent="0.1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  <c r="K10296" s="1"/>
      <c r="L10296" s="1"/>
    </row>
    <row r="10297" spans="1:12" s="2" customFormat="1" x14ac:dyDescent="0.1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  <c r="K10297" s="1"/>
      <c r="L10297" s="1"/>
    </row>
    <row r="10298" spans="1:12" s="2" customFormat="1" x14ac:dyDescent="0.1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  <c r="K10298" s="1"/>
      <c r="L10298" s="1"/>
    </row>
    <row r="10299" spans="1:12" s="2" customFormat="1" x14ac:dyDescent="0.1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  <c r="K10299" s="1"/>
      <c r="L10299" s="1"/>
    </row>
    <row r="10300" spans="1:12" s="2" customFormat="1" x14ac:dyDescent="0.1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  <c r="K10300" s="1"/>
      <c r="L10300" s="1"/>
    </row>
    <row r="10301" spans="1:12" s="2" customFormat="1" x14ac:dyDescent="0.1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</row>
    <row r="10302" spans="1:12" s="2" customFormat="1" x14ac:dyDescent="0.1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  <c r="K10302" s="1"/>
      <c r="L10302" s="1"/>
    </row>
    <row r="10303" spans="1:12" s="2" customFormat="1" x14ac:dyDescent="0.1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  <c r="K10303" s="1"/>
      <c r="L10303" s="1"/>
    </row>
    <row r="10304" spans="1:12" s="2" customFormat="1" x14ac:dyDescent="0.1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  <c r="K10304" s="1"/>
      <c r="L10304" s="1"/>
    </row>
    <row r="10305" spans="1:12" s="2" customFormat="1" x14ac:dyDescent="0.1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  <c r="K10305" s="1"/>
      <c r="L10305" s="1"/>
    </row>
    <row r="10306" spans="1:12" s="2" customFormat="1" x14ac:dyDescent="0.1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  <c r="K10306" s="1"/>
      <c r="L10306" s="1"/>
    </row>
    <row r="10307" spans="1:12" s="2" customFormat="1" x14ac:dyDescent="0.1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  <c r="K10307" s="1"/>
      <c r="L10307" s="1"/>
    </row>
    <row r="10308" spans="1:12" s="2" customFormat="1" x14ac:dyDescent="0.1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  <c r="K10308" s="1"/>
      <c r="L10308" s="1"/>
    </row>
    <row r="10309" spans="1:12" s="2" customFormat="1" x14ac:dyDescent="0.1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  <c r="K10309" s="1"/>
      <c r="L10309" s="1"/>
    </row>
    <row r="10310" spans="1:12" s="2" customFormat="1" x14ac:dyDescent="0.1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  <c r="K10310" s="1"/>
      <c r="L10310" s="1"/>
    </row>
    <row r="10311" spans="1:12" s="2" customFormat="1" x14ac:dyDescent="0.1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  <c r="K10311" s="1"/>
      <c r="L10311" s="1"/>
    </row>
    <row r="10312" spans="1:12" s="2" customFormat="1" x14ac:dyDescent="0.1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  <c r="K10312" s="1"/>
      <c r="L10312" s="1"/>
    </row>
    <row r="10313" spans="1:12" s="2" customFormat="1" x14ac:dyDescent="0.1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  <c r="K10313" s="1"/>
      <c r="L10313" s="1"/>
    </row>
    <row r="10314" spans="1:12" s="2" customFormat="1" x14ac:dyDescent="0.1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  <c r="K10314" s="1"/>
      <c r="L10314" s="1"/>
    </row>
    <row r="10315" spans="1:12" s="2" customFormat="1" x14ac:dyDescent="0.1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  <c r="K10315" s="1"/>
      <c r="L10315" s="1"/>
    </row>
    <row r="10316" spans="1:12" s="2" customFormat="1" x14ac:dyDescent="0.1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  <c r="K10316" s="1"/>
      <c r="L10316" s="1"/>
    </row>
    <row r="10317" spans="1:12" s="2" customFormat="1" x14ac:dyDescent="0.1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  <c r="K10317" s="1"/>
      <c r="L10317" s="1"/>
    </row>
    <row r="10318" spans="1:12" s="2" customFormat="1" x14ac:dyDescent="0.1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  <c r="K10318" s="1"/>
      <c r="L10318" s="1"/>
    </row>
    <row r="10319" spans="1:12" s="2" customFormat="1" x14ac:dyDescent="0.1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  <c r="K10319" s="1"/>
      <c r="L10319" s="1"/>
    </row>
    <row r="10320" spans="1:12" s="2" customFormat="1" x14ac:dyDescent="0.1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  <c r="K10320" s="1"/>
      <c r="L10320" s="1"/>
    </row>
    <row r="10321" spans="1:12" s="2" customFormat="1" x14ac:dyDescent="0.1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  <c r="K10321" s="1"/>
      <c r="L10321" s="1"/>
    </row>
    <row r="10322" spans="1:12" s="2" customFormat="1" x14ac:dyDescent="0.1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  <c r="K10322" s="1"/>
      <c r="L10322" s="1"/>
    </row>
    <row r="10323" spans="1:12" s="2" customFormat="1" x14ac:dyDescent="0.1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  <c r="K10323" s="1"/>
      <c r="L10323" s="1"/>
    </row>
    <row r="10324" spans="1:12" s="2" customFormat="1" x14ac:dyDescent="0.1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  <c r="K10324" s="1"/>
      <c r="L10324" s="1"/>
    </row>
    <row r="10325" spans="1:12" s="2" customFormat="1" x14ac:dyDescent="0.1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  <c r="K10325" s="1"/>
      <c r="L10325" s="1"/>
    </row>
    <row r="10326" spans="1:12" s="2" customFormat="1" x14ac:dyDescent="0.1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</row>
    <row r="10327" spans="1:12" s="2" customFormat="1" x14ac:dyDescent="0.1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  <c r="K10327" s="1"/>
      <c r="L10327" s="1"/>
    </row>
    <row r="10328" spans="1:12" s="2" customFormat="1" x14ac:dyDescent="0.1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  <c r="K10328" s="1"/>
      <c r="L10328" s="1"/>
    </row>
    <row r="10329" spans="1:12" s="2" customFormat="1" x14ac:dyDescent="0.1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  <c r="K10329" s="1"/>
      <c r="L10329" s="1"/>
    </row>
    <row r="10330" spans="1:12" s="2" customFormat="1" x14ac:dyDescent="0.1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  <c r="K10330" s="1"/>
      <c r="L10330" s="1"/>
    </row>
    <row r="10331" spans="1:12" s="2" customFormat="1" x14ac:dyDescent="0.1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  <c r="K10331" s="1"/>
      <c r="L10331" s="1"/>
    </row>
    <row r="10332" spans="1:12" s="2" customFormat="1" x14ac:dyDescent="0.1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  <c r="K10332" s="1"/>
      <c r="L10332" s="1"/>
    </row>
    <row r="10333" spans="1:12" s="2" customFormat="1" x14ac:dyDescent="0.1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  <c r="K10333" s="1"/>
      <c r="L10333" s="1"/>
    </row>
    <row r="10334" spans="1:12" s="2" customFormat="1" x14ac:dyDescent="0.1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  <c r="K10334" s="1"/>
      <c r="L10334" s="1"/>
    </row>
    <row r="10335" spans="1:12" s="2" customFormat="1" x14ac:dyDescent="0.1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  <c r="K10335" s="1"/>
      <c r="L10335" s="1"/>
    </row>
    <row r="10336" spans="1:12" s="2" customFormat="1" x14ac:dyDescent="0.1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  <c r="K10336" s="1"/>
      <c r="L10336" s="1"/>
    </row>
    <row r="10337" spans="1:12" s="2" customFormat="1" x14ac:dyDescent="0.1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  <c r="K10337" s="1"/>
      <c r="L10337" s="1"/>
    </row>
    <row r="10338" spans="1:12" s="2" customFormat="1" x14ac:dyDescent="0.1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  <c r="K10338" s="1"/>
      <c r="L10338" s="1"/>
    </row>
    <row r="10339" spans="1:12" s="2" customFormat="1" x14ac:dyDescent="0.1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  <c r="K10339" s="1"/>
      <c r="L10339" s="1"/>
    </row>
    <row r="10340" spans="1:12" s="2" customFormat="1" x14ac:dyDescent="0.1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  <c r="K10340" s="1"/>
      <c r="L10340" s="1"/>
    </row>
    <row r="10341" spans="1:12" s="2" customFormat="1" x14ac:dyDescent="0.1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  <c r="K10341" s="1"/>
      <c r="L10341" s="1"/>
    </row>
    <row r="10342" spans="1:12" s="2" customFormat="1" x14ac:dyDescent="0.1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  <c r="K10342" s="1"/>
      <c r="L10342" s="1"/>
    </row>
    <row r="10343" spans="1:12" s="2" customFormat="1" x14ac:dyDescent="0.1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  <c r="K10343" s="1"/>
      <c r="L10343" s="1"/>
    </row>
    <row r="10344" spans="1:12" s="2" customFormat="1" x14ac:dyDescent="0.1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  <c r="K10344" s="1"/>
      <c r="L10344" s="1"/>
    </row>
    <row r="10345" spans="1:12" s="2" customFormat="1" x14ac:dyDescent="0.1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  <c r="K10345" s="1"/>
      <c r="L10345" s="1"/>
    </row>
    <row r="10346" spans="1:12" s="2" customFormat="1" x14ac:dyDescent="0.1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  <c r="K10346" s="1"/>
      <c r="L10346" s="1"/>
    </row>
    <row r="10347" spans="1:12" s="2" customFormat="1" x14ac:dyDescent="0.1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  <c r="K10347" s="1"/>
      <c r="L10347" s="1"/>
    </row>
    <row r="10348" spans="1:12" s="2" customFormat="1" x14ac:dyDescent="0.1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  <c r="K10348" s="1"/>
      <c r="L10348" s="1"/>
    </row>
    <row r="10349" spans="1:12" s="2" customFormat="1" x14ac:dyDescent="0.1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  <c r="K10349" s="1"/>
      <c r="L10349" s="1"/>
    </row>
    <row r="10350" spans="1:12" s="2" customFormat="1" x14ac:dyDescent="0.1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  <c r="K10350" s="1"/>
      <c r="L10350" s="1"/>
    </row>
    <row r="10351" spans="1:12" s="2" customFormat="1" x14ac:dyDescent="0.1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</row>
    <row r="10352" spans="1:12" s="2" customFormat="1" x14ac:dyDescent="0.1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  <c r="K10352" s="1"/>
      <c r="L10352" s="1"/>
    </row>
    <row r="10353" spans="1:12" s="2" customFormat="1" x14ac:dyDescent="0.1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  <c r="K10353" s="1"/>
      <c r="L10353" s="1"/>
    </row>
    <row r="10354" spans="1:12" s="2" customFormat="1" x14ac:dyDescent="0.1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  <c r="K10354" s="1"/>
      <c r="L10354" s="1"/>
    </row>
    <row r="10355" spans="1:12" s="2" customFormat="1" x14ac:dyDescent="0.1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  <c r="K10355" s="1"/>
      <c r="L10355" s="1"/>
    </row>
    <row r="10356" spans="1:12" s="2" customFormat="1" x14ac:dyDescent="0.1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  <c r="K10356" s="1"/>
      <c r="L10356" s="1"/>
    </row>
    <row r="10357" spans="1:12" s="2" customFormat="1" x14ac:dyDescent="0.1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  <c r="K10357" s="1"/>
      <c r="L10357" s="1"/>
    </row>
    <row r="10358" spans="1:12" s="2" customFormat="1" x14ac:dyDescent="0.1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  <c r="K10358" s="1"/>
      <c r="L10358" s="1"/>
    </row>
    <row r="10359" spans="1:12" s="2" customFormat="1" x14ac:dyDescent="0.1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  <c r="K10359" s="1"/>
      <c r="L10359" s="1"/>
    </row>
    <row r="10360" spans="1:12" s="2" customFormat="1" x14ac:dyDescent="0.1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  <c r="K10360" s="1"/>
      <c r="L10360" s="1"/>
    </row>
    <row r="10361" spans="1:12" s="2" customFormat="1" x14ac:dyDescent="0.1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  <c r="K10361" s="1"/>
      <c r="L10361" s="1"/>
    </row>
    <row r="10362" spans="1:12" s="2" customFormat="1" x14ac:dyDescent="0.1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  <c r="K10362" s="1"/>
      <c r="L10362" s="1"/>
    </row>
    <row r="10363" spans="1:12" s="2" customFormat="1" x14ac:dyDescent="0.1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  <c r="K10363" s="1"/>
      <c r="L10363" s="1"/>
    </row>
    <row r="10364" spans="1:12" s="2" customFormat="1" x14ac:dyDescent="0.1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  <c r="K10364" s="1"/>
      <c r="L10364" s="1"/>
    </row>
    <row r="10365" spans="1:12" s="2" customFormat="1" x14ac:dyDescent="0.1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  <c r="K10365" s="1"/>
      <c r="L10365" s="1"/>
    </row>
    <row r="10366" spans="1:12" s="2" customFormat="1" x14ac:dyDescent="0.1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  <c r="K10366" s="1"/>
      <c r="L10366" s="1"/>
    </row>
    <row r="10367" spans="1:12" s="2" customFormat="1" x14ac:dyDescent="0.1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  <c r="K10367" s="1"/>
      <c r="L10367" s="1"/>
    </row>
    <row r="10368" spans="1:12" s="2" customFormat="1" x14ac:dyDescent="0.1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  <c r="K10368" s="1"/>
      <c r="L10368" s="1"/>
    </row>
    <row r="10369" spans="1:12" s="2" customFormat="1" x14ac:dyDescent="0.1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  <c r="K10369" s="1"/>
      <c r="L10369" s="1"/>
    </row>
    <row r="10370" spans="1:12" s="2" customFormat="1" x14ac:dyDescent="0.1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  <c r="K10370" s="1"/>
      <c r="L10370" s="1"/>
    </row>
    <row r="10371" spans="1:12" s="2" customFormat="1" x14ac:dyDescent="0.1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  <c r="K10371" s="1"/>
      <c r="L10371" s="1"/>
    </row>
    <row r="10372" spans="1:12" s="2" customFormat="1" x14ac:dyDescent="0.1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  <c r="K10372" s="1"/>
      <c r="L10372" s="1"/>
    </row>
    <row r="10373" spans="1:12" s="2" customFormat="1" x14ac:dyDescent="0.1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  <c r="K10373" s="1"/>
      <c r="L10373" s="1"/>
    </row>
    <row r="10374" spans="1:12" s="2" customFormat="1" x14ac:dyDescent="0.1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  <c r="K10374" s="1"/>
      <c r="L10374" s="1"/>
    </row>
    <row r="10375" spans="1:12" s="2" customFormat="1" x14ac:dyDescent="0.1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  <c r="K10375" s="1"/>
      <c r="L10375" s="1"/>
    </row>
    <row r="10376" spans="1:12" s="2" customFormat="1" x14ac:dyDescent="0.1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</row>
    <row r="10377" spans="1:12" s="2" customFormat="1" x14ac:dyDescent="0.1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  <c r="K10377" s="1"/>
      <c r="L10377" s="1"/>
    </row>
    <row r="10378" spans="1:12" s="2" customFormat="1" x14ac:dyDescent="0.1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  <c r="K10378" s="1"/>
      <c r="L10378" s="1"/>
    </row>
    <row r="10379" spans="1:12" s="2" customFormat="1" x14ac:dyDescent="0.1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  <c r="K10379" s="1"/>
      <c r="L10379" s="1"/>
    </row>
    <row r="10380" spans="1:12" s="2" customFormat="1" x14ac:dyDescent="0.1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  <c r="K10380" s="1"/>
      <c r="L10380" s="1"/>
    </row>
    <row r="10381" spans="1:12" s="2" customFormat="1" x14ac:dyDescent="0.1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  <c r="K10381" s="1"/>
      <c r="L10381" s="1"/>
    </row>
    <row r="10382" spans="1:12" s="2" customFormat="1" x14ac:dyDescent="0.1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  <c r="K10382" s="1"/>
      <c r="L10382" s="1"/>
    </row>
    <row r="10383" spans="1:12" s="2" customFormat="1" x14ac:dyDescent="0.1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  <c r="K10383" s="1"/>
      <c r="L10383" s="1"/>
    </row>
    <row r="10384" spans="1:12" s="2" customFormat="1" x14ac:dyDescent="0.1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  <c r="K10384" s="1"/>
      <c r="L10384" s="1"/>
    </row>
    <row r="10385" spans="1:12" s="2" customFormat="1" x14ac:dyDescent="0.1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  <c r="K10385" s="1"/>
      <c r="L10385" s="1"/>
    </row>
    <row r="10386" spans="1:12" s="2" customFormat="1" x14ac:dyDescent="0.1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  <c r="K10386" s="1"/>
      <c r="L10386" s="1"/>
    </row>
    <row r="10387" spans="1:12" s="2" customFormat="1" x14ac:dyDescent="0.1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  <c r="K10387" s="1"/>
      <c r="L10387" s="1"/>
    </row>
    <row r="10388" spans="1:12" s="2" customFormat="1" x14ac:dyDescent="0.1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  <c r="K10388" s="1"/>
      <c r="L10388" s="1"/>
    </row>
    <row r="10389" spans="1:12" s="2" customFormat="1" x14ac:dyDescent="0.1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  <c r="K10389" s="1"/>
      <c r="L10389" s="1"/>
    </row>
    <row r="10390" spans="1:12" s="2" customFormat="1" x14ac:dyDescent="0.1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  <c r="K10390" s="1"/>
      <c r="L10390" s="1"/>
    </row>
    <row r="10391" spans="1:12" s="2" customFormat="1" x14ac:dyDescent="0.1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  <c r="K10391" s="1"/>
      <c r="L10391" s="1"/>
    </row>
    <row r="10392" spans="1:12" s="2" customFormat="1" x14ac:dyDescent="0.1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  <c r="K10392" s="1"/>
      <c r="L10392" s="1"/>
    </row>
    <row r="10393" spans="1:12" s="2" customFormat="1" x14ac:dyDescent="0.1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  <c r="K10393" s="1"/>
      <c r="L10393" s="1"/>
    </row>
    <row r="10394" spans="1:12" s="2" customFormat="1" x14ac:dyDescent="0.1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  <c r="K10394" s="1"/>
      <c r="L10394" s="1"/>
    </row>
    <row r="10395" spans="1:12" s="2" customFormat="1" x14ac:dyDescent="0.1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  <c r="K10395" s="1"/>
      <c r="L10395" s="1"/>
    </row>
    <row r="10396" spans="1:12" s="2" customFormat="1" x14ac:dyDescent="0.1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  <c r="K10396" s="1"/>
      <c r="L10396" s="1"/>
    </row>
    <row r="10397" spans="1:12" s="2" customFormat="1" x14ac:dyDescent="0.1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  <c r="K10397" s="1"/>
      <c r="L10397" s="1"/>
    </row>
    <row r="10398" spans="1:12" s="2" customFormat="1" x14ac:dyDescent="0.1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  <c r="K10398" s="1"/>
      <c r="L10398" s="1"/>
    </row>
    <row r="10399" spans="1:12" s="2" customFormat="1" x14ac:dyDescent="0.1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  <c r="K10399" s="1"/>
      <c r="L10399" s="1"/>
    </row>
    <row r="10400" spans="1:12" s="2" customFormat="1" x14ac:dyDescent="0.1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  <c r="K10400" s="1"/>
      <c r="L10400" s="1"/>
    </row>
    <row r="10401" spans="1:12" s="2" customFormat="1" x14ac:dyDescent="0.1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</row>
    <row r="10402" spans="1:12" s="2" customFormat="1" x14ac:dyDescent="0.1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  <c r="K10402" s="1"/>
      <c r="L10402" s="1"/>
    </row>
    <row r="10403" spans="1:12" s="2" customFormat="1" x14ac:dyDescent="0.1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  <c r="K10403" s="1"/>
      <c r="L10403" s="1"/>
    </row>
    <row r="10404" spans="1:12" s="2" customFormat="1" x14ac:dyDescent="0.1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  <c r="K10404" s="1"/>
      <c r="L10404" s="1"/>
    </row>
    <row r="10405" spans="1:12" s="2" customFormat="1" x14ac:dyDescent="0.1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  <c r="K10405" s="1"/>
      <c r="L10405" s="1"/>
    </row>
    <row r="10406" spans="1:12" s="2" customFormat="1" x14ac:dyDescent="0.1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  <c r="K10406" s="1"/>
      <c r="L10406" s="1"/>
    </row>
    <row r="10407" spans="1:12" s="2" customFormat="1" x14ac:dyDescent="0.1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  <c r="K10407" s="1"/>
      <c r="L10407" s="1"/>
    </row>
    <row r="10408" spans="1:12" s="2" customFormat="1" x14ac:dyDescent="0.1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  <c r="K10408" s="1"/>
      <c r="L10408" s="1"/>
    </row>
    <row r="10409" spans="1:12" s="2" customFormat="1" x14ac:dyDescent="0.1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  <c r="K10409" s="1"/>
      <c r="L10409" s="1"/>
    </row>
    <row r="10410" spans="1:12" s="2" customFormat="1" x14ac:dyDescent="0.1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  <c r="K10410" s="1"/>
      <c r="L10410" s="1"/>
    </row>
    <row r="10411" spans="1:12" s="2" customFormat="1" x14ac:dyDescent="0.1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  <c r="K10411" s="1"/>
      <c r="L10411" s="1"/>
    </row>
    <row r="10412" spans="1:12" s="2" customFormat="1" x14ac:dyDescent="0.1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  <c r="K10412" s="1"/>
      <c r="L10412" s="1"/>
    </row>
    <row r="10413" spans="1:12" s="2" customFormat="1" x14ac:dyDescent="0.1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  <c r="K10413" s="1"/>
      <c r="L10413" s="1"/>
    </row>
    <row r="10414" spans="1:12" s="2" customFormat="1" x14ac:dyDescent="0.1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  <c r="K10414" s="1"/>
      <c r="L10414" s="1"/>
    </row>
    <row r="10415" spans="1:12" s="2" customFormat="1" x14ac:dyDescent="0.1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  <c r="K10415" s="1"/>
      <c r="L10415" s="1"/>
    </row>
    <row r="10416" spans="1:12" s="2" customFormat="1" x14ac:dyDescent="0.1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  <c r="K10416" s="1"/>
      <c r="L10416" s="1"/>
    </row>
    <row r="10417" spans="1:12" s="2" customFormat="1" x14ac:dyDescent="0.1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  <c r="K10417" s="1"/>
      <c r="L10417" s="1"/>
    </row>
    <row r="10418" spans="1:12" s="2" customFormat="1" x14ac:dyDescent="0.1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  <c r="K10418" s="1"/>
      <c r="L10418" s="1"/>
    </row>
    <row r="10419" spans="1:12" s="2" customFormat="1" x14ac:dyDescent="0.1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  <c r="K10419" s="1"/>
      <c r="L10419" s="1"/>
    </row>
    <row r="10420" spans="1:12" s="2" customFormat="1" x14ac:dyDescent="0.1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  <c r="K10420" s="1"/>
      <c r="L10420" s="1"/>
    </row>
    <row r="10421" spans="1:12" s="2" customFormat="1" x14ac:dyDescent="0.1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  <c r="K10421" s="1"/>
      <c r="L10421" s="1"/>
    </row>
    <row r="10422" spans="1:12" s="2" customFormat="1" x14ac:dyDescent="0.1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  <c r="K10422" s="1"/>
      <c r="L10422" s="1"/>
    </row>
    <row r="10423" spans="1:12" s="2" customFormat="1" x14ac:dyDescent="0.1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  <c r="K10423" s="1"/>
      <c r="L10423" s="1"/>
    </row>
    <row r="10424" spans="1:12" s="2" customFormat="1" x14ac:dyDescent="0.1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  <c r="K10424" s="1"/>
      <c r="L10424" s="1"/>
    </row>
    <row r="10425" spans="1:12" s="2" customFormat="1" x14ac:dyDescent="0.1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  <c r="K10425" s="1"/>
      <c r="L10425" s="1"/>
    </row>
    <row r="10426" spans="1:12" s="2" customFormat="1" x14ac:dyDescent="0.1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</row>
    <row r="10427" spans="1:12" s="2" customFormat="1" x14ac:dyDescent="0.1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  <c r="K10427" s="1"/>
      <c r="L10427" s="1"/>
    </row>
    <row r="10428" spans="1:12" s="2" customFormat="1" x14ac:dyDescent="0.1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  <c r="K10428" s="1"/>
      <c r="L10428" s="1"/>
    </row>
    <row r="10429" spans="1:12" s="2" customFormat="1" x14ac:dyDescent="0.1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  <c r="K10429" s="1"/>
      <c r="L10429" s="1"/>
    </row>
    <row r="10430" spans="1:12" s="2" customFormat="1" x14ac:dyDescent="0.1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  <c r="K10430" s="1"/>
      <c r="L10430" s="1"/>
    </row>
    <row r="10431" spans="1:12" s="2" customFormat="1" x14ac:dyDescent="0.1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  <c r="K10431" s="1"/>
      <c r="L10431" s="1"/>
    </row>
    <row r="10432" spans="1:12" s="2" customFormat="1" x14ac:dyDescent="0.1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  <c r="K10432" s="1"/>
      <c r="L10432" s="1"/>
    </row>
    <row r="10433" spans="1:12" s="2" customFormat="1" x14ac:dyDescent="0.1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  <c r="K10433" s="1"/>
      <c r="L10433" s="1"/>
    </row>
    <row r="10434" spans="1:12" s="2" customFormat="1" x14ac:dyDescent="0.1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  <c r="K10434" s="1"/>
      <c r="L10434" s="1"/>
    </row>
    <row r="10435" spans="1:12" s="2" customFormat="1" x14ac:dyDescent="0.1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  <c r="K10435" s="1"/>
      <c r="L10435" s="1"/>
    </row>
    <row r="10436" spans="1:12" s="2" customFormat="1" x14ac:dyDescent="0.1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  <c r="K10436" s="1"/>
      <c r="L10436" s="1"/>
    </row>
    <row r="10437" spans="1:12" s="2" customFormat="1" x14ac:dyDescent="0.1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  <c r="K10437" s="1"/>
      <c r="L10437" s="1"/>
    </row>
    <row r="10438" spans="1:12" s="2" customFormat="1" x14ac:dyDescent="0.1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  <c r="K10438" s="1"/>
      <c r="L10438" s="1"/>
    </row>
    <row r="10439" spans="1:12" s="2" customFormat="1" x14ac:dyDescent="0.1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  <c r="K10439" s="1"/>
      <c r="L10439" s="1"/>
    </row>
    <row r="10440" spans="1:12" s="2" customFormat="1" x14ac:dyDescent="0.1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  <c r="K10440" s="1"/>
      <c r="L10440" s="1"/>
    </row>
    <row r="10441" spans="1:12" s="2" customFormat="1" x14ac:dyDescent="0.1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  <c r="K10441" s="1"/>
      <c r="L10441" s="1"/>
    </row>
    <row r="10442" spans="1:12" s="2" customFormat="1" x14ac:dyDescent="0.1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  <c r="K10442" s="1"/>
      <c r="L10442" s="1"/>
    </row>
    <row r="10443" spans="1:12" s="2" customFormat="1" x14ac:dyDescent="0.1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  <c r="K10443" s="1"/>
      <c r="L10443" s="1"/>
    </row>
    <row r="10444" spans="1:12" s="2" customFormat="1" x14ac:dyDescent="0.1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  <c r="K10444" s="1"/>
      <c r="L10444" s="1"/>
    </row>
    <row r="10445" spans="1:12" s="2" customFormat="1" x14ac:dyDescent="0.1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  <c r="K10445" s="1"/>
      <c r="L10445" s="1"/>
    </row>
    <row r="10446" spans="1:12" s="2" customFormat="1" x14ac:dyDescent="0.1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  <c r="K10446" s="1"/>
      <c r="L10446" s="1"/>
    </row>
    <row r="10447" spans="1:12" s="2" customFormat="1" x14ac:dyDescent="0.1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  <c r="K10447" s="1"/>
      <c r="L10447" s="1"/>
    </row>
    <row r="10448" spans="1:12" s="2" customFormat="1" x14ac:dyDescent="0.1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  <c r="K10448" s="1"/>
      <c r="L10448" s="1"/>
    </row>
    <row r="10449" spans="1:12" s="2" customFormat="1" x14ac:dyDescent="0.1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  <c r="K10449" s="1"/>
      <c r="L10449" s="1"/>
    </row>
    <row r="10450" spans="1:12" s="2" customFormat="1" x14ac:dyDescent="0.1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  <c r="K10450" s="1"/>
      <c r="L10450" s="1"/>
    </row>
    <row r="10451" spans="1:12" s="2" customFormat="1" x14ac:dyDescent="0.1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</row>
    <row r="10452" spans="1:12" s="2" customFormat="1" x14ac:dyDescent="0.1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  <c r="K10452" s="1"/>
      <c r="L10452" s="1"/>
    </row>
    <row r="10453" spans="1:12" s="2" customFormat="1" x14ac:dyDescent="0.1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  <c r="K10453" s="1"/>
      <c r="L10453" s="1"/>
    </row>
    <row r="10454" spans="1:12" s="2" customFormat="1" x14ac:dyDescent="0.1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  <c r="K10454" s="1"/>
      <c r="L10454" s="1"/>
    </row>
    <row r="10455" spans="1:12" s="2" customFormat="1" x14ac:dyDescent="0.1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  <c r="K10455" s="1"/>
      <c r="L10455" s="1"/>
    </row>
    <row r="10456" spans="1:12" s="2" customFormat="1" x14ac:dyDescent="0.1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  <c r="K10456" s="1"/>
      <c r="L10456" s="1"/>
    </row>
    <row r="10457" spans="1:12" s="2" customFormat="1" x14ac:dyDescent="0.1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  <c r="K10457" s="1"/>
      <c r="L10457" s="1"/>
    </row>
    <row r="10458" spans="1:12" s="2" customFormat="1" x14ac:dyDescent="0.1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  <c r="K10458" s="1"/>
      <c r="L10458" s="1"/>
    </row>
    <row r="10459" spans="1:12" s="2" customFormat="1" x14ac:dyDescent="0.1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  <c r="K10459" s="1"/>
      <c r="L10459" s="1"/>
    </row>
    <row r="10460" spans="1:12" s="2" customFormat="1" x14ac:dyDescent="0.1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  <c r="K10460" s="1"/>
      <c r="L10460" s="1"/>
    </row>
    <row r="10461" spans="1:12" s="2" customFormat="1" x14ac:dyDescent="0.1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  <c r="K10461" s="1"/>
      <c r="L10461" s="1"/>
    </row>
    <row r="10462" spans="1:12" s="2" customFormat="1" x14ac:dyDescent="0.1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  <c r="K10462" s="1"/>
      <c r="L10462" s="1"/>
    </row>
    <row r="10463" spans="1:12" s="2" customFormat="1" x14ac:dyDescent="0.1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  <c r="K10463" s="1"/>
      <c r="L10463" s="1"/>
    </row>
    <row r="10464" spans="1:12" s="2" customFormat="1" x14ac:dyDescent="0.1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  <c r="K10464" s="1"/>
      <c r="L10464" s="1"/>
    </row>
    <row r="10465" spans="1:12" s="2" customFormat="1" x14ac:dyDescent="0.1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  <c r="K10465" s="1"/>
      <c r="L10465" s="1"/>
    </row>
    <row r="10466" spans="1:12" s="2" customFormat="1" x14ac:dyDescent="0.1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  <c r="K10466" s="1"/>
      <c r="L10466" s="1"/>
    </row>
    <row r="10467" spans="1:12" s="2" customFormat="1" x14ac:dyDescent="0.1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  <c r="K10467" s="1"/>
      <c r="L10467" s="1"/>
    </row>
    <row r="10468" spans="1:12" s="2" customFormat="1" x14ac:dyDescent="0.1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  <c r="K10468" s="1"/>
      <c r="L10468" s="1"/>
    </row>
    <row r="10469" spans="1:12" s="2" customFormat="1" x14ac:dyDescent="0.1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  <c r="K10469" s="1"/>
      <c r="L10469" s="1"/>
    </row>
    <row r="10470" spans="1:12" s="2" customFormat="1" x14ac:dyDescent="0.1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  <c r="K10470" s="1"/>
      <c r="L10470" s="1"/>
    </row>
    <row r="10471" spans="1:12" s="2" customFormat="1" x14ac:dyDescent="0.1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  <c r="K10471" s="1"/>
      <c r="L10471" s="1"/>
    </row>
    <row r="10472" spans="1:12" s="2" customFormat="1" x14ac:dyDescent="0.1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  <c r="K10472" s="1"/>
      <c r="L10472" s="1"/>
    </row>
    <row r="10473" spans="1:12" s="2" customFormat="1" x14ac:dyDescent="0.1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  <c r="K10473" s="1"/>
      <c r="L10473" s="1"/>
    </row>
    <row r="10474" spans="1:12" s="2" customFormat="1" x14ac:dyDescent="0.1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  <c r="K10474" s="1"/>
      <c r="L10474" s="1"/>
    </row>
    <row r="10475" spans="1:12" s="2" customFormat="1" x14ac:dyDescent="0.1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  <c r="K10475" s="1"/>
      <c r="L10475" s="1"/>
    </row>
    <row r="10476" spans="1:12" s="2" customFormat="1" x14ac:dyDescent="0.1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</row>
    <row r="10477" spans="1:12" s="2" customFormat="1" x14ac:dyDescent="0.1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  <c r="K10477" s="1"/>
      <c r="L10477" s="1"/>
    </row>
    <row r="10478" spans="1:12" s="2" customFormat="1" x14ac:dyDescent="0.1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  <c r="K10478" s="1"/>
      <c r="L10478" s="1"/>
    </row>
    <row r="10479" spans="1:12" s="2" customFormat="1" x14ac:dyDescent="0.1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  <c r="K10479" s="1"/>
      <c r="L10479" s="1"/>
    </row>
    <row r="10480" spans="1:12" s="2" customFormat="1" x14ac:dyDescent="0.1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  <c r="K10480" s="1"/>
      <c r="L10480" s="1"/>
    </row>
    <row r="10481" spans="1:12" s="2" customFormat="1" x14ac:dyDescent="0.1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  <c r="K10481" s="1"/>
      <c r="L10481" s="1"/>
    </row>
    <row r="10482" spans="1:12" s="2" customFormat="1" x14ac:dyDescent="0.1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  <c r="K10482" s="1"/>
      <c r="L10482" s="1"/>
    </row>
    <row r="10483" spans="1:12" s="2" customFormat="1" x14ac:dyDescent="0.1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  <c r="K10483" s="1"/>
      <c r="L10483" s="1"/>
    </row>
    <row r="10484" spans="1:12" s="2" customFormat="1" x14ac:dyDescent="0.1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  <c r="K10484" s="1"/>
      <c r="L10484" s="1"/>
    </row>
    <row r="10485" spans="1:12" s="2" customFormat="1" x14ac:dyDescent="0.1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  <c r="K10485" s="1"/>
      <c r="L10485" s="1"/>
    </row>
    <row r="10486" spans="1:12" s="2" customFormat="1" x14ac:dyDescent="0.1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  <c r="K10486" s="1"/>
      <c r="L10486" s="1"/>
    </row>
    <row r="10487" spans="1:12" s="2" customFormat="1" x14ac:dyDescent="0.1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  <c r="K10487" s="1"/>
      <c r="L10487" s="1"/>
    </row>
    <row r="10488" spans="1:12" s="2" customFormat="1" x14ac:dyDescent="0.1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  <c r="K10488" s="1"/>
      <c r="L10488" s="1"/>
    </row>
    <row r="10489" spans="1:12" s="2" customFormat="1" x14ac:dyDescent="0.1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  <c r="K10489" s="1"/>
      <c r="L10489" s="1"/>
    </row>
    <row r="10490" spans="1:12" s="2" customFormat="1" x14ac:dyDescent="0.1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  <c r="K10490" s="1"/>
      <c r="L10490" s="1"/>
    </row>
    <row r="10491" spans="1:12" s="2" customFormat="1" x14ac:dyDescent="0.1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  <c r="K10491" s="1"/>
      <c r="L10491" s="1"/>
    </row>
    <row r="10492" spans="1:12" s="2" customFormat="1" x14ac:dyDescent="0.1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  <c r="K10492" s="1"/>
      <c r="L10492" s="1"/>
    </row>
    <row r="10493" spans="1:12" s="2" customFormat="1" x14ac:dyDescent="0.1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  <c r="K10493" s="1"/>
      <c r="L10493" s="1"/>
    </row>
    <row r="10494" spans="1:12" s="2" customFormat="1" x14ac:dyDescent="0.1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  <c r="K10494" s="1"/>
      <c r="L10494" s="1"/>
    </row>
    <row r="10495" spans="1:12" s="2" customFormat="1" x14ac:dyDescent="0.1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  <c r="K10495" s="1"/>
      <c r="L10495" s="1"/>
    </row>
    <row r="10496" spans="1:12" s="2" customFormat="1" x14ac:dyDescent="0.1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  <c r="K10496" s="1"/>
      <c r="L10496" s="1"/>
    </row>
    <row r="10497" spans="1:12" s="2" customFormat="1" x14ac:dyDescent="0.1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  <c r="K10497" s="1"/>
      <c r="L10497" s="1"/>
    </row>
    <row r="10498" spans="1:12" s="2" customFormat="1" x14ac:dyDescent="0.1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  <c r="K10498" s="1"/>
      <c r="L10498" s="1"/>
    </row>
    <row r="10499" spans="1:12" s="2" customFormat="1" x14ac:dyDescent="0.1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  <c r="K10499" s="1"/>
      <c r="L10499" s="1"/>
    </row>
    <row r="10500" spans="1:12" s="2" customFormat="1" x14ac:dyDescent="0.1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  <c r="K10500" s="1"/>
      <c r="L10500" s="1"/>
    </row>
    <row r="10501" spans="1:12" s="2" customFormat="1" x14ac:dyDescent="0.1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</row>
    <row r="10502" spans="1:12" s="2" customFormat="1" x14ac:dyDescent="0.1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  <c r="K10502" s="1"/>
      <c r="L10502" s="1"/>
    </row>
    <row r="10503" spans="1:12" s="2" customFormat="1" x14ac:dyDescent="0.1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  <c r="K10503" s="1"/>
      <c r="L10503" s="1"/>
    </row>
    <row r="10504" spans="1:12" s="2" customFormat="1" x14ac:dyDescent="0.1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  <c r="K10504" s="1"/>
      <c r="L10504" s="1"/>
    </row>
    <row r="10505" spans="1:12" s="2" customFormat="1" x14ac:dyDescent="0.1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  <c r="K10505" s="1"/>
      <c r="L10505" s="1"/>
    </row>
    <row r="10506" spans="1:12" s="2" customFormat="1" x14ac:dyDescent="0.1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  <c r="K10506" s="1"/>
      <c r="L10506" s="1"/>
    </row>
    <row r="10507" spans="1:12" s="2" customFormat="1" x14ac:dyDescent="0.1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  <c r="K10507" s="1"/>
      <c r="L10507" s="1"/>
    </row>
    <row r="10508" spans="1:12" s="2" customFormat="1" x14ac:dyDescent="0.1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  <c r="K10508" s="1"/>
      <c r="L10508" s="1"/>
    </row>
    <row r="10509" spans="1:12" s="2" customFormat="1" x14ac:dyDescent="0.1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  <c r="K10509" s="1"/>
      <c r="L10509" s="1"/>
    </row>
    <row r="10510" spans="1:12" s="2" customFormat="1" x14ac:dyDescent="0.1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  <c r="K10510" s="1"/>
      <c r="L10510" s="1"/>
    </row>
    <row r="10511" spans="1:12" s="2" customFormat="1" x14ac:dyDescent="0.1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  <c r="K10511" s="1"/>
      <c r="L10511" s="1"/>
    </row>
    <row r="10512" spans="1:12" s="2" customFormat="1" x14ac:dyDescent="0.1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  <c r="K10512" s="1"/>
      <c r="L10512" s="1"/>
    </row>
    <row r="10513" spans="1:12" s="2" customFormat="1" x14ac:dyDescent="0.1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  <c r="K10513" s="1"/>
      <c r="L10513" s="1"/>
    </row>
    <row r="10514" spans="1:12" s="2" customFormat="1" x14ac:dyDescent="0.1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  <c r="K10514" s="1"/>
      <c r="L10514" s="1"/>
    </row>
    <row r="10515" spans="1:12" s="2" customFormat="1" x14ac:dyDescent="0.1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  <c r="K10515" s="1"/>
      <c r="L10515" s="1"/>
    </row>
    <row r="10516" spans="1:12" s="2" customFormat="1" x14ac:dyDescent="0.1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  <c r="K10516" s="1"/>
      <c r="L10516" s="1"/>
    </row>
    <row r="10517" spans="1:12" s="2" customFormat="1" x14ac:dyDescent="0.1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  <c r="K10517" s="1"/>
      <c r="L10517" s="1"/>
    </row>
    <row r="10518" spans="1:12" s="2" customFormat="1" x14ac:dyDescent="0.1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  <c r="K10518" s="1"/>
      <c r="L10518" s="1"/>
    </row>
    <row r="10519" spans="1:12" s="2" customFormat="1" x14ac:dyDescent="0.1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  <c r="K10519" s="1"/>
      <c r="L10519" s="1"/>
    </row>
    <row r="10520" spans="1:12" s="2" customFormat="1" x14ac:dyDescent="0.1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  <c r="K10520" s="1"/>
      <c r="L10520" s="1"/>
    </row>
    <row r="10521" spans="1:12" s="2" customFormat="1" x14ac:dyDescent="0.1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  <c r="K10521" s="1"/>
      <c r="L10521" s="1"/>
    </row>
    <row r="10522" spans="1:12" s="2" customFormat="1" x14ac:dyDescent="0.1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  <c r="K10522" s="1"/>
      <c r="L10522" s="1"/>
    </row>
    <row r="10523" spans="1:12" s="2" customFormat="1" x14ac:dyDescent="0.1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  <c r="K10523" s="1"/>
      <c r="L10523" s="1"/>
    </row>
    <row r="10524" spans="1:12" s="2" customFormat="1" x14ac:dyDescent="0.1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  <c r="K10524" s="1"/>
      <c r="L10524" s="1"/>
    </row>
    <row r="10525" spans="1:12" s="2" customFormat="1" x14ac:dyDescent="0.1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  <c r="K10525" s="1"/>
      <c r="L10525" s="1"/>
    </row>
    <row r="10526" spans="1:12" s="2" customFormat="1" x14ac:dyDescent="0.1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</row>
    <row r="10527" spans="1:12" s="2" customFormat="1" x14ac:dyDescent="0.1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  <c r="K10527" s="1"/>
      <c r="L10527" s="1"/>
    </row>
    <row r="10528" spans="1:12" s="2" customFormat="1" x14ac:dyDescent="0.1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  <c r="K10528" s="1"/>
      <c r="L10528" s="1"/>
    </row>
    <row r="10529" spans="1:12" s="2" customFormat="1" x14ac:dyDescent="0.1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  <c r="K10529" s="1"/>
      <c r="L10529" s="1"/>
    </row>
    <row r="10530" spans="1:12" s="2" customFormat="1" x14ac:dyDescent="0.1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  <c r="K10530" s="1"/>
      <c r="L10530" s="1"/>
    </row>
    <row r="10531" spans="1:12" s="2" customFormat="1" x14ac:dyDescent="0.1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  <c r="K10531" s="1"/>
      <c r="L10531" s="1"/>
    </row>
    <row r="10532" spans="1:12" s="2" customFormat="1" x14ac:dyDescent="0.1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  <c r="K10532" s="1"/>
      <c r="L10532" s="1"/>
    </row>
    <row r="10533" spans="1:12" s="2" customFormat="1" x14ac:dyDescent="0.1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  <c r="K10533" s="1"/>
      <c r="L10533" s="1"/>
    </row>
    <row r="10534" spans="1:12" s="2" customFormat="1" x14ac:dyDescent="0.1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  <c r="K10534" s="1"/>
      <c r="L10534" s="1"/>
    </row>
    <row r="10535" spans="1:12" s="2" customFormat="1" x14ac:dyDescent="0.1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  <c r="K10535" s="1"/>
      <c r="L10535" s="1"/>
    </row>
    <row r="10536" spans="1:12" s="2" customFormat="1" x14ac:dyDescent="0.1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  <c r="K10536" s="1"/>
      <c r="L10536" s="1"/>
    </row>
    <row r="10537" spans="1:12" s="2" customFormat="1" x14ac:dyDescent="0.1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  <c r="K10537" s="1"/>
      <c r="L10537" s="1"/>
    </row>
    <row r="10538" spans="1:12" s="2" customFormat="1" x14ac:dyDescent="0.1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  <c r="K10538" s="1"/>
      <c r="L10538" s="1"/>
    </row>
    <row r="10539" spans="1:12" s="2" customFormat="1" x14ac:dyDescent="0.1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  <c r="K10539" s="1"/>
      <c r="L10539" s="1"/>
    </row>
    <row r="10540" spans="1:12" s="2" customFormat="1" x14ac:dyDescent="0.1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  <c r="K10540" s="1"/>
      <c r="L10540" s="1"/>
    </row>
    <row r="10541" spans="1:12" s="2" customFormat="1" x14ac:dyDescent="0.1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  <c r="K10541" s="1"/>
      <c r="L10541" s="1"/>
    </row>
    <row r="10542" spans="1:12" s="2" customFormat="1" x14ac:dyDescent="0.1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  <c r="K10542" s="1"/>
      <c r="L10542" s="1"/>
    </row>
    <row r="10543" spans="1:12" s="2" customFormat="1" x14ac:dyDescent="0.1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  <c r="K10543" s="1"/>
      <c r="L10543" s="1"/>
    </row>
    <row r="10544" spans="1:12" s="2" customFormat="1" x14ac:dyDescent="0.1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  <c r="K10544" s="1"/>
      <c r="L10544" s="1"/>
    </row>
    <row r="10545" spans="1:12" s="2" customFormat="1" x14ac:dyDescent="0.1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  <c r="K10545" s="1"/>
      <c r="L10545" s="1"/>
    </row>
    <row r="10546" spans="1:12" s="2" customFormat="1" x14ac:dyDescent="0.1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  <c r="K10546" s="1"/>
      <c r="L10546" s="1"/>
    </row>
    <row r="10547" spans="1:12" s="2" customFormat="1" x14ac:dyDescent="0.1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  <c r="K10547" s="1"/>
      <c r="L10547" s="1"/>
    </row>
    <row r="10548" spans="1:12" s="2" customFormat="1" x14ac:dyDescent="0.1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  <c r="K10548" s="1"/>
      <c r="L10548" s="1"/>
    </row>
    <row r="10549" spans="1:12" s="2" customFormat="1" x14ac:dyDescent="0.1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  <c r="K10549" s="1"/>
      <c r="L10549" s="1"/>
    </row>
    <row r="10550" spans="1:12" s="2" customFormat="1" x14ac:dyDescent="0.1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  <c r="K10550" s="1"/>
      <c r="L10550" s="1"/>
    </row>
    <row r="10551" spans="1:12" s="2" customFormat="1" x14ac:dyDescent="0.1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</row>
    <row r="10552" spans="1:12" s="2" customFormat="1" x14ac:dyDescent="0.1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  <c r="K10552" s="1"/>
      <c r="L10552" s="1"/>
    </row>
    <row r="10553" spans="1:12" s="2" customFormat="1" x14ac:dyDescent="0.1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  <c r="K10553" s="1"/>
      <c r="L10553" s="1"/>
    </row>
    <row r="10554" spans="1:12" s="2" customFormat="1" x14ac:dyDescent="0.1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  <c r="K10554" s="1"/>
      <c r="L10554" s="1"/>
    </row>
    <row r="10555" spans="1:12" s="2" customFormat="1" x14ac:dyDescent="0.1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  <c r="K10555" s="1"/>
      <c r="L10555" s="1"/>
    </row>
    <row r="10556" spans="1:12" s="2" customFormat="1" x14ac:dyDescent="0.1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  <c r="K10556" s="1"/>
      <c r="L10556" s="1"/>
    </row>
    <row r="10557" spans="1:12" s="2" customFormat="1" x14ac:dyDescent="0.1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  <c r="K10557" s="1"/>
      <c r="L10557" s="1"/>
    </row>
    <row r="10558" spans="1:12" s="2" customFormat="1" x14ac:dyDescent="0.1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  <c r="K10558" s="1"/>
      <c r="L10558" s="1"/>
    </row>
    <row r="10559" spans="1:12" s="2" customFormat="1" x14ac:dyDescent="0.1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  <c r="K10559" s="1"/>
      <c r="L10559" s="1"/>
    </row>
    <row r="10560" spans="1:12" s="2" customFormat="1" x14ac:dyDescent="0.1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  <c r="K10560" s="1"/>
      <c r="L10560" s="1"/>
    </row>
    <row r="10561" spans="1:12" s="2" customFormat="1" x14ac:dyDescent="0.1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  <c r="K10561" s="1"/>
      <c r="L10561" s="1"/>
    </row>
    <row r="10562" spans="1:12" s="2" customFormat="1" x14ac:dyDescent="0.1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  <c r="K10562" s="1"/>
      <c r="L10562" s="1"/>
    </row>
    <row r="10563" spans="1:12" s="2" customFormat="1" x14ac:dyDescent="0.1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  <c r="K10563" s="1"/>
      <c r="L10563" s="1"/>
    </row>
    <row r="10564" spans="1:12" s="2" customFormat="1" x14ac:dyDescent="0.1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  <c r="K10564" s="1"/>
      <c r="L10564" s="1"/>
    </row>
    <row r="10565" spans="1:12" s="2" customFormat="1" x14ac:dyDescent="0.1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  <c r="K10565" s="1"/>
      <c r="L10565" s="1"/>
    </row>
    <row r="10566" spans="1:12" s="2" customFormat="1" x14ac:dyDescent="0.1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  <c r="K10566" s="1"/>
      <c r="L10566" s="1"/>
    </row>
    <row r="10567" spans="1:12" s="2" customFormat="1" x14ac:dyDescent="0.1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  <c r="K10567" s="1"/>
      <c r="L10567" s="1"/>
    </row>
    <row r="10568" spans="1:12" s="2" customFormat="1" x14ac:dyDescent="0.1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  <c r="K10568" s="1"/>
      <c r="L10568" s="1"/>
    </row>
    <row r="10569" spans="1:12" s="2" customFormat="1" x14ac:dyDescent="0.1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  <c r="K10569" s="1"/>
      <c r="L10569" s="1"/>
    </row>
    <row r="10570" spans="1:12" s="2" customFormat="1" x14ac:dyDescent="0.1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  <c r="K10570" s="1"/>
      <c r="L10570" s="1"/>
    </row>
    <row r="10571" spans="1:12" s="2" customFormat="1" x14ac:dyDescent="0.1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  <c r="K10571" s="1"/>
      <c r="L10571" s="1"/>
    </row>
    <row r="10572" spans="1:12" s="2" customFormat="1" x14ac:dyDescent="0.1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  <c r="K10572" s="1"/>
      <c r="L10572" s="1"/>
    </row>
    <row r="10573" spans="1:12" s="2" customFormat="1" x14ac:dyDescent="0.1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  <c r="K10573" s="1"/>
      <c r="L10573" s="1"/>
    </row>
    <row r="10574" spans="1:12" s="2" customFormat="1" x14ac:dyDescent="0.1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  <c r="K10574" s="1"/>
      <c r="L10574" s="1"/>
    </row>
    <row r="10575" spans="1:12" s="2" customFormat="1" x14ac:dyDescent="0.1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  <c r="K10575" s="1"/>
      <c r="L10575" s="1"/>
    </row>
    <row r="10576" spans="1:12" s="2" customFormat="1" x14ac:dyDescent="0.1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</row>
    <row r="10577" spans="1:12" s="2" customFormat="1" x14ac:dyDescent="0.1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  <c r="K10577" s="1"/>
      <c r="L10577" s="1"/>
    </row>
    <row r="10578" spans="1:12" s="2" customFormat="1" x14ac:dyDescent="0.1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  <c r="K10578" s="1"/>
      <c r="L10578" s="1"/>
    </row>
    <row r="10579" spans="1:12" s="2" customFormat="1" x14ac:dyDescent="0.1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  <c r="K10579" s="1"/>
      <c r="L10579" s="1"/>
    </row>
    <row r="10580" spans="1:12" s="2" customFormat="1" x14ac:dyDescent="0.1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  <c r="K10580" s="1"/>
      <c r="L10580" s="1"/>
    </row>
    <row r="10581" spans="1:12" s="2" customFormat="1" x14ac:dyDescent="0.1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  <c r="K10581" s="1"/>
      <c r="L10581" s="1"/>
    </row>
    <row r="10582" spans="1:12" s="2" customFormat="1" x14ac:dyDescent="0.1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  <c r="K10582" s="1"/>
      <c r="L10582" s="1"/>
    </row>
    <row r="10583" spans="1:12" s="2" customFormat="1" x14ac:dyDescent="0.1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  <c r="K10583" s="1"/>
      <c r="L10583" s="1"/>
    </row>
    <row r="10584" spans="1:12" s="2" customFormat="1" x14ac:dyDescent="0.1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  <c r="K10584" s="1"/>
      <c r="L10584" s="1"/>
    </row>
    <row r="10585" spans="1:12" s="2" customFormat="1" x14ac:dyDescent="0.1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  <c r="K10585" s="1"/>
      <c r="L10585" s="1"/>
    </row>
    <row r="10586" spans="1:12" s="2" customFormat="1" x14ac:dyDescent="0.1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  <c r="K10586" s="1"/>
      <c r="L10586" s="1"/>
    </row>
    <row r="10587" spans="1:12" s="2" customFormat="1" x14ac:dyDescent="0.1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  <c r="K10587" s="1"/>
      <c r="L10587" s="1"/>
    </row>
    <row r="10588" spans="1:12" s="2" customFormat="1" x14ac:dyDescent="0.1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  <c r="K10588" s="1"/>
      <c r="L10588" s="1"/>
    </row>
    <row r="10589" spans="1:12" s="2" customFormat="1" x14ac:dyDescent="0.1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  <c r="K10589" s="1"/>
      <c r="L10589" s="1"/>
    </row>
    <row r="10590" spans="1:12" s="2" customFormat="1" x14ac:dyDescent="0.1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  <c r="K10590" s="1"/>
      <c r="L10590" s="1"/>
    </row>
    <row r="10591" spans="1:12" s="2" customFormat="1" x14ac:dyDescent="0.1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  <c r="K10591" s="1"/>
      <c r="L10591" s="1"/>
    </row>
    <row r="10592" spans="1:12" s="2" customFormat="1" x14ac:dyDescent="0.1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  <c r="K10592" s="1"/>
      <c r="L10592" s="1"/>
    </row>
    <row r="10593" spans="1:12" s="2" customFormat="1" x14ac:dyDescent="0.1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  <c r="K10593" s="1"/>
      <c r="L10593" s="1"/>
    </row>
    <row r="10594" spans="1:12" s="2" customFormat="1" x14ac:dyDescent="0.1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  <c r="K10594" s="1"/>
      <c r="L10594" s="1"/>
    </row>
    <row r="10595" spans="1:12" s="2" customFormat="1" x14ac:dyDescent="0.1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  <c r="K10595" s="1"/>
      <c r="L10595" s="1"/>
    </row>
    <row r="10596" spans="1:12" s="2" customFormat="1" x14ac:dyDescent="0.1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  <c r="K10596" s="1"/>
      <c r="L10596" s="1"/>
    </row>
    <row r="10597" spans="1:12" s="2" customFormat="1" x14ac:dyDescent="0.1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  <c r="K10597" s="1"/>
      <c r="L10597" s="1"/>
    </row>
    <row r="10598" spans="1:12" s="2" customFormat="1" x14ac:dyDescent="0.1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  <c r="K10598" s="1"/>
      <c r="L10598" s="1"/>
    </row>
    <row r="10599" spans="1:12" s="2" customFormat="1" x14ac:dyDescent="0.1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  <c r="K10599" s="1"/>
      <c r="L10599" s="1"/>
    </row>
    <row r="10600" spans="1:12" s="2" customFormat="1" x14ac:dyDescent="0.1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  <c r="K10600" s="1"/>
      <c r="L10600" s="1"/>
    </row>
    <row r="10601" spans="1:12" s="2" customFormat="1" x14ac:dyDescent="0.1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</row>
    <row r="10602" spans="1:12" s="2" customFormat="1" x14ac:dyDescent="0.1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  <c r="K10602" s="1"/>
      <c r="L10602" s="1"/>
    </row>
    <row r="10603" spans="1:12" s="2" customFormat="1" x14ac:dyDescent="0.1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  <c r="K10603" s="1"/>
      <c r="L10603" s="1"/>
    </row>
    <row r="10604" spans="1:12" s="2" customFormat="1" x14ac:dyDescent="0.1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  <c r="K10604" s="1"/>
      <c r="L10604" s="1"/>
    </row>
    <row r="10605" spans="1:12" s="2" customFormat="1" x14ac:dyDescent="0.1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  <c r="K10605" s="1"/>
      <c r="L10605" s="1"/>
    </row>
    <row r="10606" spans="1:12" s="2" customFormat="1" x14ac:dyDescent="0.1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  <c r="K10606" s="1"/>
      <c r="L10606" s="1"/>
    </row>
    <row r="10607" spans="1:12" s="2" customFormat="1" x14ac:dyDescent="0.1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  <c r="K10607" s="1"/>
      <c r="L10607" s="1"/>
    </row>
    <row r="10608" spans="1:12" s="2" customFormat="1" x14ac:dyDescent="0.1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  <c r="K10608" s="1"/>
      <c r="L10608" s="1"/>
    </row>
    <row r="10609" spans="1:12" s="2" customFormat="1" x14ac:dyDescent="0.1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  <c r="K10609" s="1"/>
      <c r="L10609" s="1"/>
    </row>
    <row r="10610" spans="1:12" s="2" customFormat="1" x14ac:dyDescent="0.1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  <c r="K10610" s="1"/>
      <c r="L10610" s="1"/>
    </row>
    <row r="10611" spans="1:12" s="2" customFormat="1" x14ac:dyDescent="0.1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  <c r="K10611" s="1"/>
      <c r="L10611" s="1"/>
    </row>
    <row r="10612" spans="1:12" s="2" customFormat="1" x14ac:dyDescent="0.1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  <c r="K10612" s="1"/>
      <c r="L10612" s="1"/>
    </row>
    <row r="10613" spans="1:12" s="2" customFormat="1" x14ac:dyDescent="0.1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  <c r="K10613" s="1"/>
      <c r="L10613" s="1"/>
    </row>
    <row r="10614" spans="1:12" s="2" customFormat="1" x14ac:dyDescent="0.1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  <c r="K10614" s="1"/>
      <c r="L10614" s="1"/>
    </row>
    <row r="10615" spans="1:12" s="2" customFormat="1" x14ac:dyDescent="0.1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  <c r="K10615" s="1"/>
      <c r="L10615" s="1"/>
    </row>
    <row r="10616" spans="1:12" s="2" customFormat="1" x14ac:dyDescent="0.1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  <c r="K10616" s="1"/>
      <c r="L10616" s="1"/>
    </row>
    <row r="10617" spans="1:12" s="2" customFormat="1" x14ac:dyDescent="0.1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  <c r="K10617" s="1"/>
      <c r="L10617" s="1"/>
    </row>
    <row r="10618" spans="1:12" s="2" customFormat="1" x14ac:dyDescent="0.1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  <c r="K10618" s="1"/>
      <c r="L10618" s="1"/>
    </row>
    <row r="10619" spans="1:12" s="2" customFormat="1" x14ac:dyDescent="0.1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  <c r="K10619" s="1"/>
      <c r="L10619" s="1"/>
    </row>
    <row r="10620" spans="1:12" s="2" customFormat="1" x14ac:dyDescent="0.1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  <c r="K10620" s="1"/>
      <c r="L10620" s="1"/>
    </row>
    <row r="10621" spans="1:12" s="2" customFormat="1" x14ac:dyDescent="0.1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  <c r="K10621" s="1"/>
      <c r="L10621" s="1"/>
    </row>
    <row r="10622" spans="1:12" s="2" customFormat="1" x14ac:dyDescent="0.1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  <c r="K10622" s="1"/>
      <c r="L10622" s="1"/>
    </row>
    <row r="10623" spans="1:12" s="2" customFormat="1" x14ac:dyDescent="0.1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  <c r="K10623" s="1"/>
      <c r="L10623" s="1"/>
    </row>
    <row r="10624" spans="1:12" s="2" customFormat="1" x14ac:dyDescent="0.1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  <c r="K10624" s="1"/>
      <c r="L10624" s="1"/>
    </row>
    <row r="10625" spans="1:12" s="2" customFormat="1" x14ac:dyDescent="0.1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  <c r="K10625" s="1"/>
      <c r="L10625" s="1"/>
    </row>
    <row r="10626" spans="1:12" s="2" customFormat="1" x14ac:dyDescent="0.1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</row>
    <row r="10627" spans="1:12" s="2" customFormat="1" x14ac:dyDescent="0.1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  <c r="K10627" s="1"/>
      <c r="L10627" s="1"/>
    </row>
    <row r="10628" spans="1:12" s="2" customFormat="1" x14ac:dyDescent="0.1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  <c r="K10628" s="1"/>
      <c r="L10628" s="1"/>
    </row>
    <row r="10629" spans="1:12" s="2" customFormat="1" x14ac:dyDescent="0.1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  <c r="K10629" s="1"/>
      <c r="L10629" s="1"/>
    </row>
    <row r="10630" spans="1:12" s="2" customFormat="1" x14ac:dyDescent="0.1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  <c r="K10630" s="1"/>
      <c r="L10630" s="1"/>
    </row>
    <row r="10631" spans="1:12" s="2" customFormat="1" x14ac:dyDescent="0.1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  <c r="K10631" s="1"/>
      <c r="L10631" s="1"/>
    </row>
    <row r="10632" spans="1:12" s="2" customFormat="1" x14ac:dyDescent="0.1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  <c r="K10632" s="1"/>
      <c r="L10632" s="1"/>
    </row>
    <row r="10633" spans="1:12" s="2" customFormat="1" x14ac:dyDescent="0.1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  <c r="K10633" s="1"/>
      <c r="L10633" s="1"/>
    </row>
    <row r="10634" spans="1:12" s="2" customFormat="1" x14ac:dyDescent="0.1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  <c r="K10634" s="1"/>
      <c r="L10634" s="1"/>
    </row>
    <row r="10635" spans="1:12" s="2" customFormat="1" x14ac:dyDescent="0.1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  <c r="K10635" s="1"/>
      <c r="L10635" s="1"/>
    </row>
    <row r="10636" spans="1:12" s="2" customFormat="1" x14ac:dyDescent="0.1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  <c r="K10636" s="1"/>
      <c r="L10636" s="1"/>
    </row>
    <row r="10637" spans="1:12" s="2" customFormat="1" x14ac:dyDescent="0.1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  <c r="K10637" s="1"/>
      <c r="L10637" s="1"/>
    </row>
    <row r="10638" spans="1:12" s="2" customFormat="1" x14ac:dyDescent="0.1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  <c r="K10638" s="1"/>
      <c r="L10638" s="1"/>
    </row>
    <row r="10639" spans="1:12" s="2" customFormat="1" x14ac:dyDescent="0.1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  <c r="K10639" s="1"/>
      <c r="L10639" s="1"/>
    </row>
    <row r="10640" spans="1:12" s="2" customFormat="1" x14ac:dyDescent="0.1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  <c r="K10640" s="1"/>
      <c r="L10640" s="1"/>
    </row>
    <row r="10641" spans="1:12" s="2" customFormat="1" x14ac:dyDescent="0.1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  <c r="K10641" s="1"/>
      <c r="L10641" s="1"/>
    </row>
    <row r="10642" spans="1:12" s="2" customFormat="1" x14ac:dyDescent="0.1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  <c r="K10642" s="1"/>
      <c r="L10642" s="1"/>
    </row>
    <row r="10643" spans="1:12" s="2" customFormat="1" x14ac:dyDescent="0.1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  <c r="K10643" s="1"/>
      <c r="L10643" s="1"/>
    </row>
    <row r="10644" spans="1:12" s="2" customFormat="1" x14ac:dyDescent="0.1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  <c r="K10644" s="1"/>
      <c r="L10644" s="1"/>
    </row>
    <row r="10645" spans="1:12" s="2" customFormat="1" x14ac:dyDescent="0.1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  <c r="K10645" s="1"/>
      <c r="L10645" s="1"/>
    </row>
    <row r="10646" spans="1:12" s="2" customFormat="1" x14ac:dyDescent="0.1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  <c r="K10646" s="1"/>
      <c r="L10646" s="1"/>
    </row>
    <row r="10647" spans="1:12" s="2" customFormat="1" x14ac:dyDescent="0.1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  <c r="K10647" s="1"/>
      <c r="L10647" s="1"/>
    </row>
    <row r="10648" spans="1:12" s="2" customFormat="1" x14ac:dyDescent="0.1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  <c r="K10648" s="1"/>
      <c r="L10648" s="1"/>
    </row>
    <row r="10649" spans="1:12" s="2" customFormat="1" x14ac:dyDescent="0.1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  <c r="K10649" s="1"/>
      <c r="L10649" s="1"/>
    </row>
    <row r="10650" spans="1:12" s="2" customFormat="1" x14ac:dyDescent="0.1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  <c r="K10650" s="1"/>
      <c r="L10650" s="1"/>
    </row>
    <row r="10651" spans="1:12" s="2" customFormat="1" x14ac:dyDescent="0.1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</row>
    <row r="10652" spans="1:12" s="2" customFormat="1" x14ac:dyDescent="0.1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  <c r="K10652" s="1"/>
      <c r="L10652" s="1"/>
    </row>
    <row r="10653" spans="1:12" s="2" customFormat="1" x14ac:dyDescent="0.1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  <c r="K10653" s="1"/>
      <c r="L10653" s="1"/>
    </row>
    <row r="10654" spans="1:12" s="2" customFormat="1" x14ac:dyDescent="0.1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  <c r="K10654" s="1"/>
      <c r="L10654" s="1"/>
    </row>
    <row r="10655" spans="1:12" s="2" customFormat="1" x14ac:dyDescent="0.1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  <c r="K10655" s="1"/>
      <c r="L10655" s="1"/>
    </row>
    <row r="10656" spans="1:12" s="2" customFormat="1" x14ac:dyDescent="0.1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  <c r="K10656" s="1"/>
      <c r="L10656" s="1"/>
    </row>
    <row r="10657" spans="1:12" s="2" customFormat="1" x14ac:dyDescent="0.1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  <c r="K10657" s="1"/>
      <c r="L10657" s="1"/>
    </row>
    <row r="10658" spans="1:12" s="2" customFormat="1" x14ac:dyDescent="0.1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  <c r="K10658" s="1"/>
      <c r="L10658" s="1"/>
    </row>
    <row r="10659" spans="1:12" s="2" customFormat="1" x14ac:dyDescent="0.1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  <c r="K10659" s="1"/>
      <c r="L10659" s="1"/>
    </row>
    <row r="10660" spans="1:12" s="2" customFormat="1" x14ac:dyDescent="0.1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  <c r="K10660" s="1"/>
      <c r="L10660" s="1"/>
    </row>
    <row r="10661" spans="1:12" s="2" customFormat="1" x14ac:dyDescent="0.1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  <c r="K10661" s="1"/>
      <c r="L10661" s="1"/>
    </row>
    <row r="10662" spans="1:12" s="2" customFormat="1" x14ac:dyDescent="0.1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  <c r="K10662" s="1"/>
      <c r="L10662" s="1"/>
    </row>
    <row r="10663" spans="1:12" s="2" customFormat="1" x14ac:dyDescent="0.1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  <c r="K10663" s="1"/>
      <c r="L10663" s="1"/>
    </row>
    <row r="10664" spans="1:12" s="2" customFormat="1" x14ac:dyDescent="0.1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  <c r="K10664" s="1"/>
      <c r="L10664" s="1"/>
    </row>
    <row r="10665" spans="1:12" s="2" customFormat="1" x14ac:dyDescent="0.1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  <c r="K10665" s="1"/>
      <c r="L10665" s="1"/>
    </row>
    <row r="10666" spans="1:12" s="2" customFormat="1" x14ac:dyDescent="0.1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  <c r="K10666" s="1"/>
      <c r="L10666" s="1"/>
    </row>
    <row r="10667" spans="1:12" s="2" customFormat="1" x14ac:dyDescent="0.1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  <c r="K10667" s="1"/>
      <c r="L10667" s="1"/>
    </row>
    <row r="10668" spans="1:12" s="2" customFormat="1" x14ac:dyDescent="0.1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  <c r="K10668" s="1"/>
      <c r="L10668" s="1"/>
    </row>
    <row r="10669" spans="1:12" s="2" customFormat="1" x14ac:dyDescent="0.1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  <c r="K10669" s="1"/>
      <c r="L10669" s="1"/>
    </row>
    <row r="10670" spans="1:12" s="2" customFormat="1" x14ac:dyDescent="0.1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  <c r="K10670" s="1"/>
      <c r="L10670" s="1"/>
    </row>
    <row r="10671" spans="1:12" s="2" customFormat="1" x14ac:dyDescent="0.1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  <c r="K10671" s="1"/>
      <c r="L10671" s="1"/>
    </row>
    <row r="10672" spans="1:12" s="2" customFormat="1" x14ac:dyDescent="0.1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  <c r="K10672" s="1"/>
      <c r="L10672" s="1"/>
    </row>
    <row r="10673" spans="1:12" s="2" customFormat="1" x14ac:dyDescent="0.1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  <c r="K10673" s="1"/>
      <c r="L10673" s="1"/>
    </row>
    <row r="10674" spans="1:12" s="2" customFormat="1" x14ac:dyDescent="0.1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  <c r="K10674" s="1"/>
      <c r="L10674" s="1"/>
    </row>
    <row r="10675" spans="1:12" s="2" customFormat="1" x14ac:dyDescent="0.1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  <c r="K10675" s="1"/>
      <c r="L10675" s="1"/>
    </row>
    <row r="10676" spans="1:12" s="2" customFormat="1" x14ac:dyDescent="0.1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</row>
    <row r="10677" spans="1:12" s="2" customFormat="1" x14ac:dyDescent="0.1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  <c r="K10677" s="1"/>
      <c r="L10677" s="1"/>
    </row>
    <row r="10678" spans="1:12" s="2" customFormat="1" x14ac:dyDescent="0.1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  <c r="K10678" s="1"/>
      <c r="L10678" s="1"/>
    </row>
    <row r="10679" spans="1:12" s="2" customFormat="1" x14ac:dyDescent="0.1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  <c r="K10679" s="1"/>
      <c r="L10679" s="1"/>
    </row>
    <row r="10680" spans="1:12" s="2" customFormat="1" x14ac:dyDescent="0.1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  <c r="K10680" s="1"/>
      <c r="L10680" s="1"/>
    </row>
    <row r="10681" spans="1:12" s="2" customFormat="1" x14ac:dyDescent="0.1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  <c r="K10681" s="1"/>
      <c r="L10681" s="1"/>
    </row>
    <row r="10682" spans="1:12" s="2" customFormat="1" x14ac:dyDescent="0.1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  <c r="K10682" s="1"/>
      <c r="L10682" s="1"/>
    </row>
    <row r="10683" spans="1:12" s="2" customFormat="1" x14ac:dyDescent="0.1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  <c r="K10683" s="1"/>
      <c r="L10683" s="1"/>
    </row>
    <row r="10684" spans="1:12" s="2" customFormat="1" x14ac:dyDescent="0.1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  <c r="K10684" s="1"/>
      <c r="L10684" s="1"/>
    </row>
    <row r="10685" spans="1:12" s="2" customFormat="1" x14ac:dyDescent="0.1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  <c r="K10685" s="1"/>
      <c r="L10685" s="1"/>
    </row>
    <row r="10686" spans="1:12" s="2" customFormat="1" x14ac:dyDescent="0.1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  <c r="K10686" s="1"/>
      <c r="L10686" s="1"/>
    </row>
    <row r="10687" spans="1:12" s="2" customFormat="1" x14ac:dyDescent="0.1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  <c r="K10687" s="1"/>
      <c r="L10687" s="1"/>
    </row>
    <row r="10688" spans="1:12" s="2" customFormat="1" x14ac:dyDescent="0.1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  <c r="K10688" s="1"/>
      <c r="L10688" s="1"/>
    </row>
    <row r="10689" spans="1:12" s="2" customFormat="1" x14ac:dyDescent="0.1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  <c r="K10689" s="1"/>
      <c r="L10689" s="1"/>
    </row>
    <row r="10690" spans="1:12" s="2" customFormat="1" x14ac:dyDescent="0.1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  <c r="K10690" s="1"/>
      <c r="L10690" s="1"/>
    </row>
    <row r="10691" spans="1:12" s="2" customFormat="1" x14ac:dyDescent="0.1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  <c r="K10691" s="1"/>
      <c r="L10691" s="1"/>
    </row>
    <row r="10692" spans="1:12" s="2" customFormat="1" x14ac:dyDescent="0.1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  <c r="K10692" s="1"/>
      <c r="L10692" s="1"/>
    </row>
    <row r="10693" spans="1:12" s="2" customFormat="1" x14ac:dyDescent="0.1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  <c r="K10693" s="1"/>
      <c r="L10693" s="1"/>
    </row>
    <row r="10694" spans="1:12" s="2" customFormat="1" x14ac:dyDescent="0.1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  <c r="K10694" s="1"/>
      <c r="L10694" s="1"/>
    </row>
    <row r="10695" spans="1:12" s="2" customFormat="1" x14ac:dyDescent="0.1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  <c r="K10695" s="1"/>
      <c r="L10695" s="1"/>
    </row>
    <row r="10696" spans="1:12" s="2" customFormat="1" x14ac:dyDescent="0.1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  <c r="K10696" s="1"/>
      <c r="L10696" s="1"/>
    </row>
    <row r="10697" spans="1:12" s="2" customFormat="1" x14ac:dyDescent="0.1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  <c r="K10697" s="1"/>
      <c r="L10697" s="1"/>
    </row>
    <row r="10698" spans="1:12" s="2" customFormat="1" x14ac:dyDescent="0.1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  <c r="K10698" s="1"/>
      <c r="L10698" s="1"/>
    </row>
    <row r="10699" spans="1:12" s="2" customFormat="1" x14ac:dyDescent="0.1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  <c r="K10699" s="1"/>
      <c r="L10699" s="1"/>
    </row>
    <row r="10700" spans="1:12" s="2" customFormat="1" x14ac:dyDescent="0.1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  <c r="K10700" s="1"/>
      <c r="L10700" s="1"/>
    </row>
    <row r="10701" spans="1:12" s="2" customFormat="1" x14ac:dyDescent="0.1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</row>
    <row r="10702" spans="1:12" s="2" customFormat="1" x14ac:dyDescent="0.1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  <c r="K10702" s="1"/>
      <c r="L10702" s="1"/>
    </row>
    <row r="10703" spans="1:12" s="2" customFormat="1" x14ac:dyDescent="0.1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  <c r="K10703" s="1"/>
      <c r="L10703" s="1"/>
    </row>
    <row r="10704" spans="1:12" s="2" customFormat="1" x14ac:dyDescent="0.1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  <c r="K10704" s="1"/>
      <c r="L10704" s="1"/>
    </row>
    <row r="10705" spans="1:12" s="2" customFormat="1" x14ac:dyDescent="0.1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  <c r="K10705" s="1"/>
      <c r="L10705" s="1"/>
    </row>
    <row r="10706" spans="1:12" s="2" customFormat="1" x14ac:dyDescent="0.1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  <c r="K10706" s="1"/>
      <c r="L10706" s="1"/>
    </row>
    <row r="10707" spans="1:12" s="2" customFormat="1" x14ac:dyDescent="0.1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  <c r="K10707" s="1"/>
      <c r="L10707" s="1"/>
    </row>
    <row r="10708" spans="1:12" s="2" customFormat="1" x14ac:dyDescent="0.1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  <c r="K10708" s="1"/>
      <c r="L10708" s="1"/>
    </row>
    <row r="10709" spans="1:12" s="2" customFormat="1" x14ac:dyDescent="0.1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  <c r="K10709" s="1"/>
      <c r="L10709" s="1"/>
    </row>
    <row r="10710" spans="1:12" s="2" customFormat="1" x14ac:dyDescent="0.1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  <c r="K10710" s="1"/>
      <c r="L10710" s="1"/>
    </row>
    <row r="10711" spans="1:12" s="2" customFormat="1" x14ac:dyDescent="0.1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  <c r="K10711" s="1"/>
      <c r="L10711" s="1"/>
    </row>
    <row r="10712" spans="1:12" s="2" customFormat="1" x14ac:dyDescent="0.1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  <c r="K10712" s="1"/>
      <c r="L10712" s="1"/>
    </row>
    <row r="10713" spans="1:12" s="2" customFormat="1" x14ac:dyDescent="0.1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  <c r="K10713" s="1"/>
      <c r="L10713" s="1"/>
    </row>
    <row r="10714" spans="1:12" s="2" customFormat="1" x14ac:dyDescent="0.1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  <c r="K10714" s="1"/>
      <c r="L10714" s="1"/>
    </row>
    <row r="10715" spans="1:12" s="2" customFormat="1" x14ac:dyDescent="0.1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  <c r="K10715" s="1"/>
      <c r="L10715" s="1"/>
    </row>
    <row r="10716" spans="1:12" s="2" customFormat="1" x14ac:dyDescent="0.1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  <c r="K10716" s="1"/>
      <c r="L10716" s="1"/>
    </row>
    <row r="10717" spans="1:12" s="2" customFormat="1" x14ac:dyDescent="0.1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  <c r="K10717" s="1"/>
      <c r="L10717" s="1"/>
    </row>
    <row r="10718" spans="1:12" s="2" customFormat="1" x14ac:dyDescent="0.1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  <c r="K10718" s="1"/>
      <c r="L10718" s="1"/>
    </row>
    <row r="10719" spans="1:12" s="2" customFormat="1" x14ac:dyDescent="0.1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  <c r="K10719" s="1"/>
      <c r="L10719" s="1"/>
    </row>
    <row r="10720" spans="1:12" s="2" customFormat="1" x14ac:dyDescent="0.1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  <c r="K10720" s="1"/>
      <c r="L10720" s="1"/>
    </row>
    <row r="10721" spans="1:12" s="2" customFormat="1" x14ac:dyDescent="0.1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  <c r="K10721" s="1"/>
      <c r="L10721" s="1"/>
    </row>
    <row r="10722" spans="1:12" s="2" customFormat="1" x14ac:dyDescent="0.1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  <c r="K10722" s="1"/>
      <c r="L10722" s="1"/>
    </row>
    <row r="10723" spans="1:12" s="2" customFormat="1" x14ac:dyDescent="0.1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  <c r="K10723" s="1"/>
      <c r="L10723" s="1"/>
    </row>
    <row r="10724" spans="1:12" s="2" customFormat="1" x14ac:dyDescent="0.1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  <c r="K10724" s="1"/>
      <c r="L10724" s="1"/>
    </row>
    <row r="10725" spans="1:12" s="2" customFormat="1" x14ac:dyDescent="0.1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  <c r="K10725" s="1"/>
      <c r="L10725" s="1"/>
    </row>
    <row r="10726" spans="1:12" s="2" customFormat="1" x14ac:dyDescent="0.1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</row>
    <row r="10727" spans="1:12" s="2" customFormat="1" x14ac:dyDescent="0.1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  <c r="K10727" s="1"/>
      <c r="L10727" s="1"/>
    </row>
    <row r="10728" spans="1:12" s="2" customFormat="1" x14ac:dyDescent="0.1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  <c r="K10728" s="1"/>
      <c r="L10728" s="1"/>
    </row>
    <row r="10729" spans="1:12" s="2" customFormat="1" x14ac:dyDescent="0.1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  <c r="K10729" s="1"/>
      <c r="L10729" s="1"/>
    </row>
    <row r="10730" spans="1:12" s="2" customFormat="1" x14ac:dyDescent="0.1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  <c r="K10730" s="1"/>
      <c r="L10730" s="1"/>
    </row>
    <row r="10731" spans="1:12" s="2" customFormat="1" x14ac:dyDescent="0.1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  <c r="K10731" s="1"/>
      <c r="L10731" s="1"/>
    </row>
    <row r="10732" spans="1:12" s="2" customFormat="1" x14ac:dyDescent="0.1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  <c r="K10732" s="1"/>
      <c r="L10732" s="1"/>
    </row>
    <row r="10733" spans="1:12" s="2" customFormat="1" x14ac:dyDescent="0.1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  <c r="K10733" s="1"/>
      <c r="L10733" s="1"/>
    </row>
    <row r="10734" spans="1:12" s="2" customFormat="1" x14ac:dyDescent="0.1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  <c r="K10734" s="1"/>
      <c r="L10734" s="1"/>
    </row>
    <row r="10735" spans="1:12" s="2" customFormat="1" x14ac:dyDescent="0.1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  <c r="K10735" s="1"/>
      <c r="L10735" s="1"/>
    </row>
    <row r="10736" spans="1:12" s="2" customFormat="1" x14ac:dyDescent="0.1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  <c r="K10736" s="1"/>
      <c r="L10736" s="1"/>
    </row>
    <row r="10737" spans="1:12" s="2" customFormat="1" x14ac:dyDescent="0.1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  <c r="K10737" s="1"/>
      <c r="L10737" s="1"/>
    </row>
    <row r="10738" spans="1:12" s="2" customFormat="1" x14ac:dyDescent="0.1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  <c r="K10738" s="1"/>
      <c r="L10738" s="1"/>
    </row>
    <row r="10739" spans="1:12" s="2" customFormat="1" x14ac:dyDescent="0.1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  <c r="K10739" s="1"/>
      <c r="L10739" s="1"/>
    </row>
    <row r="10740" spans="1:12" s="2" customFormat="1" x14ac:dyDescent="0.1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  <c r="K10740" s="1"/>
      <c r="L10740" s="1"/>
    </row>
    <row r="10741" spans="1:12" s="2" customFormat="1" x14ac:dyDescent="0.1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  <c r="K10741" s="1"/>
      <c r="L10741" s="1"/>
    </row>
    <row r="10742" spans="1:12" s="2" customFormat="1" x14ac:dyDescent="0.1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  <c r="K10742" s="1"/>
      <c r="L10742" s="1"/>
    </row>
    <row r="10743" spans="1:12" s="2" customFormat="1" x14ac:dyDescent="0.1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  <c r="K10743" s="1"/>
      <c r="L10743" s="1"/>
    </row>
    <row r="10744" spans="1:12" s="2" customFormat="1" x14ac:dyDescent="0.1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  <c r="K10744" s="1"/>
      <c r="L10744" s="1"/>
    </row>
    <row r="10745" spans="1:12" s="2" customFormat="1" x14ac:dyDescent="0.1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  <c r="K10745" s="1"/>
      <c r="L10745" s="1"/>
    </row>
    <row r="10746" spans="1:12" s="2" customFormat="1" x14ac:dyDescent="0.1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  <c r="K10746" s="1"/>
      <c r="L10746" s="1"/>
    </row>
    <row r="10747" spans="1:12" s="2" customFormat="1" x14ac:dyDescent="0.1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  <c r="K10747" s="1"/>
      <c r="L10747" s="1"/>
    </row>
    <row r="10748" spans="1:12" s="2" customFormat="1" x14ac:dyDescent="0.1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  <c r="K10748" s="1"/>
      <c r="L10748" s="1"/>
    </row>
    <row r="10749" spans="1:12" s="2" customFormat="1" x14ac:dyDescent="0.1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  <c r="K10749" s="1"/>
      <c r="L10749" s="1"/>
    </row>
    <row r="10750" spans="1:12" s="2" customFormat="1" x14ac:dyDescent="0.1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  <c r="K10750" s="1"/>
      <c r="L10750" s="1"/>
    </row>
    <row r="10751" spans="1:12" s="2" customFormat="1" x14ac:dyDescent="0.1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</row>
    <row r="10752" spans="1:12" s="2" customFormat="1" x14ac:dyDescent="0.1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  <c r="K10752" s="1"/>
      <c r="L10752" s="1"/>
    </row>
    <row r="10753" spans="1:12" s="2" customFormat="1" x14ac:dyDescent="0.1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  <c r="K10753" s="1"/>
      <c r="L10753" s="1"/>
    </row>
    <row r="10754" spans="1:12" s="2" customFormat="1" x14ac:dyDescent="0.1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  <c r="K10754" s="1"/>
      <c r="L10754" s="1"/>
    </row>
    <row r="10755" spans="1:12" s="2" customFormat="1" x14ac:dyDescent="0.1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  <c r="K10755" s="1"/>
      <c r="L10755" s="1"/>
    </row>
    <row r="10756" spans="1:12" s="2" customFormat="1" x14ac:dyDescent="0.1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  <c r="K10756" s="1"/>
      <c r="L10756" s="1"/>
    </row>
    <row r="10757" spans="1:12" s="2" customFormat="1" x14ac:dyDescent="0.1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  <c r="K10757" s="1"/>
      <c r="L10757" s="1"/>
    </row>
    <row r="10758" spans="1:12" s="2" customFormat="1" x14ac:dyDescent="0.1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  <c r="K10758" s="1"/>
      <c r="L10758" s="1"/>
    </row>
    <row r="10759" spans="1:12" s="2" customFormat="1" x14ac:dyDescent="0.1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  <c r="K10759" s="1"/>
      <c r="L10759" s="1"/>
    </row>
    <row r="10760" spans="1:12" s="2" customFormat="1" x14ac:dyDescent="0.1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  <c r="K10760" s="1"/>
      <c r="L10760" s="1"/>
    </row>
    <row r="10761" spans="1:12" s="2" customFormat="1" x14ac:dyDescent="0.1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  <c r="K10761" s="1"/>
      <c r="L10761" s="1"/>
    </row>
    <row r="10762" spans="1:12" s="2" customFormat="1" x14ac:dyDescent="0.1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  <c r="K10762" s="1"/>
      <c r="L10762" s="1"/>
    </row>
    <row r="10763" spans="1:12" s="2" customFormat="1" x14ac:dyDescent="0.1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  <c r="K10763" s="1"/>
      <c r="L10763" s="1"/>
    </row>
    <row r="10764" spans="1:12" s="2" customFormat="1" x14ac:dyDescent="0.1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  <c r="K10764" s="1"/>
      <c r="L10764" s="1"/>
    </row>
    <row r="10765" spans="1:12" s="2" customFormat="1" x14ac:dyDescent="0.1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  <c r="K10765" s="1"/>
      <c r="L10765" s="1"/>
    </row>
    <row r="10766" spans="1:12" s="2" customFormat="1" x14ac:dyDescent="0.1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  <c r="K10766" s="1"/>
      <c r="L10766" s="1"/>
    </row>
    <row r="10767" spans="1:12" s="2" customFormat="1" x14ac:dyDescent="0.1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  <c r="K10767" s="1"/>
      <c r="L10767" s="1"/>
    </row>
    <row r="10768" spans="1:12" s="2" customFormat="1" x14ac:dyDescent="0.1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  <c r="K10768" s="1"/>
      <c r="L10768" s="1"/>
    </row>
    <row r="10769" spans="1:12" s="2" customFormat="1" x14ac:dyDescent="0.1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  <c r="K10769" s="1"/>
      <c r="L10769" s="1"/>
    </row>
    <row r="10770" spans="1:12" s="2" customFormat="1" x14ac:dyDescent="0.1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  <c r="K10770" s="1"/>
      <c r="L10770" s="1"/>
    </row>
    <row r="10771" spans="1:12" s="2" customFormat="1" x14ac:dyDescent="0.1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  <c r="K10771" s="1"/>
      <c r="L10771" s="1"/>
    </row>
    <row r="10772" spans="1:12" s="2" customFormat="1" x14ac:dyDescent="0.1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  <c r="K10772" s="1"/>
      <c r="L10772" s="1"/>
    </row>
    <row r="10773" spans="1:12" s="2" customFormat="1" x14ac:dyDescent="0.1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  <c r="K10773" s="1"/>
      <c r="L10773" s="1"/>
    </row>
    <row r="10774" spans="1:12" s="2" customFormat="1" x14ac:dyDescent="0.1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  <c r="K10774" s="1"/>
      <c r="L10774" s="1"/>
    </row>
    <row r="10775" spans="1:12" s="2" customFormat="1" x14ac:dyDescent="0.1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  <c r="K10775" s="1"/>
      <c r="L10775" s="1"/>
    </row>
    <row r="10776" spans="1:12" s="2" customFormat="1" x14ac:dyDescent="0.1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</row>
    <row r="10777" spans="1:12" s="2" customFormat="1" x14ac:dyDescent="0.1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  <c r="K10777" s="1"/>
      <c r="L10777" s="1"/>
    </row>
    <row r="10778" spans="1:12" s="2" customFormat="1" x14ac:dyDescent="0.1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  <c r="K10778" s="1"/>
      <c r="L10778" s="1"/>
    </row>
    <row r="10779" spans="1:12" s="2" customFormat="1" x14ac:dyDescent="0.1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  <c r="K10779" s="1"/>
      <c r="L10779" s="1"/>
    </row>
    <row r="10780" spans="1:12" s="2" customFormat="1" x14ac:dyDescent="0.1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  <c r="K10780" s="1"/>
      <c r="L10780" s="1"/>
    </row>
    <row r="10781" spans="1:12" s="2" customFormat="1" x14ac:dyDescent="0.1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  <c r="K10781" s="1"/>
      <c r="L10781" s="1"/>
    </row>
    <row r="10782" spans="1:12" s="2" customFormat="1" x14ac:dyDescent="0.1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  <c r="K10782" s="1"/>
      <c r="L10782" s="1"/>
    </row>
    <row r="10783" spans="1:12" s="2" customFormat="1" x14ac:dyDescent="0.1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  <c r="K10783" s="1"/>
      <c r="L10783" s="1"/>
    </row>
    <row r="10784" spans="1:12" s="2" customFormat="1" x14ac:dyDescent="0.1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  <c r="K10784" s="1"/>
      <c r="L10784" s="1"/>
    </row>
    <row r="10785" spans="1:12" s="2" customFormat="1" x14ac:dyDescent="0.1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  <c r="K10785" s="1"/>
      <c r="L10785" s="1"/>
    </row>
    <row r="10786" spans="1:12" s="2" customFormat="1" x14ac:dyDescent="0.1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  <c r="K10786" s="1"/>
      <c r="L10786" s="1"/>
    </row>
    <row r="10787" spans="1:12" s="2" customFormat="1" x14ac:dyDescent="0.1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  <c r="K10787" s="1"/>
      <c r="L10787" s="1"/>
    </row>
    <row r="10788" spans="1:12" s="2" customFormat="1" x14ac:dyDescent="0.1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  <c r="K10788" s="1"/>
      <c r="L10788" s="1"/>
    </row>
    <row r="10789" spans="1:12" s="2" customFormat="1" x14ac:dyDescent="0.1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  <c r="K10789" s="1"/>
      <c r="L10789" s="1"/>
    </row>
    <row r="10790" spans="1:12" s="2" customFormat="1" x14ac:dyDescent="0.1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  <c r="K10790" s="1"/>
      <c r="L10790" s="1"/>
    </row>
    <row r="10791" spans="1:12" s="2" customFormat="1" x14ac:dyDescent="0.1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  <c r="K10791" s="1"/>
      <c r="L10791" s="1"/>
    </row>
    <row r="10792" spans="1:12" s="2" customFormat="1" x14ac:dyDescent="0.1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  <c r="K10792" s="1"/>
      <c r="L10792" s="1"/>
    </row>
    <row r="10793" spans="1:12" s="2" customFormat="1" x14ac:dyDescent="0.1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  <c r="K10793" s="1"/>
      <c r="L10793" s="1"/>
    </row>
    <row r="10794" spans="1:12" s="2" customFormat="1" x14ac:dyDescent="0.1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  <c r="K10794" s="1"/>
      <c r="L10794" s="1"/>
    </row>
    <row r="10795" spans="1:12" s="2" customFormat="1" x14ac:dyDescent="0.1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  <c r="K10795" s="1"/>
      <c r="L10795" s="1"/>
    </row>
    <row r="10796" spans="1:12" s="2" customFormat="1" x14ac:dyDescent="0.1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  <c r="K10796" s="1"/>
      <c r="L10796" s="1"/>
    </row>
    <row r="10797" spans="1:12" s="2" customFormat="1" x14ac:dyDescent="0.1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  <c r="K10797" s="1"/>
      <c r="L10797" s="1"/>
    </row>
    <row r="10798" spans="1:12" s="2" customFormat="1" x14ac:dyDescent="0.1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  <c r="K10798" s="1"/>
      <c r="L10798" s="1"/>
    </row>
    <row r="10799" spans="1:12" s="2" customFormat="1" x14ac:dyDescent="0.1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  <c r="K10799" s="1"/>
      <c r="L10799" s="1"/>
    </row>
    <row r="10800" spans="1:12" s="2" customFormat="1" x14ac:dyDescent="0.1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  <c r="K10800" s="1"/>
      <c r="L10800" s="1"/>
    </row>
    <row r="10801" spans="1:12" s="2" customFormat="1" x14ac:dyDescent="0.1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</row>
    <row r="10802" spans="1:12" s="2" customFormat="1" x14ac:dyDescent="0.1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  <c r="K10802" s="1"/>
      <c r="L10802" s="1"/>
    </row>
    <row r="10803" spans="1:12" s="2" customFormat="1" x14ac:dyDescent="0.1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  <c r="K10803" s="1"/>
      <c r="L10803" s="1"/>
    </row>
    <row r="10804" spans="1:12" s="2" customFormat="1" x14ac:dyDescent="0.1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  <c r="K10804" s="1"/>
      <c r="L10804" s="1"/>
    </row>
    <row r="10805" spans="1:12" s="2" customFormat="1" x14ac:dyDescent="0.1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  <c r="K10805" s="1"/>
      <c r="L10805" s="1"/>
    </row>
    <row r="10806" spans="1:12" s="2" customFormat="1" x14ac:dyDescent="0.1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  <c r="K10806" s="1"/>
      <c r="L10806" s="1"/>
    </row>
    <row r="10807" spans="1:12" s="2" customFormat="1" x14ac:dyDescent="0.1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  <c r="K10807" s="1"/>
      <c r="L10807" s="1"/>
    </row>
    <row r="10808" spans="1:12" s="2" customFormat="1" x14ac:dyDescent="0.1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  <c r="K10808" s="1"/>
      <c r="L10808" s="1"/>
    </row>
    <row r="10809" spans="1:12" s="2" customFormat="1" x14ac:dyDescent="0.1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  <c r="K10809" s="1"/>
      <c r="L10809" s="1"/>
    </row>
    <row r="10810" spans="1:12" s="2" customFormat="1" x14ac:dyDescent="0.1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  <c r="K10810" s="1"/>
      <c r="L10810" s="1"/>
    </row>
    <row r="10811" spans="1:12" s="2" customFormat="1" x14ac:dyDescent="0.1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  <c r="K10811" s="1"/>
      <c r="L10811" s="1"/>
    </row>
    <row r="10812" spans="1:12" s="2" customFormat="1" x14ac:dyDescent="0.1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  <c r="K10812" s="1"/>
      <c r="L10812" s="1"/>
    </row>
    <row r="10813" spans="1:12" s="2" customFormat="1" x14ac:dyDescent="0.1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  <c r="K10813" s="1"/>
      <c r="L10813" s="1"/>
    </row>
    <row r="10814" spans="1:12" s="2" customFormat="1" x14ac:dyDescent="0.1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  <c r="K10814" s="1"/>
      <c r="L10814" s="1"/>
    </row>
    <row r="10815" spans="1:12" s="2" customFormat="1" x14ac:dyDescent="0.1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  <c r="K10815" s="1"/>
      <c r="L10815" s="1"/>
    </row>
    <row r="10816" spans="1:12" s="2" customFormat="1" x14ac:dyDescent="0.1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  <c r="K10816" s="1"/>
      <c r="L10816" s="1"/>
    </row>
    <row r="10817" spans="1:12" s="2" customFormat="1" x14ac:dyDescent="0.1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  <c r="K10817" s="1"/>
      <c r="L10817" s="1"/>
    </row>
    <row r="10818" spans="1:12" s="2" customFormat="1" x14ac:dyDescent="0.1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  <c r="K10818" s="1"/>
      <c r="L10818" s="1"/>
    </row>
    <row r="10819" spans="1:12" s="2" customFormat="1" x14ac:dyDescent="0.1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  <c r="K10819" s="1"/>
      <c r="L10819" s="1"/>
    </row>
    <row r="10820" spans="1:12" s="2" customFormat="1" x14ac:dyDescent="0.1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  <c r="K10820" s="1"/>
      <c r="L10820" s="1"/>
    </row>
    <row r="10821" spans="1:12" s="2" customFormat="1" x14ac:dyDescent="0.1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  <c r="K10821" s="1"/>
      <c r="L10821" s="1"/>
    </row>
    <row r="10822" spans="1:12" s="2" customFormat="1" x14ac:dyDescent="0.1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  <c r="K10822" s="1"/>
      <c r="L10822" s="1"/>
    </row>
    <row r="10823" spans="1:12" s="2" customFormat="1" x14ac:dyDescent="0.1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  <c r="K10823" s="1"/>
      <c r="L10823" s="1"/>
    </row>
    <row r="10824" spans="1:12" s="2" customFormat="1" x14ac:dyDescent="0.1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  <c r="K10824" s="1"/>
      <c r="L10824" s="1"/>
    </row>
    <row r="10825" spans="1:12" s="2" customFormat="1" x14ac:dyDescent="0.1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  <c r="K10825" s="1"/>
      <c r="L10825" s="1"/>
    </row>
    <row r="10826" spans="1:12" s="2" customFormat="1" x14ac:dyDescent="0.1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</row>
    <row r="10827" spans="1:12" s="2" customFormat="1" x14ac:dyDescent="0.1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  <c r="K10827" s="1"/>
      <c r="L10827" s="1"/>
    </row>
    <row r="10828" spans="1:12" s="2" customFormat="1" x14ac:dyDescent="0.1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  <c r="K10828" s="1"/>
      <c r="L10828" s="1"/>
    </row>
    <row r="10829" spans="1:12" s="2" customFormat="1" x14ac:dyDescent="0.1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  <c r="K10829" s="1"/>
      <c r="L10829" s="1"/>
    </row>
    <row r="10830" spans="1:12" s="2" customFormat="1" x14ac:dyDescent="0.1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  <c r="K10830" s="1"/>
      <c r="L10830" s="1"/>
    </row>
    <row r="10831" spans="1:12" s="2" customFormat="1" x14ac:dyDescent="0.1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  <c r="K10831" s="1"/>
      <c r="L10831" s="1"/>
    </row>
    <row r="10832" spans="1:12" s="2" customFormat="1" x14ac:dyDescent="0.1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  <c r="K10832" s="1"/>
      <c r="L10832" s="1"/>
    </row>
    <row r="10833" spans="1:12" s="2" customFormat="1" x14ac:dyDescent="0.1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  <c r="K10833" s="1"/>
      <c r="L10833" s="1"/>
    </row>
    <row r="10834" spans="1:12" s="2" customFormat="1" x14ac:dyDescent="0.1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  <c r="K10834" s="1"/>
      <c r="L10834" s="1"/>
    </row>
    <row r="10835" spans="1:12" s="2" customFormat="1" x14ac:dyDescent="0.1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  <c r="K10835" s="1"/>
      <c r="L10835" s="1"/>
    </row>
    <row r="10836" spans="1:12" s="2" customFormat="1" x14ac:dyDescent="0.1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  <c r="K10836" s="1"/>
      <c r="L10836" s="1"/>
    </row>
    <row r="10837" spans="1:12" s="2" customFormat="1" x14ac:dyDescent="0.1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  <c r="K10837" s="1"/>
      <c r="L10837" s="1"/>
    </row>
    <row r="10838" spans="1:12" s="2" customFormat="1" x14ac:dyDescent="0.1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  <c r="K10838" s="1"/>
      <c r="L10838" s="1"/>
    </row>
    <row r="10839" spans="1:12" s="2" customFormat="1" x14ac:dyDescent="0.1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  <c r="K10839" s="1"/>
      <c r="L10839" s="1"/>
    </row>
    <row r="10840" spans="1:12" s="2" customFormat="1" x14ac:dyDescent="0.1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  <c r="K10840" s="1"/>
      <c r="L10840" s="1"/>
    </row>
    <row r="10841" spans="1:12" s="2" customFormat="1" x14ac:dyDescent="0.1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  <c r="K10841" s="1"/>
      <c r="L10841" s="1"/>
    </row>
    <row r="10842" spans="1:12" s="2" customFormat="1" x14ac:dyDescent="0.1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  <c r="K10842" s="1"/>
      <c r="L10842" s="1"/>
    </row>
    <row r="10843" spans="1:12" s="2" customFormat="1" x14ac:dyDescent="0.1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  <c r="K10843" s="1"/>
      <c r="L10843" s="1"/>
    </row>
    <row r="10844" spans="1:12" s="2" customFormat="1" x14ac:dyDescent="0.1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  <c r="K10844" s="1"/>
      <c r="L10844" s="1"/>
    </row>
    <row r="10845" spans="1:12" s="2" customFormat="1" x14ac:dyDescent="0.1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  <c r="K10845" s="1"/>
      <c r="L10845" s="1"/>
    </row>
    <row r="10846" spans="1:12" s="2" customFormat="1" x14ac:dyDescent="0.1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  <c r="K10846" s="1"/>
      <c r="L10846" s="1"/>
    </row>
    <row r="10847" spans="1:12" s="2" customFormat="1" x14ac:dyDescent="0.1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  <c r="K10847" s="1"/>
      <c r="L10847" s="1"/>
    </row>
    <row r="10848" spans="1:12" s="2" customFormat="1" x14ac:dyDescent="0.1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  <c r="K10848" s="1"/>
      <c r="L10848" s="1"/>
    </row>
    <row r="10849" spans="1:12" s="2" customFormat="1" x14ac:dyDescent="0.1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  <c r="K10849" s="1"/>
      <c r="L10849" s="1"/>
    </row>
    <row r="10850" spans="1:12" s="2" customFormat="1" x14ac:dyDescent="0.1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  <c r="K10850" s="1"/>
      <c r="L10850" s="1"/>
    </row>
    <row r="10851" spans="1:12" s="2" customFormat="1" x14ac:dyDescent="0.1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</row>
    <row r="10852" spans="1:12" s="2" customFormat="1" x14ac:dyDescent="0.1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  <c r="K10852" s="1"/>
      <c r="L10852" s="1"/>
    </row>
    <row r="10853" spans="1:12" s="2" customFormat="1" x14ac:dyDescent="0.1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  <c r="K10853" s="1"/>
      <c r="L10853" s="1"/>
    </row>
    <row r="10854" spans="1:12" s="2" customFormat="1" x14ac:dyDescent="0.1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  <c r="K10854" s="1"/>
      <c r="L10854" s="1"/>
    </row>
    <row r="10855" spans="1:12" s="2" customFormat="1" x14ac:dyDescent="0.1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  <c r="K10855" s="1"/>
      <c r="L10855" s="1"/>
    </row>
    <row r="10856" spans="1:12" s="2" customFormat="1" x14ac:dyDescent="0.1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  <c r="K10856" s="1"/>
      <c r="L10856" s="1"/>
    </row>
    <row r="10857" spans="1:12" s="2" customFormat="1" x14ac:dyDescent="0.1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  <c r="K10857" s="1"/>
      <c r="L10857" s="1"/>
    </row>
    <row r="10858" spans="1:12" s="2" customFormat="1" x14ac:dyDescent="0.1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  <c r="K10858" s="1"/>
      <c r="L10858" s="1"/>
    </row>
    <row r="10859" spans="1:12" s="2" customFormat="1" x14ac:dyDescent="0.1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  <c r="K10859" s="1"/>
      <c r="L10859" s="1"/>
    </row>
    <row r="10860" spans="1:12" s="2" customFormat="1" x14ac:dyDescent="0.1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  <c r="K10860" s="1"/>
      <c r="L10860" s="1"/>
    </row>
    <row r="10861" spans="1:12" s="2" customFormat="1" x14ac:dyDescent="0.1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  <c r="K10861" s="1"/>
      <c r="L10861" s="1"/>
    </row>
    <row r="10862" spans="1:12" s="2" customFormat="1" x14ac:dyDescent="0.1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  <c r="K10862" s="1"/>
      <c r="L10862" s="1"/>
    </row>
    <row r="10863" spans="1:12" s="2" customFormat="1" x14ac:dyDescent="0.1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  <c r="K10863" s="1"/>
      <c r="L10863" s="1"/>
    </row>
    <row r="10864" spans="1:12" s="2" customFormat="1" x14ac:dyDescent="0.1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  <c r="K10864" s="1"/>
      <c r="L10864" s="1"/>
    </row>
    <row r="10865" spans="1:12" s="2" customFormat="1" x14ac:dyDescent="0.1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  <c r="K10865" s="1"/>
      <c r="L10865" s="1"/>
    </row>
    <row r="10866" spans="1:12" s="2" customFormat="1" x14ac:dyDescent="0.1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  <c r="K10866" s="1"/>
      <c r="L10866" s="1"/>
    </row>
    <row r="10867" spans="1:12" s="2" customFormat="1" x14ac:dyDescent="0.1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  <c r="K10867" s="1"/>
      <c r="L10867" s="1"/>
    </row>
    <row r="10868" spans="1:12" s="2" customFormat="1" x14ac:dyDescent="0.1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  <c r="K10868" s="1"/>
      <c r="L10868" s="1"/>
    </row>
    <row r="10869" spans="1:12" s="2" customFormat="1" x14ac:dyDescent="0.1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  <c r="K10869" s="1"/>
      <c r="L10869" s="1"/>
    </row>
    <row r="10870" spans="1:12" s="2" customFormat="1" x14ac:dyDescent="0.1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  <c r="K10870" s="1"/>
      <c r="L10870" s="1"/>
    </row>
    <row r="10871" spans="1:12" s="2" customFormat="1" x14ac:dyDescent="0.1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  <c r="K10871" s="1"/>
      <c r="L10871" s="1"/>
    </row>
    <row r="10872" spans="1:12" s="2" customFormat="1" x14ac:dyDescent="0.1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  <c r="K10872" s="1"/>
      <c r="L10872" s="1"/>
    </row>
    <row r="10873" spans="1:12" s="2" customFormat="1" x14ac:dyDescent="0.1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  <c r="K10873" s="1"/>
      <c r="L10873" s="1"/>
    </row>
    <row r="10874" spans="1:12" s="2" customFormat="1" x14ac:dyDescent="0.1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  <c r="K10874" s="1"/>
      <c r="L10874" s="1"/>
    </row>
    <row r="10875" spans="1:12" s="2" customFormat="1" x14ac:dyDescent="0.1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  <c r="K10875" s="1"/>
      <c r="L10875" s="1"/>
    </row>
    <row r="10876" spans="1:12" s="2" customFormat="1" x14ac:dyDescent="0.1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</row>
    <row r="10877" spans="1:12" s="2" customFormat="1" x14ac:dyDescent="0.1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  <c r="K10877" s="1"/>
      <c r="L10877" s="1"/>
    </row>
    <row r="10878" spans="1:12" s="2" customFormat="1" x14ac:dyDescent="0.1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  <c r="K10878" s="1"/>
      <c r="L10878" s="1"/>
    </row>
    <row r="10879" spans="1:12" s="2" customFormat="1" x14ac:dyDescent="0.1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  <c r="K10879" s="1"/>
      <c r="L10879" s="1"/>
    </row>
    <row r="10880" spans="1:12" s="2" customFormat="1" x14ac:dyDescent="0.1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  <c r="K10880" s="1"/>
      <c r="L10880" s="1"/>
    </row>
    <row r="10881" spans="1:12" s="2" customFormat="1" x14ac:dyDescent="0.1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  <c r="K10881" s="1"/>
      <c r="L10881" s="1"/>
    </row>
    <row r="10882" spans="1:12" s="2" customFormat="1" x14ac:dyDescent="0.1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  <c r="K10882" s="1"/>
      <c r="L10882" s="1"/>
    </row>
    <row r="10883" spans="1:12" s="2" customFormat="1" x14ac:dyDescent="0.1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  <c r="K10883" s="1"/>
      <c r="L10883" s="1"/>
    </row>
    <row r="10884" spans="1:12" s="2" customFormat="1" x14ac:dyDescent="0.1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  <c r="K10884" s="1"/>
      <c r="L10884" s="1"/>
    </row>
    <row r="10885" spans="1:12" s="2" customFormat="1" x14ac:dyDescent="0.1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  <c r="K10885" s="1"/>
      <c r="L10885" s="1"/>
    </row>
    <row r="10886" spans="1:12" s="2" customFormat="1" x14ac:dyDescent="0.1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  <c r="K10886" s="1"/>
      <c r="L10886" s="1"/>
    </row>
    <row r="10887" spans="1:12" s="2" customFormat="1" x14ac:dyDescent="0.1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  <c r="K10887" s="1"/>
      <c r="L10887" s="1"/>
    </row>
    <row r="10888" spans="1:12" s="2" customFormat="1" x14ac:dyDescent="0.1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  <c r="K10888" s="1"/>
      <c r="L10888" s="1"/>
    </row>
    <row r="10889" spans="1:12" s="2" customFormat="1" x14ac:dyDescent="0.1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  <c r="K10889" s="1"/>
      <c r="L10889" s="1"/>
    </row>
    <row r="10890" spans="1:12" s="2" customFormat="1" x14ac:dyDescent="0.1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  <c r="K10890" s="1"/>
      <c r="L10890" s="1"/>
    </row>
    <row r="10891" spans="1:12" s="2" customFormat="1" x14ac:dyDescent="0.1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  <c r="K10891" s="1"/>
      <c r="L10891" s="1"/>
    </row>
    <row r="10892" spans="1:12" s="2" customFormat="1" x14ac:dyDescent="0.1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  <c r="K10892" s="1"/>
      <c r="L10892" s="1"/>
    </row>
    <row r="10893" spans="1:12" s="2" customFormat="1" x14ac:dyDescent="0.1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  <c r="K10893" s="1"/>
      <c r="L10893" s="1"/>
    </row>
    <row r="10894" spans="1:12" s="2" customFormat="1" x14ac:dyDescent="0.1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  <c r="K10894" s="1"/>
      <c r="L10894" s="1"/>
    </row>
    <row r="10895" spans="1:12" s="2" customFormat="1" x14ac:dyDescent="0.1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  <c r="K10895" s="1"/>
      <c r="L10895" s="1"/>
    </row>
    <row r="10896" spans="1:12" s="2" customFormat="1" x14ac:dyDescent="0.1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  <c r="K10896" s="1"/>
      <c r="L10896" s="1"/>
    </row>
    <row r="10897" spans="1:12" s="2" customFormat="1" x14ac:dyDescent="0.1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  <c r="K10897" s="1"/>
      <c r="L10897" s="1"/>
    </row>
    <row r="10898" spans="1:12" s="2" customFormat="1" x14ac:dyDescent="0.1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  <c r="K10898" s="1"/>
      <c r="L10898" s="1"/>
    </row>
    <row r="10899" spans="1:12" s="2" customFormat="1" x14ac:dyDescent="0.1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  <c r="K10899" s="1"/>
      <c r="L10899" s="1"/>
    </row>
    <row r="10900" spans="1:12" s="2" customFormat="1" x14ac:dyDescent="0.1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  <c r="K10900" s="1"/>
      <c r="L10900" s="1"/>
    </row>
    <row r="10901" spans="1:12" s="2" customFormat="1" x14ac:dyDescent="0.1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</row>
    <row r="10902" spans="1:12" s="2" customFormat="1" x14ac:dyDescent="0.1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  <c r="K10902" s="1"/>
      <c r="L10902" s="1"/>
    </row>
    <row r="10903" spans="1:12" s="2" customFormat="1" x14ac:dyDescent="0.1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  <c r="K10903" s="1"/>
      <c r="L10903" s="1"/>
    </row>
    <row r="10904" spans="1:12" s="2" customFormat="1" x14ac:dyDescent="0.1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  <c r="K10904" s="1"/>
      <c r="L10904" s="1"/>
    </row>
    <row r="10905" spans="1:12" s="2" customFormat="1" x14ac:dyDescent="0.1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  <c r="K10905" s="1"/>
      <c r="L10905" s="1"/>
    </row>
    <row r="10906" spans="1:12" s="2" customFormat="1" x14ac:dyDescent="0.1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  <c r="K10906" s="1"/>
      <c r="L10906" s="1"/>
    </row>
    <row r="10907" spans="1:12" s="2" customFormat="1" x14ac:dyDescent="0.1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  <c r="K10907" s="1"/>
      <c r="L10907" s="1"/>
    </row>
    <row r="10908" spans="1:12" s="2" customFormat="1" x14ac:dyDescent="0.1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  <c r="K10908" s="1"/>
      <c r="L10908" s="1"/>
    </row>
    <row r="10909" spans="1:12" s="2" customFormat="1" x14ac:dyDescent="0.1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  <c r="K10909" s="1"/>
      <c r="L10909" s="1"/>
    </row>
    <row r="10910" spans="1:12" s="2" customFormat="1" x14ac:dyDescent="0.1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  <c r="K10910" s="1"/>
      <c r="L10910" s="1"/>
    </row>
    <row r="10911" spans="1:12" s="2" customFormat="1" x14ac:dyDescent="0.1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  <c r="K10911" s="1"/>
      <c r="L10911" s="1"/>
    </row>
    <row r="10912" spans="1:12" s="2" customFormat="1" x14ac:dyDescent="0.1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  <c r="K10912" s="1"/>
      <c r="L10912" s="1"/>
    </row>
    <row r="10913" spans="1:12" s="2" customFormat="1" x14ac:dyDescent="0.1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  <c r="K10913" s="1"/>
      <c r="L10913" s="1"/>
    </row>
    <row r="10914" spans="1:12" s="2" customFormat="1" x14ac:dyDescent="0.1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  <c r="K10914" s="1"/>
      <c r="L10914" s="1"/>
    </row>
    <row r="10915" spans="1:12" s="2" customFormat="1" x14ac:dyDescent="0.1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  <c r="K10915" s="1"/>
      <c r="L10915" s="1"/>
    </row>
    <row r="10916" spans="1:12" s="2" customFormat="1" x14ac:dyDescent="0.1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  <c r="K10916" s="1"/>
      <c r="L10916" s="1"/>
    </row>
    <row r="10917" spans="1:12" s="2" customFormat="1" x14ac:dyDescent="0.1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  <c r="K10917" s="1"/>
      <c r="L10917" s="1"/>
    </row>
    <row r="10918" spans="1:12" s="2" customFormat="1" x14ac:dyDescent="0.1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  <c r="K10918" s="1"/>
      <c r="L10918" s="1"/>
    </row>
    <row r="10919" spans="1:12" s="2" customFormat="1" x14ac:dyDescent="0.1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  <c r="K10919" s="1"/>
      <c r="L10919" s="1"/>
    </row>
    <row r="10920" spans="1:12" s="2" customFormat="1" x14ac:dyDescent="0.1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  <c r="K10920" s="1"/>
      <c r="L10920" s="1"/>
    </row>
    <row r="10921" spans="1:12" s="2" customFormat="1" x14ac:dyDescent="0.1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  <c r="K10921" s="1"/>
      <c r="L10921" s="1"/>
    </row>
    <row r="10922" spans="1:12" s="2" customFormat="1" x14ac:dyDescent="0.1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  <c r="K10922" s="1"/>
      <c r="L10922" s="1"/>
    </row>
    <row r="10923" spans="1:12" s="2" customFormat="1" x14ac:dyDescent="0.1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  <c r="K10923" s="1"/>
      <c r="L10923" s="1"/>
    </row>
    <row r="10924" spans="1:12" s="2" customFormat="1" x14ac:dyDescent="0.1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  <c r="K10924" s="1"/>
      <c r="L10924" s="1"/>
    </row>
    <row r="10925" spans="1:12" s="2" customFormat="1" x14ac:dyDescent="0.1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  <c r="K10925" s="1"/>
      <c r="L10925" s="1"/>
    </row>
    <row r="10926" spans="1:12" s="2" customFormat="1" x14ac:dyDescent="0.1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</row>
    <row r="10927" spans="1:12" s="2" customFormat="1" x14ac:dyDescent="0.1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  <c r="K10927" s="1"/>
      <c r="L10927" s="1"/>
    </row>
    <row r="10928" spans="1:12" s="2" customFormat="1" x14ac:dyDescent="0.1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  <c r="K10928" s="1"/>
      <c r="L10928" s="1"/>
    </row>
    <row r="10929" spans="1:12" s="2" customFormat="1" x14ac:dyDescent="0.1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  <c r="K10929" s="1"/>
      <c r="L10929" s="1"/>
    </row>
    <row r="10930" spans="1:12" s="2" customFormat="1" x14ac:dyDescent="0.1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  <c r="K10930" s="1"/>
      <c r="L10930" s="1"/>
    </row>
    <row r="10931" spans="1:12" s="2" customFormat="1" x14ac:dyDescent="0.1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  <c r="K10931" s="1"/>
      <c r="L10931" s="1"/>
    </row>
    <row r="10932" spans="1:12" s="2" customFormat="1" x14ac:dyDescent="0.1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  <c r="K10932" s="1"/>
      <c r="L10932" s="1"/>
    </row>
    <row r="10933" spans="1:12" s="2" customFormat="1" x14ac:dyDescent="0.1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  <c r="K10933" s="1"/>
      <c r="L10933" s="1"/>
    </row>
    <row r="10934" spans="1:12" s="2" customFormat="1" x14ac:dyDescent="0.1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  <c r="K10934" s="1"/>
      <c r="L10934" s="1"/>
    </row>
    <row r="10935" spans="1:12" s="2" customFormat="1" x14ac:dyDescent="0.1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  <c r="K10935" s="1"/>
      <c r="L10935" s="1"/>
    </row>
    <row r="10936" spans="1:12" s="2" customFormat="1" x14ac:dyDescent="0.1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  <c r="K10936" s="1"/>
      <c r="L10936" s="1"/>
    </row>
    <row r="10937" spans="1:12" s="2" customFormat="1" x14ac:dyDescent="0.1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  <c r="K10937" s="1"/>
      <c r="L10937" s="1"/>
    </row>
    <row r="10938" spans="1:12" s="2" customFormat="1" x14ac:dyDescent="0.1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  <c r="K10938" s="1"/>
      <c r="L10938" s="1"/>
    </row>
    <row r="10939" spans="1:12" s="2" customFormat="1" x14ac:dyDescent="0.1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  <c r="K10939" s="1"/>
      <c r="L10939" s="1"/>
    </row>
    <row r="10940" spans="1:12" s="2" customFormat="1" x14ac:dyDescent="0.1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  <c r="K10940" s="1"/>
      <c r="L10940" s="1"/>
    </row>
    <row r="10941" spans="1:12" s="2" customFormat="1" x14ac:dyDescent="0.1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  <c r="K10941" s="1"/>
      <c r="L10941" s="1"/>
    </row>
    <row r="10942" spans="1:12" s="2" customFormat="1" x14ac:dyDescent="0.1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  <c r="K10942" s="1"/>
      <c r="L10942" s="1"/>
    </row>
    <row r="10943" spans="1:12" s="2" customFormat="1" x14ac:dyDescent="0.1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  <c r="K10943" s="1"/>
      <c r="L10943" s="1"/>
    </row>
    <row r="10944" spans="1:12" s="2" customFormat="1" x14ac:dyDescent="0.1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  <c r="K10944" s="1"/>
      <c r="L10944" s="1"/>
    </row>
    <row r="10945" spans="1:12" s="2" customFormat="1" x14ac:dyDescent="0.1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  <c r="K10945" s="1"/>
      <c r="L10945" s="1"/>
    </row>
    <row r="10946" spans="1:12" s="2" customFormat="1" x14ac:dyDescent="0.1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  <c r="K10946" s="1"/>
      <c r="L10946" s="1"/>
    </row>
    <row r="10947" spans="1:12" s="2" customFormat="1" x14ac:dyDescent="0.1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  <c r="K10947" s="1"/>
      <c r="L10947" s="1"/>
    </row>
    <row r="10948" spans="1:12" s="2" customFormat="1" x14ac:dyDescent="0.1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  <c r="K10948" s="1"/>
      <c r="L10948" s="1"/>
    </row>
    <row r="10949" spans="1:12" s="2" customFormat="1" x14ac:dyDescent="0.1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  <c r="K10949" s="1"/>
      <c r="L10949" s="1"/>
    </row>
    <row r="10950" spans="1:12" s="2" customFormat="1" x14ac:dyDescent="0.1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  <c r="K10950" s="1"/>
      <c r="L10950" s="1"/>
    </row>
    <row r="10951" spans="1:12" s="2" customFormat="1" x14ac:dyDescent="0.1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</row>
    <row r="10952" spans="1:12" s="2" customFormat="1" x14ac:dyDescent="0.1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  <c r="K10952" s="1"/>
      <c r="L10952" s="1"/>
    </row>
    <row r="10953" spans="1:12" s="2" customFormat="1" x14ac:dyDescent="0.1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  <c r="K10953" s="1"/>
      <c r="L10953" s="1"/>
    </row>
    <row r="10954" spans="1:12" s="2" customFormat="1" x14ac:dyDescent="0.1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  <c r="K10954" s="1"/>
      <c r="L10954" s="1"/>
    </row>
    <row r="10955" spans="1:12" s="2" customFormat="1" x14ac:dyDescent="0.1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  <c r="K10955" s="1"/>
      <c r="L10955" s="1"/>
    </row>
    <row r="10956" spans="1:12" s="2" customFormat="1" x14ac:dyDescent="0.1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  <c r="K10956" s="1"/>
      <c r="L10956" s="1"/>
    </row>
    <row r="10957" spans="1:12" s="2" customFormat="1" x14ac:dyDescent="0.1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  <c r="K10957" s="1"/>
      <c r="L10957" s="1"/>
    </row>
    <row r="10958" spans="1:12" s="2" customFormat="1" x14ac:dyDescent="0.1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  <c r="K10958" s="1"/>
      <c r="L10958" s="1"/>
    </row>
    <row r="10959" spans="1:12" s="2" customFormat="1" x14ac:dyDescent="0.1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  <c r="K10959" s="1"/>
      <c r="L10959" s="1"/>
    </row>
    <row r="10960" spans="1:12" s="2" customFormat="1" x14ac:dyDescent="0.1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  <c r="K10960" s="1"/>
      <c r="L10960" s="1"/>
    </row>
    <row r="10961" spans="1:12" s="2" customFormat="1" x14ac:dyDescent="0.1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  <c r="K10961" s="1"/>
      <c r="L10961" s="1"/>
    </row>
    <row r="10962" spans="1:12" s="2" customFormat="1" x14ac:dyDescent="0.1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  <c r="K10962" s="1"/>
      <c r="L10962" s="1"/>
    </row>
    <row r="10963" spans="1:12" s="2" customFormat="1" x14ac:dyDescent="0.1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  <c r="K10963" s="1"/>
      <c r="L10963" s="1"/>
    </row>
    <row r="10964" spans="1:12" s="2" customFormat="1" x14ac:dyDescent="0.1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  <c r="K10964" s="1"/>
      <c r="L10964" s="1"/>
    </row>
    <row r="10965" spans="1:12" s="2" customFormat="1" x14ac:dyDescent="0.1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  <c r="K10965" s="1"/>
      <c r="L10965" s="1"/>
    </row>
    <row r="10966" spans="1:12" s="2" customFormat="1" x14ac:dyDescent="0.1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  <c r="K10966" s="1"/>
      <c r="L10966" s="1"/>
    </row>
    <row r="10967" spans="1:12" s="2" customFormat="1" x14ac:dyDescent="0.1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  <c r="K10967" s="1"/>
      <c r="L10967" s="1"/>
    </row>
    <row r="10968" spans="1:12" s="2" customFormat="1" x14ac:dyDescent="0.1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  <c r="K10968" s="1"/>
      <c r="L10968" s="1"/>
    </row>
    <row r="10969" spans="1:12" s="2" customFormat="1" x14ac:dyDescent="0.1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  <c r="K10969" s="1"/>
      <c r="L10969" s="1"/>
    </row>
    <row r="10970" spans="1:12" s="2" customFormat="1" x14ac:dyDescent="0.1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  <c r="K10970" s="1"/>
      <c r="L10970" s="1"/>
    </row>
    <row r="10971" spans="1:12" s="2" customFormat="1" x14ac:dyDescent="0.1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  <c r="K10971" s="1"/>
      <c r="L10971" s="1"/>
    </row>
    <row r="10972" spans="1:12" s="2" customFormat="1" x14ac:dyDescent="0.1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  <c r="K10972" s="1"/>
      <c r="L10972" s="1"/>
    </row>
    <row r="10973" spans="1:12" s="2" customFormat="1" x14ac:dyDescent="0.1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  <c r="K10973" s="1"/>
      <c r="L10973" s="1"/>
    </row>
    <row r="10974" spans="1:12" s="2" customFormat="1" x14ac:dyDescent="0.1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  <c r="K10974" s="1"/>
      <c r="L10974" s="1"/>
    </row>
    <row r="10975" spans="1:12" s="2" customFormat="1" x14ac:dyDescent="0.1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  <c r="K10975" s="1"/>
      <c r="L10975" s="1"/>
    </row>
    <row r="10976" spans="1:12" s="2" customFormat="1" x14ac:dyDescent="0.1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</row>
    <row r="10977" spans="1:12" s="2" customFormat="1" x14ac:dyDescent="0.1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  <c r="K10977" s="1"/>
      <c r="L10977" s="1"/>
    </row>
    <row r="10978" spans="1:12" s="2" customFormat="1" x14ac:dyDescent="0.1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  <c r="K10978" s="1"/>
      <c r="L10978" s="1"/>
    </row>
    <row r="10979" spans="1:12" s="2" customFormat="1" x14ac:dyDescent="0.1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  <c r="K10979" s="1"/>
      <c r="L10979" s="1"/>
    </row>
    <row r="10980" spans="1:12" s="2" customFormat="1" x14ac:dyDescent="0.1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  <c r="K10980" s="1"/>
      <c r="L10980" s="1"/>
    </row>
    <row r="10981" spans="1:12" s="2" customFormat="1" x14ac:dyDescent="0.1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  <c r="K10981" s="1"/>
      <c r="L10981" s="1"/>
    </row>
    <row r="10982" spans="1:12" s="2" customFormat="1" x14ac:dyDescent="0.1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  <c r="K10982" s="1"/>
      <c r="L10982" s="1"/>
    </row>
    <row r="10983" spans="1:12" s="2" customFormat="1" x14ac:dyDescent="0.1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  <c r="K10983" s="1"/>
      <c r="L10983" s="1"/>
    </row>
    <row r="10984" spans="1:12" s="2" customFormat="1" x14ac:dyDescent="0.1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  <c r="K10984" s="1"/>
      <c r="L10984" s="1"/>
    </row>
    <row r="10985" spans="1:12" s="2" customFormat="1" x14ac:dyDescent="0.1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  <c r="K10985" s="1"/>
      <c r="L10985" s="1"/>
    </row>
    <row r="10986" spans="1:12" s="2" customFormat="1" x14ac:dyDescent="0.1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  <c r="K10986" s="1"/>
      <c r="L10986" s="1"/>
    </row>
    <row r="10987" spans="1:12" s="2" customFormat="1" x14ac:dyDescent="0.1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  <c r="K10987" s="1"/>
      <c r="L10987" s="1"/>
    </row>
    <row r="10988" spans="1:12" s="2" customFormat="1" x14ac:dyDescent="0.1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  <c r="K10988" s="1"/>
      <c r="L10988" s="1"/>
    </row>
    <row r="10989" spans="1:12" s="2" customFormat="1" x14ac:dyDescent="0.1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  <c r="K10989" s="1"/>
      <c r="L10989" s="1"/>
    </row>
    <row r="10990" spans="1:12" s="2" customFormat="1" x14ac:dyDescent="0.1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  <c r="K10990" s="1"/>
      <c r="L10990" s="1"/>
    </row>
    <row r="10991" spans="1:12" s="2" customFormat="1" x14ac:dyDescent="0.1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  <c r="K10991" s="1"/>
      <c r="L10991" s="1"/>
    </row>
    <row r="10992" spans="1:12" s="2" customFormat="1" x14ac:dyDescent="0.1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  <c r="K10992" s="1"/>
      <c r="L10992" s="1"/>
    </row>
    <row r="10993" spans="1:12" s="2" customFormat="1" x14ac:dyDescent="0.1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  <c r="K10993" s="1"/>
      <c r="L10993" s="1"/>
    </row>
    <row r="10994" spans="1:12" s="2" customFormat="1" x14ac:dyDescent="0.1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  <c r="K10994" s="1"/>
      <c r="L10994" s="1"/>
    </row>
    <row r="10995" spans="1:12" s="2" customFormat="1" x14ac:dyDescent="0.1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  <c r="K10995" s="1"/>
      <c r="L10995" s="1"/>
    </row>
    <row r="10996" spans="1:12" s="2" customFormat="1" x14ac:dyDescent="0.1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  <c r="K10996" s="1"/>
      <c r="L10996" s="1"/>
    </row>
    <row r="10997" spans="1:12" s="2" customFormat="1" x14ac:dyDescent="0.1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  <c r="K10997" s="1"/>
      <c r="L10997" s="1"/>
    </row>
    <row r="10998" spans="1:12" s="2" customFormat="1" x14ac:dyDescent="0.1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  <c r="K10998" s="1"/>
      <c r="L10998" s="1"/>
    </row>
    <row r="10999" spans="1:12" s="2" customFormat="1" x14ac:dyDescent="0.1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  <c r="K10999" s="1"/>
      <c r="L10999" s="1"/>
    </row>
    <row r="11000" spans="1:12" s="2" customFormat="1" x14ac:dyDescent="0.1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  <c r="K11000" s="1"/>
      <c r="L11000" s="1"/>
    </row>
    <row r="11001" spans="1:12" s="2" customFormat="1" x14ac:dyDescent="0.1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</row>
    <row r="11002" spans="1:12" s="2" customFormat="1" x14ac:dyDescent="0.1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  <c r="K11002" s="1"/>
      <c r="L11002" s="1"/>
    </row>
    <row r="11003" spans="1:12" s="2" customFormat="1" x14ac:dyDescent="0.1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  <c r="K11003" s="1"/>
      <c r="L11003" s="1"/>
    </row>
    <row r="11004" spans="1:12" s="2" customFormat="1" x14ac:dyDescent="0.1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  <c r="K11004" s="1"/>
      <c r="L11004" s="1"/>
    </row>
    <row r="11005" spans="1:12" s="2" customFormat="1" x14ac:dyDescent="0.1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  <c r="K11005" s="1"/>
      <c r="L11005" s="1"/>
    </row>
    <row r="11006" spans="1:12" s="2" customFormat="1" x14ac:dyDescent="0.1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  <c r="K11006" s="1"/>
      <c r="L11006" s="1"/>
    </row>
    <row r="11007" spans="1:12" s="2" customFormat="1" x14ac:dyDescent="0.1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  <c r="K11007" s="1"/>
      <c r="L11007" s="1"/>
    </row>
    <row r="11008" spans="1:12" s="2" customFormat="1" x14ac:dyDescent="0.1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  <c r="K11008" s="1"/>
      <c r="L11008" s="1"/>
    </row>
    <row r="11009" spans="1:12" s="2" customFormat="1" x14ac:dyDescent="0.1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  <c r="K11009" s="1"/>
      <c r="L11009" s="1"/>
    </row>
    <row r="11010" spans="1:12" s="2" customFormat="1" x14ac:dyDescent="0.1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  <c r="K11010" s="1"/>
      <c r="L11010" s="1"/>
    </row>
    <row r="11011" spans="1:12" s="2" customFormat="1" x14ac:dyDescent="0.1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  <c r="K11011" s="1"/>
      <c r="L11011" s="1"/>
    </row>
    <row r="11012" spans="1:12" s="2" customFormat="1" x14ac:dyDescent="0.1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  <c r="K11012" s="1"/>
      <c r="L11012" s="1"/>
    </row>
    <row r="11013" spans="1:12" s="2" customFormat="1" x14ac:dyDescent="0.1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  <c r="K11013" s="1"/>
      <c r="L11013" s="1"/>
    </row>
    <row r="11014" spans="1:12" s="2" customFormat="1" x14ac:dyDescent="0.1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  <c r="K11014" s="1"/>
      <c r="L11014" s="1"/>
    </row>
    <row r="11015" spans="1:12" s="2" customFormat="1" x14ac:dyDescent="0.1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  <c r="K11015" s="1"/>
      <c r="L11015" s="1"/>
    </row>
    <row r="11016" spans="1:12" s="2" customFormat="1" x14ac:dyDescent="0.1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  <c r="K11016" s="1"/>
      <c r="L11016" s="1"/>
    </row>
    <row r="11017" spans="1:12" s="2" customFormat="1" x14ac:dyDescent="0.1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  <c r="K11017" s="1"/>
      <c r="L11017" s="1"/>
    </row>
    <row r="11018" spans="1:12" s="2" customFormat="1" x14ac:dyDescent="0.1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  <c r="K11018" s="1"/>
      <c r="L11018" s="1"/>
    </row>
    <row r="11019" spans="1:12" s="2" customFormat="1" x14ac:dyDescent="0.1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  <c r="K11019" s="1"/>
      <c r="L11019" s="1"/>
    </row>
    <row r="11020" spans="1:12" s="2" customFormat="1" x14ac:dyDescent="0.1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  <c r="K11020" s="1"/>
      <c r="L11020" s="1"/>
    </row>
    <row r="11021" spans="1:12" s="2" customFormat="1" x14ac:dyDescent="0.1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  <c r="K11021" s="1"/>
      <c r="L11021" s="1"/>
    </row>
    <row r="11022" spans="1:12" s="2" customFormat="1" x14ac:dyDescent="0.1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  <c r="K11022" s="1"/>
      <c r="L11022" s="1"/>
    </row>
    <row r="11023" spans="1:12" s="2" customFormat="1" x14ac:dyDescent="0.1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  <c r="K11023" s="1"/>
      <c r="L11023" s="1"/>
    </row>
    <row r="11024" spans="1:12" s="2" customFormat="1" x14ac:dyDescent="0.1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  <c r="K11024" s="1"/>
      <c r="L11024" s="1"/>
    </row>
    <row r="11025" spans="1:12" s="2" customFormat="1" x14ac:dyDescent="0.1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  <c r="K11025" s="1"/>
      <c r="L11025" s="1"/>
    </row>
    <row r="11026" spans="1:12" s="2" customFormat="1" x14ac:dyDescent="0.1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</row>
    <row r="11027" spans="1:12" s="2" customFormat="1" x14ac:dyDescent="0.1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  <c r="K11027" s="1"/>
      <c r="L11027" s="1"/>
    </row>
    <row r="11028" spans="1:12" s="2" customFormat="1" x14ac:dyDescent="0.1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  <c r="K11028" s="1"/>
      <c r="L11028" s="1"/>
    </row>
    <row r="11029" spans="1:12" s="2" customFormat="1" x14ac:dyDescent="0.1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  <c r="K11029" s="1"/>
      <c r="L11029" s="1"/>
    </row>
    <row r="11030" spans="1:12" s="2" customFormat="1" x14ac:dyDescent="0.1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  <c r="K11030" s="1"/>
      <c r="L11030" s="1"/>
    </row>
    <row r="11031" spans="1:12" s="2" customFormat="1" x14ac:dyDescent="0.1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  <c r="K11031" s="1"/>
      <c r="L11031" s="1"/>
    </row>
    <row r="11032" spans="1:12" s="2" customFormat="1" x14ac:dyDescent="0.1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  <c r="K11032" s="1"/>
      <c r="L11032" s="1"/>
    </row>
    <row r="11033" spans="1:12" s="2" customFormat="1" x14ac:dyDescent="0.1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  <c r="K11033" s="1"/>
      <c r="L11033" s="1"/>
    </row>
    <row r="11034" spans="1:12" s="2" customFormat="1" x14ac:dyDescent="0.1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  <c r="K11034" s="1"/>
      <c r="L11034" s="1"/>
    </row>
    <row r="11035" spans="1:12" s="2" customFormat="1" x14ac:dyDescent="0.1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  <c r="K11035" s="1"/>
      <c r="L11035" s="1"/>
    </row>
    <row r="11036" spans="1:12" s="2" customFormat="1" x14ac:dyDescent="0.1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  <c r="K11036" s="1"/>
      <c r="L11036" s="1"/>
    </row>
    <row r="11037" spans="1:12" s="2" customFormat="1" x14ac:dyDescent="0.1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  <c r="K11037" s="1"/>
      <c r="L11037" s="1"/>
    </row>
    <row r="11038" spans="1:12" s="2" customFormat="1" x14ac:dyDescent="0.1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  <c r="K11038" s="1"/>
      <c r="L11038" s="1"/>
    </row>
    <row r="11039" spans="1:12" s="2" customFormat="1" x14ac:dyDescent="0.1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  <c r="K11039" s="1"/>
      <c r="L11039" s="1"/>
    </row>
    <row r="11040" spans="1:12" s="2" customFormat="1" x14ac:dyDescent="0.1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  <c r="K11040" s="1"/>
      <c r="L11040" s="1"/>
    </row>
    <row r="11041" spans="1:12" s="2" customFormat="1" x14ac:dyDescent="0.1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  <c r="K11041" s="1"/>
      <c r="L11041" s="1"/>
    </row>
    <row r="11042" spans="1:12" s="2" customFormat="1" x14ac:dyDescent="0.1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  <c r="K11042" s="1"/>
      <c r="L11042" s="1"/>
    </row>
    <row r="11043" spans="1:12" s="2" customFormat="1" x14ac:dyDescent="0.1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  <c r="K11043" s="1"/>
      <c r="L11043" s="1"/>
    </row>
    <row r="11044" spans="1:12" s="2" customFormat="1" x14ac:dyDescent="0.1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  <c r="K11044" s="1"/>
      <c r="L11044" s="1"/>
    </row>
    <row r="11045" spans="1:12" s="2" customFormat="1" x14ac:dyDescent="0.1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  <c r="K11045" s="1"/>
      <c r="L11045" s="1"/>
    </row>
    <row r="11046" spans="1:12" s="2" customFormat="1" x14ac:dyDescent="0.1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  <c r="K11046" s="1"/>
      <c r="L11046" s="1"/>
    </row>
    <row r="11047" spans="1:12" s="2" customFormat="1" x14ac:dyDescent="0.1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  <c r="K11047" s="1"/>
      <c r="L11047" s="1"/>
    </row>
    <row r="11048" spans="1:12" s="2" customFormat="1" x14ac:dyDescent="0.1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  <c r="K11048" s="1"/>
      <c r="L11048" s="1"/>
    </row>
    <row r="11049" spans="1:12" s="2" customFormat="1" x14ac:dyDescent="0.1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  <c r="K11049" s="1"/>
      <c r="L11049" s="1"/>
    </row>
    <row r="11050" spans="1:12" s="2" customFormat="1" x14ac:dyDescent="0.1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  <c r="K11050" s="1"/>
      <c r="L11050" s="1"/>
    </row>
    <row r="11051" spans="1:12" s="2" customFormat="1" x14ac:dyDescent="0.1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</row>
    <row r="11052" spans="1:12" s="2" customFormat="1" x14ac:dyDescent="0.1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  <c r="K11052" s="1"/>
      <c r="L11052" s="1"/>
    </row>
    <row r="11053" spans="1:12" s="2" customFormat="1" x14ac:dyDescent="0.1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  <c r="K11053" s="1"/>
      <c r="L11053" s="1"/>
    </row>
    <row r="11054" spans="1:12" s="2" customFormat="1" x14ac:dyDescent="0.1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  <c r="K11054" s="1"/>
      <c r="L11054" s="1"/>
    </row>
    <row r="11055" spans="1:12" s="2" customFormat="1" x14ac:dyDescent="0.1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  <c r="K11055" s="1"/>
      <c r="L11055" s="1"/>
    </row>
    <row r="11056" spans="1:12" s="2" customFormat="1" x14ac:dyDescent="0.1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  <c r="K11056" s="1"/>
      <c r="L11056" s="1"/>
    </row>
    <row r="11057" spans="1:12" s="2" customFormat="1" x14ac:dyDescent="0.1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  <c r="K11057" s="1"/>
      <c r="L11057" s="1"/>
    </row>
    <row r="11058" spans="1:12" s="2" customFormat="1" x14ac:dyDescent="0.1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  <c r="K11058" s="1"/>
      <c r="L11058" s="1"/>
    </row>
    <row r="11059" spans="1:12" s="2" customFormat="1" x14ac:dyDescent="0.1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  <c r="K11059" s="1"/>
      <c r="L11059" s="1"/>
    </row>
    <row r="11060" spans="1:12" s="2" customFormat="1" x14ac:dyDescent="0.1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  <c r="K11060" s="1"/>
      <c r="L11060" s="1"/>
    </row>
    <row r="11061" spans="1:12" s="2" customFormat="1" x14ac:dyDescent="0.1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  <c r="K11061" s="1"/>
      <c r="L11061" s="1"/>
    </row>
    <row r="11062" spans="1:12" s="2" customFormat="1" x14ac:dyDescent="0.1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  <c r="K11062" s="1"/>
      <c r="L11062" s="1"/>
    </row>
    <row r="11063" spans="1:12" s="2" customFormat="1" x14ac:dyDescent="0.1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  <c r="K11063" s="1"/>
      <c r="L11063" s="1"/>
    </row>
    <row r="11064" spans="1:12" s="2" customFormat="1" x14ac:dyDescent="0.1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  <c r="K11064" s="1"/>
      <c r="L11064" s="1"/>
    </row>
    <row r="11065" spans="1:12" s="2" customFormat="1" x14ac:dyDescent="0.1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  <c r="K11065" s="1"/>
      <c r="L11065" s="1"/>
    </row>
    <row r="11066" spans="1:12" s="2" customFormat="1" x14ac:dyDescent="0.1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  <c r="K11066" s="1"/>
      <c r="L11066" s="1"/>
    </row>
    <row r="11067" spans="1:12" s="2" customFormat="1" x14ac:dyDescent="0.1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  <c r="K11067" s="1"/>
      <c r="L11067" s="1"/>
    </row>
    <row r="11068" spans="1:12" s="2" customFormat="1" x14ac:dyDescent="0.1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  <c r="K11068" s="1"/>
      <c r="L11068" s="1"/>
    </row>
    <row r="11069" spans="1:12" s="2" customFormat="1" x14ac:dyDescent="0.1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  <c r="K11069" s="1"/>
      <c r="L11069" s="1"/>
    </row>
    <row r="11070" spans="1:12" s="2" customFormat="1" x14ac:dyDescent="0.1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  <c r="K11070" s="1"/>
      <c r="L11070" s="1"/>
    </row>
    <row r="11071" spans="1:12" s="2" customFormat="1" x14ac:dyDescent="0.1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  <c r="K11071" s="1"/>
      <c r="L11071" s="1"/>
    </row>
    <row r="11072" spans="1:12" s="2" customFormat="1" x14ac:dyDescent="0.1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  <c r="K11072" s="1"/>
      <c r="L11072" s="1"/>
    </row>
    <row r="11073" spans="1:12" s="2" customFormat="1" x14ac:dyDescent="0.1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  <c r="K11073" s="1"/>
      <c r="L11073" s="1"/>
    </row>
    <row r="11074" spans="1:12" s="2" customFormat="1" x14ac:dyDescent="0.1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  <c r="K11074" s="1"/>
      <c r="L11074" s="1"/>
    </row>
    <row r="11075" spans="1:12" s="2" customFormat="1" x14ac:dyDescent="0.1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  <c r="K11075" s="1"/>
      <c r="L11075" s="1"/>
    </row>
    <row r="11076" spans="1:12" s="2" customFormat="1" x14ac:dyDescent="0.1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</row>
    <row r="11077" spans="1:12" s="2" customFormat="1" x14ac:dyDescent="0.1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  <c r="K11077" s="1"/>
      <c r="L11077" s="1"/>
    </row>
    <row r="11078" spans="1:12" s="2" customFormat="1" x14ac:dyDescent="0.1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  <c r="K11078" s="1"/>
      <c r="L11078" s="1"/>
    </row>
    <row r="11079" spans="1:12" s="2" customFormat="1" x14ac:dyDescent="0.1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  <c r="K11079" s="1"/>
      <c r="L11079" s="1"/>
    </row>
    <row r="11080" spans="1:12" s="2" customFormat="1" x14ac:dyDescent="0.1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  <c r="K11080" s="1"/>
      <c r="L11080" s="1"/>
    </row>
    <row r="11081" spans="1:12" s="2" customFormat="1" x14ac:dyDescent="0.1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  <c r="K11081" s="1"/>
      <c r="L11081" s="1"/>
    </row>
    <row r="11082" spans="1:12" s="2" customFormat="1" x14ac:dyDescent="0.1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  <c r="K11082" s="1"/>
      <c r="L11082" s="1"/>
    </row>
    <row r="11083" spans="1:12" s="2" customFormat="1" x14ac:dyDescent="0.1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  <c r="K11083" s="1"/>
      <c r="L11083" s="1"/>
    </row>
    <row r="11084" spans="1:12" s="2" customFormat="1" x14ac:dyDescent="0.1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  <c r="K11084" s="1"/>
      <c r="L11084" s="1"/>
    </row>
    <row r="11085" spans="1:12" s="2" customFormat="1" x14ac:dyDescent="0.1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  <c r="K11085" s="1"/>
      <c r="L11085" s="1"/>
    </row>
    <row r="11086" spans="1:12" s="2" customFormat="1" x14ac:dyDescent="0.1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  <c r="K11086" s="1"/>
      <c r="L11086" s="1"/>
    </row>
    <row r="11087" spans="1:12" s="2" customFormat="1" x14ac:dyDescent="0.1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  <c r="K11087" s="1"/>
      <c r="L11087" s="1"/>
    </row>
    <row r="11088" spans="1:12" s="2" customFormat="1" x14ac:dyDescent="0.1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  <c r="K11088" s="1"/>
      <c r="L11088" s="1"/>
    </row>
    <row r="11089" spans="1:12" s="2" customFormat="1" x14ac:dyDescent="0.1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  <c r="K11089" s="1"/>
      <c r="L11089" s="1"/>
    </row>
    <row r="11090" spans="1:12" s="2" customFormat="1" x14ac:dyDescent="0.1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  <c r="K11090" s="1"/>
      <c r="L11090" s="1"/>
    </row>
    <row r="11091" spans="1:12" s="2" customFormat="1" x14ac:dyDescent="0.1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  <c r="K11091" s="1"/>
      <c r="L11091" s="1"/>
    </row>
    <row r="11092" spans="1:12" s="2" customFormat="1" x14ac:dyDescent="0.1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  <c r="K11092" s="1"/>
      <c r="L11092" s="1"/>
    </row>
    <row r="11093" spans="1:12" s="2" customFormat="1" x14ac:dyDescent="0.1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  <c r="K11093" s="1"/>
      <c r="L11093" s="1"/>
    </row>
    <row r="11094" spans="1:12" s="2" customFormat="1" x14ac:dyDescent="0.1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  <c r="K11094" s="1"/>
      <c r="L11094" s="1"/>
    </row>
    <row r="11095" spans="1:12" s="2" customFormat="1" x14ac:dyDescent="0.1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  <c r="K11095" s="1"/>
      <c r="L11095" s="1"/>
    </row>
    <row r="11096" spans="1:12" s="2" customFormat="1" x14ac:dyDescent="0.1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  <c r="K11096" s="1"/>
      <c r="L11096" s="1"/>
    </row>
    <row r="11097" spans="1:12" s="2" customFormat="1" x14ac:dyDescent="0.1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  <c r="K11097" s="1"/>
      <c r="L11097" s="1"/>
    </row>
    <row r="11098" spans="1:12" s="2" customFormat="1" x14ac:dyDescent="0.1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  <c r="K11098" s="1"/>
      <c r="L11098" s="1"/>
    </row>
    <row r="11099" spans="1:12" s="2" customFormat="1" x14ac:dyDescent="0.1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  <c r="K11099" s="1"/>
      <c r="L11099" s="1"/>
    </row>
    <row r="11100" spans="1:12" s="2" customFormat="1" x14ac:dyDescent="0.1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  <c r="K11100" s="1"/>
      <c r="L11100" s="1"/>
    </row>
    <row r="11101" spans="1:12" s="2" customFormat="1" x14ac:dyDescent="0.1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</row>
    <row r="11102" spans="1:12" s="2" customFormat="1" x14ac:dyDescent="0.1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  <c r="K11102" s="1"/>
      <c r="L11102" s="1"/>
    </row>
    <row r="11103" spans="1:12" s="2" customFormat="1" x14ac:dyDescent="0.1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  <c r="K11103" s="1"/>
      <c r="L11103" s="1"/>
    </row>
    <row r="11104" spans="1:12" s="2" customFormat="1" x14ac:dyDescent="0.1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  <c r="K11104" s="1"/>
      <c r="L11104" s="1"/>
    </row>
    <row r="11105" spans="1:12" s="2" customFormat="1" x14ac:dyDescent="0.1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  <c r="K11105" s="1"/>
      <c r="L11105" s="1"/>
    </row>
    <row r="11106" spans="1:12" s="2" customFormat="1" x14ac:dyDescent="0.1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  <c r="K11106" s="1"/>
      <c r="L11106" s="1"/>
    </row>
    <row r="11107" spans="1:12" s="2" customFormat="1" x14ac:dyDescent="0.1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  <c r="K11107" s="1"/>
      <c r="L11107" s="1"/>
    </row>
    <row r="11108" spans="1:12" s="2" customFormat="1" x14ac:dyDescent="0.1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  <c r="K11108" s="1"/>
      <c r="L11108" s="1"/>
    </row>
    <row r="11109" spans="1:12" s="2" customFormat="1" x14ac:dyDescent="0.1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  <c r="K11109" s="1"/>
      <c r="L11109" s="1"/>
    </row>
    <row r="11110" spans="1:12" s="2" customFormat="1" x14ac:dyDescent="0.1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  <c r="K11110" s="1"/>
      <c r="L11110" s="1"/>
    </row>
    <row r="11111" spans="1:12" s="2" customFormat="1" x14ac:dyDescent="0.1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  <c r="K11111" s="1"/>
      <c r="L11111" s="1"/>
    </row>
    <row r="11112" spans="1:12" s="2" customFormat="1" x14ac:dyDescent="0.1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  <c r="K11112" s="1"/>
      <c r="L11112" s="1"/>
    </row>
    <row r="11113" spans="1:12" s="2" customFormat="1" x14ac:dyDescent="0.1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  <c r="K11113" s="1"/>
      <c r="L11113" s="1"/>
    </row>
    <row r="11114" spans="1:12" s="2" customFormat="1" x14ac:dyDescent="0.1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  <c r="K11114" s="1"/>
      <c r="L11114" s="1"/>
    </row>
    <row r="11115" spans="1:12" s="2" customFormat="1" x14ac:dyDescent="0.1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  <c r="K11115" s="1"/>
      <c r="L11115" s="1"/>
    </row>
    <row r="11116" spans="1:12" s="2" customFormat="1" x14ac:dyDescent="0.1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  <c r="K11116" s="1"/>
      <c r="L11116" s="1"/>
    </row>
    <row r="11117" spans="1:12" s="2" customFormat="1" x14ac:dyDescent="0.1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  <c r="K11117" s="1"/>
      <c r="L11117" s="1"/>
    </row>
    <row r="11118" spans="1:12" s="2" customFormat="1" x14ac:dyDescent="0.1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  <c r="K11118" s="1"/>
      <c r="L11118" s="1"/>
    </row>
    <row r="11119" spans="1:12" s="2" customFormat="1" x14ac:dyDescent="0.1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  <c r="K11119" s="1"/>
      <c r="L11119" s="1"/>
    </row>
    <row r="11120" spans="1:12" s="2" customFormat="1" x14ac:dyDescent="0.1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  <c r="K11120" s="1"/>
      <c r="L11120" s="1"/>
    </row>
    <row r="11121" spans="1:12" s="2" customFormat="1" x14ac:dyDescent="0.1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  <c r="K11121" s="1"/>
      <c r="L11121" s="1"/>
    </row>
    <row r="11122" spans="1:12" s="2" customFormat="1" x14ac:dyDescent="0.1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  <c r="K11122" s="1"/>
      <c r="L11122" s="1"/>
    </row>
    <row r="11123" spans="1:12" s="2" customFormat="1" x14ac:dyDescent="0.1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  <c r="K11123" s="1"/>
      <c r="L11123" s="1"/>
    </row>
    <row r="11124" spans="1:12" s="2" customFormat="1" x14ac:dyDescent="0.1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  <c r="K11124" s="1"/>
      <c r="L11124" s="1"/>
    </row>
    <row r="11125" spans="1:12" s="2" customFormat="1" x14ac:dyDescent="0.1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  <c r="K11125" s="1"/>
      <c r="L11125" s="1"/>
    </row>
    <row r="11126" spans="1:12" s="2" customFormat="1" x14ac:dyDescent="0.1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</row>
    <row r="11127" spans="1:12" s="2" customFormat="1" x14ac:dyDescent="0.1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  <c r="K11127" s="1"/>
      <c r="L11127" s="1"/>
    </row>
    <row r="11128" spans="1:12" s="2" customFormat="1" x14ac:dyDescent="0.1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  <c r="K11128" s="1"/>
      <c r="L11128" s="1"/>
    </row>
    <row r="11129" spans="1:12" s="2" customFormat="1" x14ac:dyDescent="0.1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  <c r="K11129" s="1"/>
      <c r="L11129" s="1"/>
    </row>
    <row r="11130" spans="1:12" s="2" customFormat="1" x14ac:dyDescent="0.1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  <c r="K11130" s="1"/>
      <c r="L11130" s="1"/>
    </row>
    <row r="11131" spans="1:12" s="2" customFormat="1" x14ac:dyDescent="0.1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  <c r="K11131" s="1"/>
      <c r="L11131" s="1"/>
    </row>
    <row r="11132" spans="1:12" s="2" customFormat="1" x14ac:dyDescent="0.1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  <c r="K11132" s="1"/>
      <c r="L11132" s="1"/>
    </row>
    <row r="11133" spans="1:12" s="2" customFormat="1" x14ac:dyDescent="0.1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  <c r="K11133" s="1"/>
      <c r="L11133" s="1"/>
    </row>
    <row r="11134" spans="1:12" s="2" customFormat="1" x14ac:dyDescent="0.1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  <c r="K11134" s="1"/>
      <c r="L11134" s="1"/>
    </row>
    <row r="11135" spans="1:12" s="2" customFormat="1" x14ac:dyDescent="0.1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  <c r="K11135" s="1"/>
      <c r="L11135" s="1"/>
    </row>
    <row r="11136" spans="1:12" s="2" customFormat="1" x14ac:dyDescent="0.1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  <c r="K11136" s="1"/>
      <c r="L11136" s="1"/>
    </row>
    <row r="11137" spans="1:12" s="2" customFormat="1" x14ac:dyDescent="0.1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  <c r="K11137" s="1"/>
      <c r="L11137" s="1"/>
    </row>
    <row r="11138" spans="1:12" s="2" customFormat="1" x14ac:dyDescent="0.1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  <c r="K11138" s="1"/>
      <c r="L11138" s="1"/>
    </row>
    <row r="11139" spans="1:12" s="2" customFormat="1" x14ac:dyDescent="0.1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  <c r="K11139" s="1"/>
      <c r="L11139" s="1"/>
    </row>
    <row r="11140" spans="1:12" s="2" customFormat="1" x14ac:dyDescent="0.1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  <c r="K11140" s="1"/>
      <c r="L11140" s="1"/>
    </row>
    <row r="11141" spans="1:12" s="2" customFormat="1" x14ac:dyDescent="0.1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  <c r="K11141" s="1"/>
      <c r="L11141" s="1"/>
    </row>
    <row r="11142" spans="1:12" s="2" customFormat="1" x14ac:dyDescent="0.1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  <c r="K11142" s="1"/>
      <c r="L11142" s="1"/>
    </row>
    <row r="11143" spans="1:12" s="2" customFormat="1" x14ac:dyDescent="0.1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  <c r="K11143" s="1"/>
      <c r="L11143" s="1"/>
    </row>
    <row r="11144" spans="1:12" s="2" customFormat="1" x14ac:dyDescent="0.1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  <c r="K11144" s="1"/>
      <c r="L11144" s="1"/>
    </row>
    <row r="11145" spans="1:12" s="2" customFormat="1" x14ac:dyDescent="0.1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  <c r="K11145" s="1"/>
      <c r="L11145" s="1"/>
    </row>
    <row r="11146" spans="1:12" s="2" customFormat="1" x14ac:dyDescent="0.1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  <c r="K11146" s="1"/>
      <c r="L11146" s="1"/>
    </row>
    <row r="11147" spans="1:12" s="2" customFormat="1" x14ac:dyDescent="0.1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  <c r="K11147" s="1"/>
      <c r="L11147" s="1"/>
    </row>
    <row r="11148" spans="1:12" s="2" customFormat="1" x14ac:dyDescent="0.1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  <c r="K11148" s="1"/>
      <c r="L11148" s="1"/>
    </row>
    <row r="11149" spans="1:12" s="2" customFormat="1" x14ac:dyDescent="0.1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  <c r="K11149" s="1"/>
      <c r="L11149" s="1"/>
    </row>
    <row r="11150" spans="1:12" s="2" customFormat="1" x14ac:dyDescent="0.1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  <c r="K11150" s="1"/>
      <c r="L11150" s="1"/>
    </row>
    <row r="11151" spans="1:12" s="2" customFormat="1" x14ac:dyDescent="0.1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</row>
    <row r="11152" spans="1:12" s="2" customFormat="1" x14ac:dyDescent="0.1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  <c r="K11152" s="1"/>
      <c r="L11152" s="1"/>
    </row>
    <row r="11153" spans="1:12" s="2" customFormat="1" x14ac:dyDescent="0.1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  <c r="K11153" s="1"/>
      <c r="L11153" s="1"/>
    </row>
    <row r="11154" spans="1:12" s="2" customFormat="1" x14ac:dyDescent="0.1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  <c r="K11154" s="1"/>
      <c r="L11154" s="1"/>
    </row>
    <row r="11155" spans="1:12" s="2" customFormat="1" x14ac:dyDescent="0.1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  <c r="K11155" s="1"/>
      <c r="L11155" s="1"/>
    </row>
    <row r="11156" spans="1:12" s="2" customFormat="1" x14ac:dyDescent="0.1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  <c r="K11156" s="1"/>
      <c r="L11156" s="1"/>
    </row>
    <row r="11157" spans="1:12" s="2" customFormat="1" x14ac:dyDescent="0.1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  <c r="K11157" s="1"/>
      <c r="L11157" s="1"/>
    </row>
    <row r="11158" spans="1:12" s="2" customFormat="1" x14ac:dyDescent="0.1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  <c r="K11158" s="1"/>
      <c r="L11158" s="1"/>
    </row>
    <row r="11159" spans="1:12" s="2" customFormat="1" x14ac:dyDescent="0.1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  <c r="K11159" s="1"/>
      <c r="L11159" s="1"/>
    </row>
    <row r="11160" spans="1:12" s="2" customFormat="1" x14ac:dyDescent="0.1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  <c r="K11160" s="1"/>
      <c r="L11160" s="1"/>
    </row>
    <row r="11161" spans="1:12" s="2" customFormat="1" x14ac:dyDescent="0.1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  <c r="K11161" s="1"/>
      <c r="L11161" s="1"/>
    </row>
    <row r="11162" spans="1:12" s="2" customFormat="1" x14ac:dyDescent="0.1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  <c r="K11162" s="1"/>
      <c r="L11162" s="1"/>
    </row>
    <row r="11163" spans="1:12" s="2" customFormat="1" x14ac:dyDescent="0.1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  <c r="K11163" s="1"/>
      <c r="L11163" s="1"/>
    </row>
    <row r="11164" spans="1:12" s="2" customFormat="1" x14ac:dyDescent="0.1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  <c r="K11164" s="1"/>
      <c r="L11164" s="1"/>
    </row>
    <row r="11165" spans="1:12" s="2" customFormat="1" x14ac:dyDescent="0.1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  <c r="K11165" s="1"/>
      <c r="L11165" s="1"/>
    </row>
    <row r="11166" spans="1:12" s="2" customFormat="1" x14ac:dyDescent="0.1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  <c r="K11166" s="1"/>
      <c r="L11166" s="1"/>
    </row>
    <row r="11167" spans="1:12" s="2" customFormat="1" x14ac:dyDescent="0.1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  <c r="K11167" s="1"/>
      <c r="L11167" s="1"/>
    </row>
    <row r="11168" spans="1:12" s="2" customFormat="1" x14ac:dyDescent="0.1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  <c r="K11168" s="1"/>
      <c r="L11168" s="1"/>
    </row>
    <row r="11169" spans="1:12" s="2" customFormat="1" x14ac:dyDescent="0.1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  <c r="K11169" s="1"/>
      <c r="L11169" s="1"/>
    </row>
    <row r="11170" spans="1:12" s="2" customFormat="1" x14ac:dyDescent="0.1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  <c r="K11170" s="1"/>
      <c r="L11170" s="1"/>
    </row>
    <row r="11171" spans="1:12" s="2" customFormat="1" x14ac:dyDescent="0.1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  <c r="K11171" s="1"/>
      <c r="L11171" s="1"/>
    </row>
    <row r="11172" spans="1:12" s="2" customFormat="1" x14ac:dyDescent="0.1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  <c r="K11172" s="1"/>
      <c r="L11172" s="1"/>
    </row>
    <row r="11173" spans="1:12" s="2" customFormat="1" x14ac:dyDescent="0.1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  <c r="K11173" s="1"/>
      <c r="L11173" s="1"/>
    </row>
    <row r="11174" spans="1:12" s="2" customFormat="1" x14ac:dyDescent="0.1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  <c r="K11174" s="1"/>
      <c r="L11174" s="1"/>
    </row>
    <row r="11175" spans="1:12" s="2" customFormat="1" x14ac:dyDescent="0.1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  <c r="K11175" s="1"/>
      <c r="L11175" s="1"/>
    </row>
    <row r="11176" spans="1:12" s="2" customFormat="1" x14ac:dyDescent="0.1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</row>
    <row r="11177" spans="1:12" s="2" customFormat="1" x14ac:dyDescent="0.1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  <c r="K11177" s="1"/>
      <c r="L11177" s="1"/>
    </row>
    <row r="11178" spans="1:12" s="2" customFormat="1" x14ac:dyDescent="0.1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  <c r="K11178" s="1"/>
      <c r="L11178" s="1"/>
    </row>
    <row r="11179" spans="1:12" s="2" customFormat="1" x14ac:dyDescent="0.1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  <c r="K11179" s="1"/>
      <c r="L11179" s="1"/>
    </row>
    <row r="11180" spans="1:12" s="2" customFormat="1" x14ac:dyDescent="0.1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  <c r="K11180" s="1"/>
      <c r="L11180" s="1"/>
    </row>
    <row r="11181" spans="1:12" s="2" customFormat="1" x14ac:dyDescent="0.1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  <c r="K11181" s="1"/>
      <c r="L11181" s="1"/>
    </row>
    <row r="11182" spans="1:12" s="2" customFormat="1" x14ac:dyDescent="0.1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  <c r="K11182" s="1"/>
      <c r="L11182" s="1"/>
    </row>
    <row r="11183" spans="1:12" s="2" customFormat="1" x14ac:dyDescent="0.1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  <c r="K11183" s="1"/>
      <c r="L11183" s="1"/>
    </row>
    <row r="11184" spans="1:12" s="2" customFormat="1" x14ac:dyDescent="0.1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  <c r="K11184" s="1"/>
      <c r="L11184" s="1"/>
    </row>
    <row r="11185" spans="1:12" s="2" customFormat="1" x14ac:dyDescent="0.1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  <c r="K11185" s="1"/>
      <c r="L11185" s="1"/>
    </row>
    <row r="11186" spans="1:12" s="2" customFormat="1" x14ac:dyDescent="0.1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  <c r="K11186" s="1"/>
      <c r="L11186" s="1"/>
    </row>
    <row r="11187" spans="1:12" s="2" customFormat="1" x14ac:dyDescent="0.1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  <c r="K11187" s="1"/>
      <c r="L11187" s="1"/>
    </row>
    <row r="11188" spans="1:12" s="2" customFormat="1" x14ac:dyDescent="0.1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  <c r="K11188" s="1"/>
      <c r="L11188" s="1"/>
    </row>
    <row r="11189" spans="1:12" s="2" customFormat="1" x14ac:dyDescent="0.1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  <c r="K11189" s="1"/>
      <c r="L11189" s="1"/>
    </row>
    <row r="11190" spans="1:12" s="2" customFormat="1" x14ac:dyDescent="0.1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  <c r="K11190" s="1"/>
      <c r="L11190" s="1"/>
    </row>
    <row r="11191" spans="1:12" s="2" customFormat="1" x14ac:dyDescent="0.1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  <c r="K11191" s="1"/>
      <c r="L11191" s="1"/>
    </row>
    <row r="11192" spans="1:12" s="2" customFormat="1" x14ac:dyDescent="0.1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  <c r="K11192" s="1"/>
      <c r="L11192" s="1"/>
    </row>
    <row r="11193" spans="1:12" s="2" customFormat="1" x14ac:dyDescent="0.1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  <c r="K11193" s="1"/>
      <c r="L11193" s="1"/>
    </row>
    <row r="11194" spans="1:12" s="2" customFormat="1" x14ac:dyDescent="0.1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  <c r="K11194" s="1"/>
      <c r="L11194" s="1"/>
    </row>
    <row r="11195" spans="1:12" s="2" customFormat="1" x14ac:dyDescent="0.1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  <c r="K11195" s="1"/>
      <c r="L11195" s="1"/>
    </row>
    <row r="11196" spans="1:12" s="2" customFormat="1" x14ac:dyDescent="0.1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  <c r="K11196" s="1"/>
      <c r="L11196" s="1"/>
    </row>
    <row r="11197" spans="1:12" s="2" customFormat="1" x14ac:dyDescent="0.1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  <c r="K11197" s="1"/>
      <c r="L11197" s="1"/>
    </row>
    <row r="11198" spans="1:12" s="2" customFormat="1" x14ac:dyDescent="0.1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  <c r="K11198" s="1"/>
      <c r="L11198" s="1"/>
    </row>
    <row r="11199" spans="1:12" s="2" customFormat="1" x14ac:dyDescent="0.1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  <c r="K11199" s="1"/>
      <c r="L11199" s="1"/>
    </row>
    <row r="11200" spans="1:12" s="2" customFormat="1" x14ac:dyDescent="0.1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  <c r="K11200" s="1"/>
      <c r="L11200" s="1"/>
    </row>
    <row r="11201" spans="1:12" s="2" customFormat="1" x14ac:dyDescent="0.1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</row>
    <row r="11202" spans="1:12" s="2" customFormat="1" x14ac:dyDescent="0.1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  <c r="K11202" s="1"/>
      <c r="L11202" s="1"/>
    </row>
    <row r="11203" spans="1:12" s="2" customFormat="1" x14ac:dyDescent="0.1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  <c r="K11203" s="1"/>
      <c r="L11203" s="1"/>
    </row>
    <row r="11204" spans="1:12" s="2" customFormat="1" x14ac:dyDescent="0.1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  <c r="K11204" s="1"/>
      <c r="L11204" s="1"/>
    </row>
    <row r="11205" spans="1:12" s="2" customFormat="1" x14ac:dyDescent="0.1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  <c r="K11205" s="1"/>
      <c r="L11205" s="1"/>
    </row>
    <row r="11206" spans="1:12" s="2" customFormat="1" x14ac:dyDescent="0.1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  <c r="K11206" s="1"/>
      <c r="L11206" s="1"/>
    </row>
    <row r="11207" spans="1:12" s="2" customFormat="1" x14ac:dyDescent="0.1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  <c r="K11207" s="1"/>
      <c r="L11207" s="1"/>
    </row>
    <row r="11208" spans="1:12" s="2" customFormat="1" x14ac:dyDescent="0.1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  <c r="K11208" s="1"/>
      <c r="L11208" s="1"/>
    </row>
    <row r="11209" spans="1:12" s="2" customFormat="1" x14ac:dyDescent="0.1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  <c r="K11209" s="1"/>
      <c r="L11209" s="1"/>
    </row>
    <row r="11210" spans="1:12" s="2" customFormat="1" x14ac:dyDescent="0.1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  <c r="K11210" s="1"/>
      <c r="L11210" s="1"/>
    </row>
    <row r="11211" spans="1:12" s="2" customFormat="1" x14ac:dyDescent="0.1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  <c r="K11211" s="1"/>
      <c r="L11211" s="1"/>
    </row>
    <row r="11212" spans="1:12" s="2" customFormat="1" x14ac:dyDescent="0.1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  <c r="K11212" s="1"/>
      <c r="L11212" s="1"/>
    </row>
    <row r="11213" spans="1:12" s="2" customFormat="1" x14ac:dyDescent="0.1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  <c r="K11213" s="1"/>
      <c r="L11213" s="1"/>
    </row>
    <row r="11214" spans="1:12" s="2" customFormat="1" x14ac:dyDescent="0.1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  <c r="K11214" s="1"/>
      <c r="L11214" s="1"/>
    </row>
    <row r="11215" spans="1:12" s="2" customFormat="1" x14ac:dyDescent="0.1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  <c r="K11215" s="1"/>
      <c r="L11215" s="1"/>
    </row>
    <row r="11216" spans="1:12" s="2" customFormat="1" x14ac:dyDescent="0.1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  <c r="K11216" s="1"/>
      <c r="L11216" s="1"/>
    </row>
    <row r="11217" spans="1:12" s="2" customFormat="1" x14ac:dyDescent="0.1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  <c r="K11217" s="1"/>
      <c r="L11217" s="1"/>
    </row>
    <row r="11218" spans="1:12" s="2" customFormat="1" x14ac:dyDescent="0.1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  <c r="K11218" s="1"/>
      <c r="L11218" s="1"/>
    </row>
    <row r="11219" spans="1:12" s="2" customFormat="1" x14ac:dyDescent="0.1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  <c r="K11219" s="1"/>
      <c r="L11219" s="1"/>
    </row>
    <row r="11220" spans="1:12" s="2" customFormat="1" x14ac:dyDescent="0.1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  <c r="K11220" s="1"/>
      <c r="L11220" s="1"/>
    </row>
    <row r="11221" spans="1:12" s="2" customFormat="1" x14ac:dyDescent="0.1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  <c r="K11221" s="1"/>
      <c r="L11221" s="1"/>
    </row>
    <row r="11222" spans="1:12" s="2" customFormat="1" x14ac:dyDescent="0.1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  <c r="K11222" s="1"/>
      <c r="L11222" s="1"/>
    </row>
    <row r="11223" spans="1:12" s="2" customFormat="1" x14ac:dyDescent="0.1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  <c r="K11223" s="1"/>
      <c r="L11223" s="1"/>
    </row>
    <row r="11224" spans="1:12" s="2" customFormat="1" x14ac:dyDescent="0.1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  <c r="K11224" s="1"/>
      <c r="L11224" s="1"/>
    </row>
    <row r="11225" spans="1:12" s="2" customFormat="1" x14ac:dyDescent="0.1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  <c r="K11225" s="1"/>
      <c r="L11225" s="1"/>
    </row>
    <row r="11226" spans="1:12" s="2" customFormat="1" x14ac:dyDescent="0.1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</row>
    <row r="11227" spans="1:12" s="2" customFormat="1" x14ac:dyDescent="0.1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  <c r="K11227" s="1"/>
      <c r="L11227" s="1"/>
    </row>
    <row r="11228" spans="1:12" s="2" customFormat="1" x14ac:dyDescent="0.1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  <c r="K11228" s="1"/>
      <c r="L11228" s="1"/>
    </row>
    <row r="11229" spans="1:12" s="2" customFormat="1" x14ac:dyDescent="0.1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  <c r="K11229" s="1"/>
      <c r="L11229" s="1"/>
    </row>
    <row r="11230" spans="1:12" s="2" customFormat="1" x14ac:dyDescent="0.1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  <c r="K11230" s="1"/>
      <c r="L11230" s="1"/>
    </row>
    <row r="11231" spans="1:12" s="2" customFormat="1" x14ac:dyDescent="0.1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  <c r="K11231" s="1"/>
      <c r="L11231" s="1"/>
    </row>
    <row r="11232" spans="1:12" s="2" customFormat="1" x14ac:dyDescent="0.1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  <c r="K11232" s="1"/>
      <c r="L11232" s="1"/>
    </row>
    <row r="11233" spans="1:12" s="2" customFormat="1" x14ac:dyDescent="0.1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  <c r="K11233" s="1"/>
      <c r="L11233" s="1"/>
    </row>
    <row r="11234" spans="1:12" s="2" customFormat="1" x14ac:dyDescent="0.1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  <c r="K11234" s="1"/>
      <c r="L11234" s="1"/>
    </row>
    <row r="11235" spans="1:12" s="2" customFormat="1" x14ac:dyDescent="0.1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  <c r="K11235" s="1"/>
      <c r="L11235" s="1"/>
    </row>
    <row r="11236" spans="1:12" s="2" customFormat="1" x14ac:dyDescent="0.1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  <c r="K11236" s="1"/>
      <c r="L11236" s="1"/>
    </row>
    <row r="11237" spans="1:12" s="2" customFormat="1" x14ac:dyDescent="0.1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  <c r="K11237" s="1"/>
      <c r="L11237" s="1"/>
    </row>
    <row r="11238" spans="1:12" s="2" customFormat="1" x14ac:dyDescent="0.1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  <c r="K11238" s="1"/>
      <c r="L11238" s="1"/>
    </row>
    <row r="11239" spans="1:12" s="2" customFormat="1" x14ac:dyDescent="0.1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  <c r="K11239" s="1"/>
      <c r="L11239" s="1"/>
    </row>
    <row r="11240" spans="1:12" s="2" customFormat="1" x14ac:dyDescent="0.1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  <c r="K11240" s="1"/>
      <c r="L11240" s="1"/>
    </row>
    <row r="11241" spans="1:12" s="2" customFormat="1" x14ac:dyDescent="0.1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  <c r="K11241" s="1"/>
      <c r="L11241" s="1"/>
    </row>
    <row r="11242" spans="1:12" s="2" customFormat="1" x14ac:dyDescent="0.1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  <c r="K11242" s="1"/>
      <c r="L11242" s="1"/>
    </row>
    <row r="11243" spans="1:12" s="2" customFormat="1" x14ac:dyDescent="0.1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  <c r="K11243" s="1"/>
      <c r="L11243" s="1"/>
    </row>
    <row r="11244" spans="1:12" s="2" customFormat="1" x14ac:dyDescent="0.1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  <c r="K11244" s="1"/>
      <c r="L11244" s="1"/>
    </row>
    <row r="11245" spans="1:12" s="2" customFormat="1" x14ac:dyDescent="0.1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  <c r="K11245" s="1"/>
      <c r="L11245" s="1"/>
    </row>
    <row r="11246" spans="1:12" s="2" customFormat="1" x14ac:dyDescent="0.1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  <c r="K11246" s="1"/>
      <c r="L11246" s="1"/>
    </row>
    <row r="11247" spans="1:12" s="2" customFormat="1" x14ac:dyDescent="0.1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  <c r="K11247" s="1"/>
      <c r="L11247" s="1"/>
    </row>
    <row r="11248" spans="1:12" s="2" customFormat="1" x14ac:dyDescent="0.1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  <c r="K11248" s="1"/>
      <c r="L11248" s="1"/>
    </row>
    <row r="11249" spans="1:12" s="2" customFormat="1" x14ac:dyDescent="0.1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  <c r="K11249" s="1"/>
      <c r="L11249" s="1"/>
    </row>
    <row r="11250" spans="1:12" s="2" customFormat="1" x14ac:dyDescent="0.1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  <c r="K11250" s="1"/>
      <c r="L11250" s="1"/>
    </row>
    <row r="11251" spans="1:12" s="2" customFormat="1" x14ac:dyDescent="0.1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</row>
    <row r="11252" spans="1:12" s="2" customFormat="1" x14ac:dyDescent="0.1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  <c r="K11252" s="1"/>
      <c r="L11252" s="1"/>
    </row>
    <row r="11253" spans="1:12" s="2" customFormat="1" x14ac:dyDescent="0.1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  <c r="K11253" s="1"/>
      <c r="L11253" s="1"/>
    </row>
    <row r="11254" spans="1:12" s="2" customFormat="1" x14ac:dyDescent="0.1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  <c r="K11254" s="1"/>
      <c r="L11254" s="1"/>
    </row>
    <row r="11255" spans="1:12" s="2" customFormat="1" x14ac:dyDescent="0.1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  <c r="K11255" s="1"/>
      <c r="L11255" s="1"/>
    </row>
    <row r="11256" spans="1:12" s="2" customFormat="1" x14ac:dyDescent="0.1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  <c r="K11256" s="1"/>
      <c r="L11256" s="1"/>
    </row>
    <row r="11257" spans="1:12" s="2" customFormat="1" x14ac:dyDescent="0.1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  <c r="K11257" s="1"/>
      <c r="L11257" s="1"/>
    </row>
    <row r="11258" spans="1:12" s="2" customFormat="1" x14ac:dyDescent="0.1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  <c r="K11258" s="1"/>
      <c r="L11258" s="1"/>
    </row>
    <row r="11259" spans="1:12" s="2" customFormat="1" x14ac:dyDescent="0.1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  <c r="K11259" s="1"/>
      <c r="L11259" s="1"/>
    </row>
    <row r="11260" spans="1:12" s="2" customFormat="1" x14ac:dyDescent="0.1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  <c r="K11260" s="1"/>
      <c r="L11260" s="1"/>
    </row>
    <row r="11261" spans="1:12" s="2" customFormat="1" x14ac:dyDescent="0.1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  <c r="K11261" s="1"/>
      <c r="L11261" s="1"/>
    </row>
    <row r="11262" spans="1:12" s="2" customFormat="1" x14ac:dyDescent="0.1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  <c r="K11262" s="1"/>
      <c r="L11262" s="1"/>
    </row>
    <row r="11263" spans="1:12" s="2" customFormat="1" x14ac:dyDescent="0.1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  <c r="K11263" s="1"/>
      <c r="L11263" s="1"/>
    </row>
    <row r="11264" spans="1:12" s="2" customFormat="1" x14ac:dyDescent="0.1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  <c r="K11264" s="1"/>
      <c r="L11264" s="1"/>
    </row>
    <row r="11265" spans="1:12" s="2" customFormat="1" x14ac:dyDescent="0.1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  <c r="K11265" s="1"/>
      <c r="L11265" s="1"/>
    </row>
    <row r="11266" spans="1:12" s="2" customFormat="1" x14ac:dyDescent="0.1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  <c r="K11266" s="1"/>
      <c r="L11266" s="1"/>
    </row>
    <row r="11267" spans="1:12" s="2" customFormat="1" x14ac:dyDescent="0.1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  <c r="K11267" s="1"/>
      <c r="L11267" s="1"/>
    </row>
    <row r="11268" spans="1:12" s="2" customFormat="1" x14ac:dyDescent="0.1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  <c r="K11268" s="1"/>
      <c r="L11268" s="1"/>
    </row>
    <row r="11269" spans="1:12" s="2" customFormat="1" x14ac:dyDescent="0.1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  <c r="K11269" s="1"/>
      <c r="L11269" s="1"/>
    </row>
    <row r="11270" spans="1:12" s="2" customFormat="1" x14ac:dyDescent="0.1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  <c r="K11270" s="1"/>
      <c r="L11270" s="1"/>
    </row>
    <row r="11271" spans="1:12" s="2" customFormat="1" x14ac:dyDescent="0.1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  <c r="K11271" s="1"/>
      <c r="L11271" s="1"/>
    </row>
    <row r="11272" spans="1:12" s="2" customFormat="1" x14ac:dyDescent="0.1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  <c r="K11272" s="1"/>
      <c r="L11272" s="1"/>
    </row>
    <row r="11273" spans="1:12" s="2" customFormat="1" x14ac:dyDescent="0.1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  <c r="K11273" s="1"/>
      <c r="L11273" s="1"/>
    </row>
    <row r="11274" spans="1:12" s="2" customFormat="1" x14ac:dyDescent="0.1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  <c r="K11274" s="1"/>
      <c r="L11274" s="1"/>
    </row>
    <row r="11275" spans="1:12" s="2" customFormat="1" x14ac:dyDescent="0.1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  <c r="K11275" s="1"/>
      <c r="L11275" s="1"/>
    </row>
    <row r="11276" spans="1:12" s="2" customFormat="1" x14ac:dyDescent="0.1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</row>
    <row r="11277" spans="1:12" s="2" customFormat="1" x14ac:dyDescent="0.1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  <c r="K11277" s="1"/>
      <c r="L11277" s="1"/>
    </row>
    <row r="11278" spans="1:12" s="2" customFormat="1" x14ac:dyDescent="0.1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  <c r="K11278" s="1"/>
      <c r="L11278" s="1"/>
    </row>
    <row r="11279" spans="1:12" s="2" customFormat="1" x14ac:dyDescent="0.1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  <c r="K11279" s="1"/>
      <c r="L11279" s="1"/>
    </row>
    <row r="11280" spans="1:12" s="2" customFormat="1" x14ac:dyDescent="0.1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  <c r="K11280" s="1"/>
      <c r="L11280" s="1"/>
    </row>
    <row r="11281" spans="1:12" s="2" customFormat="1" x14ac:dyDescent="0.1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  <c r="K11281" s="1"/>
      <c r="L11281" s="1"/>
    </row>
    <row r="11282" spans="1:12" s="2" customFormat="1" x14ac:dyDescent="0.1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  <c r="K11282" s="1"/>
      <c r="L11282" s="1"/>
    </row>
    <row r="11283" spans="1:12" s="2" customFormat="1" x14ac:dyDescent="0.1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  <c r="K11283" s="1"/>
      <c r="L11283" s="1"/>
    </row>
    <row r="11284" spans="1:12" s="2" customFormat="1" x14ac:dyDescent="0.1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  <c r="K11284" s="1"/>
      <c r="L11284" s="1"/>
    </row>
    <row r="11285" spans="1:12" s="2" customFormat="1" x14ac:dyDescent="0.1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  <c r="K11285" s="1"/>
      <c r="L11285" s="1"/>
    </row>
    <row r="11286" spans="1:12" s="2" customFormat="1" x14ac:dyDescent="0.1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  <c r="K11286" s="1"/>
      <c r="L11286" s="1"/>
    </row>
    <row r="11287" spans="1:12" s="2" customFormat="1" x14ac:dyDescent="0.1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  <c r="K11287" s="1"/>
      <c r="L11287" s="1"/>
    </row>
    <row r="11288" spans="1:12" s="2" customFormat="1" x14ac:dyDescent="0.1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  <c r="K11288" s="1"/>
      <c r="L11288" s="1"/>
    </row>
    <row r="11289" spans="1:12" s="2" customFormat="1" x14ac:dyDescent="0.1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  <c r="K11289" s="1"/>
      <c r="L11289" s="1"/>
    </row>
    <row r="11290" spans="1:12" s="2" customFormat="1" x14ac:dyDescent="0.1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  <c r="K11290" s="1"/>
      <c r="L11290" s="1"/>
    </row>
    <row r="11291" spans="1:12" s="2" customFormat="1" x14ac:dyDescent="0.1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  <c r="K11291" s="1"/>
      <c r="L11291" s="1"/>
    </row>
    <row r="11292" spans="1:12" s="2" customFormat="1" x14ac:dyDescent="0.1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  <c r="K11292" s="1"/>
      <c r="L11292" s="1"/>
    </row>
    <row r="11293" spans="1:12" s="2" customFormat="1" x14ac:dyDescent="0.1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  <c r="K11293" s="1"/>
      <c r="L11293" s="1"/>
    </row>
    <row r="11294" spans="1:12" s="2" customFormat="1" x14ac:dyDescent="0.1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  <c r="K11294" s="1"/>
      <c r="L11294" s="1"/>
    </row>
    <row r="11295" spans="1:12" s="2" customFormat="1" x14ac:dyDescent="0.1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  <c r="K11295" s="1"/>
      <c r="L11295" s="1"/>
    </row>
    <row r="11296" spans="1:12" s="2" customFormat="1" x14ac:dyDescent="0.1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  <c r="K11296" s="1"/>
      <c r="L11296" s="1"/>
    </row>
    <row r="11297" spans="1:12" s="2" customFormat="1" x14ac:dyDescent="0.1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  <c r="K11297" s="1"/>
      <c r="L11297" s="1"/>
    </row>
    <row r="11298" spans="1:12" s="2" customFormat="1" x14ac:dyDescent="0.1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  <c r="K11298" s="1"/>
      <c r="L11298" s="1"/>
    </row>
    <row r="11299" spans="1:12" s="2" customFormat="1" x14ac:dyDescent="0.1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  <c r="K11299" s="1"/>
      <c r="L11299" s="1"/>
    </row>
    <row r="11300" spans="1:12" s="2" customFormat="1" x14ac:dyDescent="0.1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  <c r="K11300" s="1"/>
      <c r="L11300" s="1"/>
    </row>
    <row r="11301" spans="1:12" s="2" customFormat="1" x14ac:dyDescent="0.1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</row>
    <row r="11302" spans="1:12" s="2" customFormat="1" x14ac:dyDescent="0.1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  <c r="K11302" s="1"/>
      <c r="L11302" s="1"/>
    </row>
    <row r="11303" spans="1:12" s="2" customFormat="1" x14ac:dyDescent="0.1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  <c r="K11303" s="1"/>
      <c r="L11303" s="1"/>
    </row>
    <row r="11304" spans="1:12" s="2" customFormat="1" x14ac:dyDescent="0.1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  <c r="K11304" s="1"/>
      <c r="L11304" s="1"/>
    </row>
    <row r="11305" spans="1:12" s="2" customFormat="1" x14ac:dyDescent="0.1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  <c r="K11305" s="1"/>
      <c r="L11305" s="1"/>
    </row>
    <row r="11306" spans="1:12" s="2" customFormat="1" x14ac:dyDescent="0.1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  <c r="K11306" s="1"/>
      <c r="L11306" s="1"/>
    </row>
    <row r="11307" spans="1:12" s="2" customFormat="1" x14ac:dyDescent="0.1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  <c r="K11307" s="1"/>
      <c r="L11307" s="1"/>
    </row>
    <row r="11308" spans="1:12" s="2" customFormat="1" x14ac:dyDescent="0.1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  <c r="K11308" s="1"/>
      <c r="L11308" s="1"/>
    </row>
    <row r="11309" spans="1:12" s="2" customFormat="1" x14ac:dyDescent="0.1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  <c r="K11309" s="1"/>
      <c r="L11309" s="1"/>
    </row>
    <row r="11310" spans="1:12" s="2" customFormat="1" x14ac:dyDescent="0.1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  <c r="K11310" s="1"/>
      <c r="L11310" s="1"/>
    </row>
    <row r="11311" spans="1:12" s="2" customFormat="1" x14ac:dyDescent="0.1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  <c r="K11311" s="1"/>
      <c r="L11311" s="1"/>
    </row>
    <row r="11312" spans="1:12" s="2" customFormat="1" x14ac:dyDescent="0.1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  <c r="K11312" s="1"/>
      <c r="L11312" s="1"/>
    </row>
    <row r="11313" spans="1:12" s="2" customFormat="1" x14ac:dyDescent="0.1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  <c r="K11313" s="1"/>
      <c r="L11313" s="1"/>
    </row>
    <row r="11314" spans="1:12" s="2" customFormat="1" x14ac:dyDescent="0.1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  <c r="K11314" s="1"/>
      <c r="L11314" s="1"/>
    </row>
    <row r="11315" spans="1:12" s="2" customFormat="1" x14ac:dyDescent="0.1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  <c r="K11315" s="1"/>
      <c r="L11315" s="1"/>
    </row>
    <row r="11316" spans="1:12" s="2" customFormat="1" x14ac:dyDescent="0.1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  <c r="K11316" s="1"/>
      <c r="L11316" s="1"/>
    </row>
    <row r="11317" spans="1:12" s="2" customFormat="1" x14ac:dyDescent="0.1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  <c r="K11317" s="1"/>
      <c r="L11317" s="1"/>
    </row>
    <row r="11318" spans="1:12" s="2" customFormat="1" x14ac:dyDescent="0.1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  <c r="K11318" s="1"/>
      <c r="L11318" s="1"/>
    </row>
    <row r="11319" spans="1:12" s="2" customFormat="1" x14ac:dyDescent="0.1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  <c r="K11319" s="1"/>
      <c r="L11319" s="1"/>
    </row>
    <row r="11320" spans="1:12" s="2" customFormat="1" x14ac:dyDescent="0.1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  <c r="K11320" s="1"/>
      <c r="L11320" s="1"/>
    </row>
    <row r="11321" spans="1:12" s="2" customFormat="1" x14ac:dyDescent="0.1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  <c r="K11321" s="1"/>
      <c r="L11321" s="1"/>
    </row>
    <row r="11322" spans="1:12" s="2" customFormat="1" x14ac:dyDescent="0.1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  <c r="K11322" s="1"/>
      <c r="L11322" s="1"/>
    </row>
    <row r="11323" spans="1:12" s="2" customFormat="1" x14ac:dyDescent="0.1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  <c r="K11323" s="1"/>
      <c r="L11323" s="1"/>
    </row>
    <row r="11324" spans="1:12" s="2" customFormat="1" x14ac:dyDescent="0.1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  <c r="K11324" s="1"/>
      <c r="L11324" s="1"/>
    </row>
    <row r="11325" spans="1:12" s="2" customFormat="1" x14ac:dyDescent="0.1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  <c r="K11325" s="1"/>
      <c r="L11325" s="1"/>
    </row>
    <row r="11326" spans="1:12" s="2" customFormat="1" x14ac:dyDescent="0.1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</row>
    <row r="11327" spans="1:12" s="2" customFormat="1" x14ac:dyDescent="0.1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  <c r="K11327" s="1"/>
      <c r="L11327" s="1"/>
    </row>
    <row r="11328" spans="1:12" s="2" customFormat="1" x14ac:dyDescent="0.1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  <c r="K11328" s="1"/>
      <c r="L11328" s="1"/>
    </row>
    <row r="11329" spans="1:12" s="2" customFormat="1" x14ac:dyDescent="0.1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  <c r="K11329" s="1"/>
      <c r="L11329" s="1"/>
    </row>
    <row r="11330" spans="1:12" s="2" customFormat="1" x14ac:dyDescent="0.1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  <c r="K11330" s="1"/>
      <c r="L11330" s="1"/>
    </row>
    <row r="11331" spans="1:12" s="2" customFormat="1" x14ac:dyDescent="0.1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  <c r="K11331" s="1"/>
      <c r="L11331" s="1"/>
    </row>
    <row r="11332" spans="1:12" s="2" customFormat="1" x14ac:dyDescent="0.1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  <c r="K11332" s="1"/>
      <c r="L11332" s="1"/>
    </row>
    <row r="11333" spans="1:12" s="2" customFormat="1" x14ac:dyDescent="0.1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  <c r="K11333" s="1"/>
      <c r="L11333" s="1"/>
    </row>
    <row r="11334" spans="1:12" s="2" customFormat="1" x14ac:dyDescent="0.1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  <c r="K11334" s="1"/>
      <c r="L11334" s="1"/>
    </row>
    <row r="11335" spans="1:12" s="2" customFormat="1" x14ac:dyDescent="0.1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  <c r="K11335" s="1"/>
      <c r="L11335" s="1"/>
    </row>
    <row r="11336" spans="1:12" s="2" customFormat="1" x14ac:dyDescent="0.1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  <c r="K11336" s="1"/>
      <c r="L11336" s="1"/>
    </row>
    <row r="11337" spans="1:12" s="2" customFormat="1" x14ac:dyDescent="0.1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  <c r="K11337" s="1"/>
      <c r="L11337" s="1"/>
    </row>
    <row r="11338" spans="1:12" s="2" customFormat="1" x14ac:dyDescent="0.1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  <c r="K11338" s="1"/>
      <c r="L11338" s="1"/>
    </row>
    <row r="11339" spans="1:12" s="2" customFormat="1" x14ac:dyDescent="0.1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  <c r="K11339" s="1"/>
      <c r="L11339" s="1"/>
    </row>
    <row r="11340" spans="1:12" s="2" customFormat="1" x14ac:dyDescent="0.1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  <c r="K11340" s="1"/>
      <c r="L11340" s="1"/>
    </row>
    <row r="11341" spans="1:12" s="2" customFormat="1" x14ac:dyDescent="0.1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  <c r="K11341" s="1"/>
      <c r="L11341" s="1"/>
    </row>
    <row r="11342" spans="1:12" s="2" customFormat="1" x14ac:dyDescent="0.1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  <c r="K11342" s="1"/>
      <c r="L11342" s="1"/>
    </row>
    <row r="11343" spans="1:12" s="2" customFormat="1" x14ac:dyDescent="0.1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  <c r="K11343" s="1"/>
      <c r="L11343" s="1"/>
    </row>
    <row r="11344" spans="1:12" s="2" customFormat="1" x14ac:dyDescent="0.1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  <c r="K11344" s="1"/>
      <c r="L11344" s="1"/>
    </row>
    <row r="11345" spans="1:12" s="2" customFormat="1" x14ac:dyDescent="0.1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  <c r="K11345" s="1"/>
      <c r="L11345" s="1"/>
    </row>
    <row r="11346" spans="1:12" s="2" customFormat="1" x14ac:dyDescent="0.1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  <c r="K11346" s="1"/>
      <c r="L11346" s="1"/>
    </row>
    <row r="11347" spans="1:12" s="2" customFormat="1" x14ac:dyDescent="0.1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  <c r="K11347" s="1"/>
      <c r="L11347" s="1"/>
    </row>
    <row r="11348" spans="1:12" s="2" customFormat="1" x14ac:dyDescent="0.1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  <c r="K11348" s="1"/>
      <c r="L11348" s="1"/>
    </row>
    <row r="11349" spans="1:12" s="2" customFormat="1" x14ac:dyDescent="0.1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  <c r="K11349" s="1"/>
      <c r="L11349" s="1"/>
    </row>
    <row r="11350" spans="1:12" s="2" customFormat="1" x14ac:dyDescent="0.1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  <c r="K11350" s="1"/>
      <c r="L11350" s="1"/>
    </row>
    <row r="11351" spans="1:12" s="2" customFormat="1" x14ac:dyDescent="0.1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</row>
    <row r="11352" spans="1:12" s="2" customFormat="1" x14ac:dyDescent="0.1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  <c r="K11352" s="1"/>
      <c r="L11352" s="1"/>
    </row>
    <row r="11353" spans="1:12" s="2" customFormat="1" x14ac:dyDescent="0.1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  <c r="K11353" s="1"/>
      <c r="L11353" s="1"/>
    </row>
    <row r="11354" spans="1:12" s="2" customFormat="1" x14ac:dyDescent="0.1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  <c r="K11354" s="1"/>
      <c r="L11354" s="1"/>
    </row>
    <row r="11355" spans="1:12" s="2" customFormat="1" x14ac:dyDescent="0.1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  <c r="K11355" s="1"/>
      <c r="L11355" s="1"/>
    </row>
    <row r="11356" spans="1:12" s="2" customFormat="1" x14ac:dyDescent="0.1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  <c r="K11356" s="1"/>
      <c r="L11356" s="1"/>
    </row>
    <row r="11357" spans="1:12" s="2" customFormat="1" x14ac:dyDescent="0.1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  <c r="K11357" s="1"/>
      <c r="L11357" s="1"/>
    </row>
    <row r="11358" spans="1:12" s="2" customFormat="1" x14ac:dyDescent="0.1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  <c r="K11358" s="1"/>
      <c r="L11358" s="1"/>
    </row>
    <row r="11359" spans="1:12" s="2" customFormat="1" x14ac:dyDescent="0.1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  <c r="K11359" s="1"/>
      <c r="L11359" s="1"/>
    </row>
    <row r="11360" spans="1:12" s="2" customFormat="1" x14ac:dyDescent="0.1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  <c r="K11360" s="1"/>
      <c r="L11360" s="1"/>
    </row>
    <row r="11361" spans="1:12" s="2" customFormat="1" x14ac:dyDescent="0.1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  <c r="K11361" s="1"/>
      <c r="L11361" s="1"/>
    </row>
    <row r="11362" spans="1:12" s="2" customFormat="1" x14ac:dyDescent="0.1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  <c r="K11362" s="1"/>
      <c r="L11362" s="1"/>
    </row>
    <row r="11363" spans="1:12" s="2" customFormat="1" x14ac:dyDescent="0.1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  <c r="K11363" s="1"/>
      <c r="L11363" s="1"/>
    </row>
    <row r="11364" spans="1:12" s="2" customFormat="1" x14ac:dyDescent="0.1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  <c r="K11364" s="1"/>
      <c r="L11364" s="1"/>
    </row>
    <row r="11365" spans="1:12" s="2" customFormat="1" x14ac:dyDescent="0.1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  <c r="K11365" s="1"/>
      <c r="L11365" s="1"/>
    </row>
    <row r="11366" spans="1:12" s="2" customFormat="1" x14ac:dyDescent="0.1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  <c r="K11366" s="1"/>
      <c r="L11366" s="1"/>
    </row>
    <row r="11367" spans="1:12" s="2" customFormat="1" x14ac:dyDescent="0.1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  <c r="K11367" s="1"/>
      <c r="L11367" s="1"/>
    </row>
    <row r="11368" spans="1:12" s="2" customFormat="1" x14ac:dyDescent="0.1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  <c r="K11368" s="1"/>
      <c r="L11368" s="1"/>
    </row>
    <row r="11369" spans="1:12" s="2" customFormat="1" x14ac:dyDescent="0.1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  <c r="K11369" s="1"/>
      <c r="L11369" s="1"/>
    </row>
    <row r="11370" spans="1:12" s="2" customFormat="1" x14ac:dyDescent="0.1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  <c r="K11370" s="1"/>
      <c r="L11370" s="1"/>
    </row>
    <row r="11371" spans="1:12" s="2" customFormat="1" x14ac:dyDescent="0.1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  <c r="K11371" s="1"/>
      <c r="L11371" s="1"/>
    </row>
    <row r="11372" spans="1:12" s="2" customFormat="1" x14ac:dyDescent="0.1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  <c r="K11372" s="1"/>
      <c r="L11372" s="1"/>
    </row>
    <row r="11373" spans="1:12" s="2" customFormat="1" x14ac:dyDescent="0.1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  <c r="K11373" s="1"/>
      <c r="L11373" s="1"/>
    </row>
    <row r="11374" spans="1:12" s="2" customFormat="1" x14ac:dyDescent="0.1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  <c r="K11374" s="1"/>
      <c r="L11374" s="1"/>
    </row>
    <row r="11375" spans="1:12" s="2" customFormat="1" x14ac:dyDescent="0.1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  <c r="K11375" s="1"/>
      <c r="L11375" s="1"/>
    </row>
    <row r="11376" spans="1:12" s="2" customFormat="1" x14ac:dyDescent="0.1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</row>
    <row r="11377" spans="1:12" s="2" customFormat="1" x14ac:dyDescent="0.1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  <c r="K11377" s="1"/>
      <c r="L11377" s="1"/>
    </row>
    <row r="11378" spans="1:12" s="2" customFormat="1" x14ac:dyDescent="0.1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  <c r="K11378" s="1"/>
      <c r="L11378" s="1"/>
    </row>
    <row r="11379" spans="1:12" s="2" customFormat="1" x14ac:dyDescent="0.1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  <c r="K11379" s="1"/>
      <c r="L11379" s="1"/>
    </row>
    <row r="11380" spans="1:12" s="2" customFormat="1" x14ac:dyDescent="0.1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  <c r="K11380" s="1"/>
      <c r="L11380" s="1"/>
    </row>
    <row r="11381" spans="1:12" s="2" customFormat="1" x14ac:dyDescent="0.1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  <c r="K11381" s="1"/>
      <c r="L11381" s="1"/>
    </row>
    <row r="11382" spans="1:12" s="2" customFormat="1" x14ac:dyDescent="0.1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  <c r="K11382" s="1"/>
      <c r="L11382" s="1"/>
    </row>
    <row r="11383" spans="1:12" s="2" customFormat="1" x14ac:dyDescent="0.1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  <c r="K11383" s="1"/>
      <c r="L11383" s="1"/>
    </row>
    <row r="11384" spans="1:12" s="2" customFormat="1" x14ac:dyDescent="0.1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  <c r="K11384" s="1"/>
      <c r="L11384" s="1"/>
    </row>
    <row r="11385" spans="1:12" s="2" customFormat="1" x14ac:dyDescent="0.1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  <c r="K11385" s="1"/>
      <c r="L11385" s="1"/>
    </row>
    <row r="11386" spans="1:12" s="2" customFormat="1" x14ac:dyDescent="0.1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  <c r="K11386" s="1"/>
      <c r="L11386" s="1"/>
    </row>
    <row r="11387" spans="1:12" s="2" customFormat="1" x14ac:dyDescent="0.1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  <c r="K11387" s="1"/>
      <c r="L11387" s="1"/>
    </row>
    <row r="11388" spans="1:12" s="2" customFormat="1" x14ac:dyDescent="0.1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  <c r="K11388" s="1"/>
      <c r="L11388" s="1"/>
    </row>
    <row r="11389" spans="1:12" s="2" customFormat="1" x14ac:dyDescent="0.1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  <c r="K11389" s="1"/>
      <c r="L11389" s="1"/>
    </row>
    <row r="11390" spans="1:12" s="2" customFormat="1" x14ac:dyDescent="0.1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  <c r="K11390" s="1"/>
      <c r="L11390" s="1"/>
    </row>
    <row r="11391" spans="1:12" s="2" customFormat="1" x14ac:dyDescent="0.1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  <c r="K11391" s="1"/>
      <c r="L11391" s="1"/>
    </row>
    <row r="11392" spans="1:12" s="2" customFormat="1" x14ac:dyDescent="0.1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  <c r="K11392" s="1"/>
      <c r="L11392" s="1"/>
    </row>
    <row r="11393" spans="1:12" s="2" customFormat="1" x14ac:dyDescent="0.1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  <c r="K11393" s="1"/>
      <c r="L11393" s="1"/>
    </row>
    <row r="11394" spans="1:12" s="2" customFormat="1" x14ac:dyDescent="0.1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  <c r="K11394" s="1"/>
      <c r="L11394" s="1"/>
    </row>
    <row r="11395" spans="1:12" s="2" customFormat="1" x14ac:dyDescent="0.1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  <c r="K11395" s="1"/>
      <c r="L11395" s="1"/>
    </row>
    <row r="11396" spans="1:12" s="2" customFormat="1" x14ac:dyDescent="0.1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  <c r="K11396" s="1"/>
      <c r="L11396" s="1"/>
    </row>
    <row r="11397" spans="1:12" s="2" customFormat="1" x14ac:dyDescent="0.1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  <c r="K11397" s="1"/>
      <c r="L11397" s="1"/>
    </row>
    <row r="11398" spans="1:12" s="2" customFormat="1" x14ac:dyDescent="0.1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  <c r="K11398" s="1"/>
      <c r="L11398" s="1"/>
    </row>
    <row r="11399" spans="1:12" s="2" customFormat="1" x14ac:dyDescent="0.1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  <c r="K11399" s="1"/>
      <c r="L11399" s="1"/>
    </row>
    <row r="11400" spans="1:12" s="2" customFormat="1" x14ac:dyDescent="0.1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  <c r="K11400" s="1"/>
      <c r="L11400" s="1"/>
    </row>
    <row r="11401" spans="1:12" s="2" customFormat="1" x14ac:dyDescent="0.1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</row>
    <row r="11402" spans="1:12" s="2" customFormat="1" x14ac:dyDescent="0.1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  <c r="K11402" s="1"/>
      <c r="L11402" s="1"/>
    </row>
    <row r="11403" spans="1:12" s="2" customFormat="1" x14ac:dyDescent="0.1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  <c r="K11403" s="1"/>
      <c r="L11403" s="1"/>
    </row>
    <row r="11404" spans="1:12" s="2" customFormat="1" x14ac:dyDescent="0.1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  <c r="K11404" s="1"/>
      <c r="L11404" s="1"/>
    </row>
    <row r="11405" spans="1:12" s="2" customFormat="1" x14ac:dyDescent="0.1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  <c r="K11405" s="1"/>
      <c r="L11405" s="1"/>
    </row>
    <row r="11406" spans="1:12" s="2" customFormat="1" x14ac:dyDescent="0.1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  <c r="K11406" s="1"/>
      <c r="L11406" s="1"/>
    </row>
    <row r="11407" spans="1:12" s="2" customFormat="1" x14ac:dyDescent="0.1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  <c r="K11407" s="1"/>
      <c r="L11407" s="1"/>
    </row>
    <row r="11408" spans="1:12" s="2" customFormat="1" x14ac:dyDescent="0.1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  <c r="K11408" s="1"/>
      <c r="L11408" s="1"/>
    </row>
    <row r="11409" spans="1:12" s="2" customFormat="1" x14ac:dyDescent="0.1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  <c r="K11409" s="1"/>
      <c r="L11409" s="1"/>
    </row>
    <row r="11410" spans="1:12" s="2" customFormat="1" x14ac:dyDescent="0.1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  <c r="K11410" s="1"/>
      <c r="L11410" s="1"/>
    </row>
    <row r="11411" spans="1:12" s="2" customFormat="1" x14ac:dyDescent="0.1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  <c r="K11411" s="1"/>
      <c r="L11411" s="1"/>
    </row>
    <row r="11412" spans="1:12" s="2" customFormat="1" x14ac:dyDescent="0.1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  <c r="K11412" s="1"/>
      <c r="L11412" s="1"/>
    </row>
    <row r="11413" spans="1:12" s="2" customFormat="1" x14ac:dyDescent="0.1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  <c r="K11413" s="1"/>
      <c r="L11413" s="1"/>
    </row>
    <row r="11414" spans="1:12" s="2" customFormat="1" x14ac:dyDescent="0.1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  <c r="K11414" s="1"/>
      <c r="L11414" s="1"/>
    </row>
    <row r="11415" spans="1:12" s="2" customFormat="1" x14ac:dyDescent="0.1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  <c r="K11415" s="1"/>
      <c r="L11415" s="1"/>
    </row>
    <row r="11416" spans="1:12" s="2" customFormat="1" x14ac:dyDescent="0.1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  <c r="K11416" s="1"/>
      <c r="L11416" s="1"/>
    </row>
    <row r="11417" spans="1:12" s="2" customFormat="1" x14ac:dyDescent="0.1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  <c r="K11417" s="1"/>
      <c r="L11417" s="1"/>
    </row>
    <row r="11418" spans="1:12" s="2" customFormat="1" x14ac:dyDescent="0.1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  <c r="K11418" s="1"/>
      <c r="L11418" s="1"/>
    </row>
    <row r="11419" spans="1:12" s="2" customFormat="1" x14ac:dyDescent="0.1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  <c r="K11419" s="1"/>
      <c r="L11419" s="1"/>
    </row>
    <row r="11420" spans="1:12" s="2" customFormat="1" x14ac:dyDescent="0.1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  <c r="K11420" s="1"/>
      <c r="L11420" s="1"/>
    </row>
    <row r="11421" spans="1:12" s="2" customFormat="1" x14ac:dyDescent="0.1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  <c r="K11421" s="1"/>
      <c r="L11421" s="1"/>
    </row>
    <row r="11422" spans="1:12" s="2" customFormat="1" x14ac:dyDescent="0.1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  <c r="K11422" s="1"/>
      <c r="L11422" s="1"/>
    </row>
    <row r="11423" spans="1:12" s="2" customFormat="1" x14ac:dyDescent="0.1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  <c r="K11423" s="1"/>
      <c r="L11423" s="1"/>
    </row>
    <row r="11424" spans="1:12" s="2" customFormat="1" x14ac:dyDescent="0.1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  <c r="K11424" s="1"/>
      <c r="L11424" s="1"/>
    </row>
    <row r="11425" spans="1:12" s="2" customFormat="1" x14ac:dyDescent="0.1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  <c r="K11425" s="1"/>
      <c r="L11425" s="1"/>
    </row>
    <row r="11426" spans="1:12" s="2" customFormat="1" x14ac:dyDescent="0.1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</row>
    <row r="11427" spans="1:12" s="2" customFormat="1" x14ac:dyDescent="0.1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  <c r="K11427" s="1"/>
      <c r="L11427" s="1"/>
    </row>
    <row r="11428" spans="1:12" s="2" customFormat="1" x14ac:dyDescent="0.1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  <c r="K11428" s="1"/>
      <c r="L11428" s="1"/>
    </row>
    <row r="11429" spans="1:12" s="2" customFormat="1" x14ac:dyDescent="0.1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  <c r="K11429" s="1"/>
      <c r="L11429" s="1"/>
    </row>
    <row r="11430" spans="1:12" s="2" customFormat="1" x14ac:dyDescent="0.1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  <c r="K11430" s="1"/>
      <c r="L11430" s="1"/>
    </row>
    <row r="11431" spans="1:12" s="2" customFormat="1" x14ac:dyDescent="0.1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  <c r="K11431" s="1"/>
      <c r="L11431" s="1"/>
    </row>
    <row r="11432" spans="1:12" s="2" customFormat="1" x14ac:dyDescent="0.1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  <c r="K11432" s="1"/>
      <c r="L11432" s="1"/>
    </row>
    <row r="11433" spans="1:12" s="2" customFormat="1" x14ac:dyDescent="0.1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  <c r="K11433" s="1"/>
      <c r="L11433" s="1"/>
    </row>
    <row r="11434" spans="1:12" s="2" customFormat="1" x14ac:dyDescent="0.1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  <c r="K11434" s="1"/>
      <c r="L11434" s="1"/>
    </row>
    <row r="11435" spans="1:12" s="2" customFormat="1" x14ac:dyDescent="0.1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  <c r="K11435" s="1"/>
      <c r="L11435" s="1"/>
    </row>
    <row r="11436" spans="1:12" s="2" customFormat="1" x14ac:dyDescent="0.1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  <c r="K11436" s="1"/>
      <c r="L11436" s="1"/>
    </row>
    <row r="11437" spans="1:12" s="2" customFormat="1" x14ac:dyDescent="0.1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  <c r="K11437" s="1"/>
      <c r="L11437" s="1"/>
    </row>
    <row r="11438" spans="1:12" s="2" customFormat="1" x14ac:dyDescent="0.1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  <c r="K11438" s="1"/>
      <c r="L11438" s="1"/>
    </row>
    <row r="11439" spans="1:12" s="2" customFormat="1" x14ac:dyDescent="0.1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  <c r="K11439" s="1"/>
      <c r="L11439" s="1"/>
    </row>
    <row r="11440" spans="1:12" s="2" customFormat="1" x14ac:dyDescent="0.1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  <c r="K11440" s="1"/>
      <c r="L11440" s="1"/>
    </row>
    <row r="11441" spans="1:12" s="2" customFormat="1" x14ac:dyDescent="0.1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  <c r="K11441" s="1"/>
      <c r="L11441" s="1"/>
    </row>
    <row r="11442" spans="1:12" s="2" customFormat="1" x14ac:dyDescent="0.1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  <c r="K11442" s="1"/>
      <c r="L11442" s="1"/>
    </row>
    <row r="11443" spans="1:12" s="2" customFormat="1" x14ac:dyDescent="0.1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  <c r="K11443" s="1"/>
      <c r="L11443" s="1"/>
    </row>
    <row r="11444" spans="1:12" s="2" customFormat="1" x14ac:dyDescent="0.1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  <c r="K11444" s="1"/>
      <c r="L11444" s="1"/>
    </row>
    <row r="11445" spans="1:12" s="2" customFormat="1" x14ac:dyDescent="0.1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  <c r="K11445" s="1"/>
      <c r="L11445" s="1"/>
    </row>
    <row r="11446" spans="1:12" s="2" customFormat="1" x14ac:dyDescent="0.1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  <c r="K11446" s="1"/>
      <c r="L11446" s="1"/>
    </row>
    <row r="11447" spans="1:12" s="2" customFormat="1" x14ac:dyDescent="0.1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  <c r="K11447" s="1"/>
      <c r="L11447" s="1"/>
    </row>
    <row r="11448" spans="1:12" s="2" customFormat="1" x14ac:dyDescent="0.1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  <c r="K11448" s="1"/>
      <c r="L11448" s="1"/>
    </row>
    <row r="11449" spans="1:12" s="2" customFormat="1" x14ac:dyDescent="0.1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  <c r="K11449" s="1"/>
      <c r="L11449" s="1"/>
    </row>
    <row r="11450" spans="1:12" s="2" customFormat="1" x14ac:dyDescent="0.1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  <c r="K11450" s="1"/>
      <c r="L11450" s="1"/>
    </row>
    <row r="11451" spans="1:12" s="2" customFormat="1" x14ac:dyDescent="0.1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</row>
    <row r="11452" spans="1:12" s="2" customFormat="1" x14ac:dyDescent="0.1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  <c r="K11452" s="1"/>
      <c r="L11452" s="1"/>
    </row>
    <row r="11453" spans="1:12" s="2" customFormat="1" x14ac:dyDescent="0.1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  <c r="K11453" s="1"/>
      <c r="L11453" s="1"/>
    </row>
    <row r="11454" spans="1:12" s="2" customFormat="1" x14ac:dyDescent="0.1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  <c r="K11454" s="1"/>
      <c r="L11454" s="1"/>
    </row>
    <row r="11455" spans="1:12" s="2" customFormat="1" x14ac:dyDescent="0.1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  <c r="K11455" s="1"/>
      <c r="L11455" s="1"/>
    </row>
    <row r="11456" spans="1:12" s="2" customFormat="1" x14ac:dyDescent="0.1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  <c r="K11456" s="1"/>
      <c r="L11456" s="1"/>
    </row>
    <row r="11457" spans="1:12" s="2" customFormat="1" x14ac:dyDescent="0.1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  <c r="K11457" s="1"/>
      <c r="L11457" s="1"/>
    </row>
    <row r="11458" spans="1:12" s="2" customFormat="1" x14ac:dyDescent="0.1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  <c r="K11458" s="1"/>
      <c r="L11458" s="1"/>
    </row>
    <row r="11459" spans="1:12" s="2" customFormat="1" x14ac:dyDescent="0.1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  <c r="K11459" s="1"/>
      <c r="L11459" s="1"/>
    </row>
    <row r="11460" spans="1:12" s="2" customFormat="1" x14ac:dyDescent="0.1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  <c r="K11460" s="1"/>
      <c r="L11460" s="1"/>
    </row>
    <row r="11461" spans="1:12" s="2" customFormat="1" x14ac:dyDescent="0.1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  <c r="K11461" s="1"/>
      <c r="L11461" s="1"/>
    </row>
    <row r="11462" spans="1:12" s="2" customFormat="1" x14ac:dyDescent="0.1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  <c r="K11462" s="1"/>
      <c r="L11462" s="1"/>
    </row>
    <row r="11463" spans="1:12" s="2" customFormat="1" x14ac:dyDescent="0.1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  <c r="K11463" s="1"/>
      <c r="L11463" s="1"/>
    </row>
    <row r="11464" spans="1:12" s="2" customFormat="1" x14ac:dyDescent="0.1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  <c r="K11464" s="1"/>
      <c r="L11464" s="1"/>
    </row>
    <row r="11465" spans="1:12" s="2" customFormat="1" x14ac:dyDescent="0.1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  <c r="K11465" s="1"/>
      <c r="L11465" s="1"/>
    </row>
    <row r="11466" spans="1:12" s="2" customFormat="1" x14ac:dyDescent="0.1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  <c r="K11466" s="1"/>
      <c r="L11466" s="1"/>
    </row>
    <row r="11467" spans="1:12" s="2" customFormat="1" x14ac:dyDescent="0.1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  <c r="K11467" s="1"/>
      <c r="L11467" s="1"/>
    </row>
    <row r="11468" spans="1:12" s="2" customFormat="1" x14ac:dyDescent="0.1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  <c r="K11468" s="1"/>
      <c r="L11468" s="1"/>
    </row>
    <row r="11469" spans="1:12" s="2" customFormat="1" x14ac:dyDescent="0.1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  <c r="K11469" s="1"/>
      <c r="L11469" s="1"/>
    </row>
    <row r="11470" spans="1:12" s="2" customFormat="1" x14ac:dyDescent="0.1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  <c r="K11470" s="1"/>
      <c r="L11470" s="1"/>
    </row>
    <row r="11471" spans="1:12" s="2" customFormat="1" x14ac:dyDescent="0.1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  <c r="K11471" s="1"/>
      <c r="L11471" s="1"/>
    </row>
    <row r="11472" spans="1:12" s="2" customFormat="1" x14ac:dyDescent="0.1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  <c r="K11472" s="1"/>
      <c r="L11472" s="1"/>
    </row>
    <row r="11473" spans="1:12" s="2" customFormat="1" x14ac:dyDescent="0.1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  <c r="K11473" s="1"/>
      <c r="L11473" s="1"/>
    </row>
    <row r="11474" spans="1:12" s="2" customFormat="1" x14ac:dyDescent="0.1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  <c r="K11474" s="1"/>
      <c r="L11474" s="1"/>
    </row>
    <row r="11475" spans="1:12" s="2" customFormat="1" x14ac:dyDescent="0.1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  <c r="K11475" s="1"/>
      <c r="L11475" s="1"/>
    </row>
    <row r="11476" spans="1:12" s="2" customFormat="1" x14ac:dyDescent="0.1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</row>
    <row r="11477" spans="1:12" s="2" customFormat="1" x14ac:dyDescent="0.1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  <c r="K11477" s="1"/>
      <c r="L11477" s="1"/>
    </row>
    <row r="11478" spans="1:12" s="2" customFormat="1" x14ac:dyDescent="0.1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  <c r="K11478" s="1"/>
      <c r="L11478" s="1"/>
    </row>
    <row r="11479" spans="1:12" s="2" customFormat="1" x14ac:dyDescent="0.1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  <c r="K11479" s="1"/>
      <c r="L11479" s="1"/>
    </row>
    <row r="11480" spans="1:12" s="2" customFormat="1" x14ac:dyDescent="0.1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  <c r="K11480" s="1"/>
      <c r="L11480" s="1"/>
    </row>
    <row r="11481" spans="1:12" s="2" customFormat="1" x14ac:dyDescent="0.1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  <c r="K11481" s="1"/>
      <c r="L11481" s="1"/>
    </row>
    <row r="11482" spans="1:12" s="2" customFormat="1" x14ac:dyDescent="0.1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  <c r="K11482" s="1"/>
      <c r="L11482" s="1"/>
    </row>
    <row r="11483" spans="1:12" s="2" customFormat="1" x14ac:dyDescent="0.1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  <c r="K11483" s="1"/>
      <c r="L11483" s="1"/>
    </row>
    <row r="11484" spans="1:12" s="2" customFormat="1" x14ac:dyDescent="0.1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  <c r="K11484" s="1"/>
      <c r="L11484" s="1"/>
    </row>
    <row r="11485" spans="1:12" s="2" customFormat="1" x14ac:dyDescent="0.1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  <c r="K11485" s="1"/>
      <c r="L11485" s="1"/>
    </row>
    <row r="11486" spans="1:12" s="2" customFormat="1" x14ac:dyDescent="0.1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  <c r="K11486" s="1"/>
      <c r="L11486" s="1"/>
    </row>
    <row r="11487" spans="1:12" s="2" customFormat="1" x14ac:dyDescent="0.1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  <c r="K11487" s="1"/>
      <c r="L11487" s="1"/>
    </row>
    <row r="11488" spans="1:12" s="2" customFormat="1" x14ac:dyDescent="0.1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  <c r="K11488" s="1"/>
      <c r="L11488" s="1"/>
    </row>
    <row r="11489" spans="1:12" s="2" customFormat="1" x14ac:dyDescent="0.1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  <c r="K11489" s="1"/>
      <c r="L11489" s="1"/>
    </row>
    <row r="11490" spans="1:12" s="2" customFormat="1" x14ac:dyDescent="0.1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  <c r="K11490" s="1"/>
      <c r="L11490" s="1"/>
    </row>
    <row r="11491" spans="1:12" s="2" customFormat="1" x14ac:dyDescent="0.1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  <c r="K11491" s="1"/>
      <c r="L11491" s="1"/>
    </row>
    <row r="11492" spans="1:12" s="2" customFormat="1" x14ac:dyDescent="0.1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  <c r="K11492" s="1"/>
      <c r="L11492" s="1"/>
    </row>
    <row r="11493" spans="1:12" s="2" customFormat="1" x14ac:dyDescent="0.1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  <c r="K11493" s="1"/>
      <c r="L11493" s="1"/>
    </row>
    <row r="11494" spans="1:12" s="2" customFormat="1" x14ac:dyDescent="0.1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  <c r="K11494" s="1"/>
      <c r="L11494" s="1"/>
    </row>
    <row r="11495" spans="1:12" s="2" customFormat="1" x14ac:dyDescent="0.1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  <c r="K11495" s="1"/>
      <c r="L11495" s="1"/>
    </row>
    <row r="11496" spans="1:12" s="2" customFormat="1" x14ac:dyDescent="0.1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  <c r="K11496" s="1"/>
      <c r="L11496" s="1"/>
    </row>
    <row r="11497" spans="1:12" s="2" customFormat="1" x14ac:dyDescent="0.1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  <c r="K11497" s="1"/>
      <c r="L11497" s="1"/>
    </row>
    <row r="11498" spans="1:12" s="2" customFormat="1" x14ac:dyDescent="0.1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  <c r="K11498" s="1"/>
      <c r="L11498" s="1"/>
    </row>
    <row r="11499" spans="1:12" s="2" customFormat="1" x14ac:dyDescent="0.1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  <c r="K11499" s="1"/>
      <c r="L11499" s="1"/>
    </row>
    <row r="11500" spans="1:12" s="2" customFormat="1" x14ac:dyDescent="0.1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  <c r="K11500" s="1"/>
      <c r="L11500" s="1"/>
    </row>
    <row r="11501" spans="1:12" s="2" customFormat="1" x14ac:dyDescent="0.1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</row>
    <row r="11502" spans="1:12" s="2" customFormat="1" x14ac:dyDescent="0.1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  <c r="K11502" s="1"/>
      <c r="L11502" s="1"/>
    </row>
    <row r="11503" spans="1:12" s="2" customFormat="1" x14ac:dyDescent="0.1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  <c r="K11503" s="1"/>
      <c r="L11503" s="1"/>
    </row>
    <row r="11504" spans="1:12" s="2" customFormat="1" x14ac:dyDescent="0.1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  <c r="K11504" s="1"/>
      <c r="L11504" s="1"/>
    </row>
    <row r="11505" spans="1:12" s="2" customFormat="1" x14ac:dyDescent="0.1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  <c r="K11505" s="1"/>
      <c r="L11505" s="1"/>
    </row>
    <row r="11506" spans="1:12" s="2" customFormat="1" x14ac:dyDescent="0.1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  <c r="K11506" s="1"/>
      <c r="L11506" s="1"/>
    </row>
    <row r="11507" spans="1:12" s="2" customFormat="1" x14ac:dyDescent="0.1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  <c r="K11507" s="1"/>
      <c r="L11507" s="1"/>
    </row>
    <row r="11508" spans="1:12" s="2" customFormat="1" x14ac:dyDescent="0.1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  <c r="K11508" s="1"/>
      <c r="L11508" s="1"/>
    </row>
    <row r="11509" spans="1:12" s="2" customFormat="1" x14ac:dyDescent="0.1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  <c r="K11509" s="1"/>
      <c r="L11509" s="1"/>
    </row>
    <row r="11510" spans="1:12" s="2" customFormat="1" x14ac:dyDescent="0.1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  <c r="K11510" s="1"/>
      <c r="L11510" s="1"/>
    </row>
    <row r="11511" spans="1:12" s="2" customFormat="1" x14ac:dyDescent="0.1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  <c r="K11511" s="1"/>
      <c r="L11511" s="1"/>
    </row>
    <row r="11512" spans="1:12" s="2" customFormat="1" x14ac:dyDescent="0.1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  <c r="K11512" s="1"/>
      <c r="L11512" s="1"/>
    </row>
    <row r="11513" spans="1:12" s="2" customFormat="1" x14ac:dyDescent="0.1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  <c r="K11513" s="1"/>
      <c r="L11513" s="1"/>
    </row>
    <row r="11514" spans="1:12" s="2" customFormat="1" x14ac:dyDescent="0.1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  <c r="K11514" s="1"/>
      <c r="L11514" s="1"/>
    </row>
    <row r="11515" spans="1:12" s="2" customFormat="1" x14ac:dyDescent="0.1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  <c r="K11515" s="1"/>
      <c r="L11515" s="1"/>
    </row>
    <row r="11516" spans="1:12" s="2" customFormat="1" x14ac:dyDescent="0.1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  <c r="K11516" s="1"/>
      <c r="L11516" s="1"/>
    </row>
    <row r="11517" spans="1:12" s="2" customFormat="1" x14ac:dyDescent="0.1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  <c r="K11517" s="1"/>
      <c r="L11517" s="1"/>
    </row>
    <row r="11518" spans="1:12" s="2" customFormat="1" x14ac:dyDescent="0.1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  <c r="K11518" s="1"/>
      <c r="L11518" s="1"/>
    </row>
    <row r="11519" spans="1:12" s="2" customFormat="1" x14ac:dyDescent="0.1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  <c r="K11519" s="1"/>
      <c r="L11519" s="1"/>
    </row>
    <row r="11520" spans="1:12" s="2" customFormat="1" x14ac:dyDescent="0.1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  <c r="K11520" s="1"/>
      <c r="L11520" s="1"/>
    </row>
    <row r="11521" spans="1:12" s="2" customFormat="1" x14ac:dyDescent="0.1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  <c r="K11521" s="1"/>
      <c r="L11521" s="1"/>
    </row>
    <row r="11522" spans="1:12" s="2" customFormat="1" x14ac:dyDescent="0.1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  <c r="K11522" s="1"/>
      <c r="L11522" s="1"/>
    </row>
    <row r="11523" spans="1:12" s="2" customFormat="1" x14ac:dyDescent="0.1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  <c r="K11523" s="1"/>
      <c r="L11523" s="1"/>
    </row>
    <row r="11524" spans="1:12" s="2" customFormat="1" x14ac:dyDescent="0.1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  <c r="K11524" s="1"/>
      <c r="L11524" s="1"/>
    </row>
    <row r="11525" spans="1:12" s="2" customFormat="1" x14ac:dyDescent="0.1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  <c r="K11525" s="1"/>
      <c r="L11525" s="1"/>
    </row>
    <row r="11526" spans="1:12" s="2" customFormat="1" x14ac:dyDescent="0.1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</row>
    <row r="11527" spans="1:12" s="2" customFormat="1" x14ac:dyDescent="0.1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  <c r="K11527" s="1"/>
      <c r="L11527" s="1"/>
    </row>
    <row r="11528" spans="1:12" s="2" customFormat="1" x14ac:dyDescent="0.1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  <c r="K11528" s="1"/>
      <c r="L11528" s="1"/>
    </row>
    <row r="11529" spans="1:12" s="2" customFormat="1" x14ac:dyDescent="0.1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  <c r="K11529" s="1"/>
      <c r="L11529" s="1"/>
    </row>
    <row r="11530" spans="1:12" s="2" customFormat="1" x14ac:dyDescent="0.1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  <c r="K11530" s="1"/>
      <c r="L11530" s="1"/>
    </row>
    <row r="11531" spans="1:12" s="2" customFormat="1" x14ac:dyDescent="0.1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  <c r="K11531" s="1"/>
      <c r="L11531" s="1"/>
    </row>
    <row r="11532" spans="1:12" s="2" customFormat="1" x14ac:dyDescent="0.1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  <c r="K11532" s="1"/>
      <c r="L11532" s="1"/>
    </row>
    <row r="11533" spans="1:12" s="2" customFormat="1" x14ac:dyDescent="0.1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  <c r="K11533" s="1"/>
      <c r="L11533" s="1"/>
    </row>
    <row r="11534" spans="1:12" s="2" customFormat="1" x14ac:dyDescent="0.1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  <c r="K11534" s="1"/>
      <c r="L11534" s="1"/>
    </row>
    <row r="11535" spans="1:12" s="2" customFormat="1" x14ac:dyDescent="0.1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  <c r="K11535" s="1"/>
      <c r="L11535" s="1"/>
    </row>
    <row r="11536" spans="1:12" s="2" customFormat="1" x14ac:dyDescent="0.1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  <c r="K11536" s="1"/>
      <c r="L11536" s="1"/>
    </row>
    <row r="11537" spans="1:12" s="2" customFormat="1" x14ac:dyDescent="0.1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  <c r="K11537" s="1"/>
      <c r="L11537" s="1"/>
    </row>
    <row r="11538" spans="1:12" s="2" customFormat="1" x14ac:dyDescent="0.1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  <c r="K11538" s="1"/>
      <c r="L11538" s="1"/>
    </row>
    <row r="11539" spans="1:12" s="2" customFormat="1" x14ac:dyDescent="0.1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  <c r="K11539" s="1"/>
      <c r="L11539" s="1"/>
    </row>
    <row r="11540" spans="1:12" s="2" customFormat="1" x14ac:dyDescent="0.1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  <c r="K11540" s="1"/>
      <c r="L11540" s="1"/>
    </row>
    <row r="11541" spans="1:12" s="2" customFormat="1" x14ac:dyDescent="0.1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  <c r="K11541" s="1"/>
      <c r="L11541" s="1"/>
    </row>
    <row r="11542" spans="1:12" s="2" customFormat="1" x14ac:dyDescent="0.1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  <c r="K11542" s="1"/>
      <c r="L11542" s="1"/>
    </row>
    <row r="11543" spans="1:12" s="2" customFormat="1" x14ac:dyDescent="0.1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  <c r="K11543" s="1"/>
      <c r="L11543" s="1"/>
    </row>
    <row r="11544" spans="1:12" s="2" customFormat="1" x14ac:dyDescent="0.1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  <c r="K11544" s="1"/>
      <c r="L11544" s="1"/>
    </row>
    <row r="11545" spans="1:12" s="2" customFormat="1" x14ac:dyDescent="0.1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  <c r="K11545" s="1"/>
      <c r="L11545" s="1"/>
    </row>
    <row r="11546" spans="1:12" s="2" customFormat="1" x14ac:dyDescent="0.1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  <c r="K11546" s="1"/>
      <c r="L11546" s="1"/>
    </row>
    <row r="11547" spans="1:12" s="2" customFormat="1" x14ac:dyDescent="0.1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  <c r="K11547" s="1"/>
      <c r="L11547" s="1"/>
    </row>
    <row r="11548" spans="1:12" s="2" customFormat="1" x14ac:dyDescent="0.1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  <c r="K11548" s="1"/>
      <c r="L11548" s="1"/>
    </row>
    <row r="11549" spans="1:12" s="2" customFormat="1" x14ac:dyDescent="0.1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  <c r="K11549" s="1"/>
      <c r="L11549" s="1"/>
    </row>
    <row r="11550" spans="1:12" s="2" customFormat="1" x14ac:dyDescent="0.1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  <c r="K11550" s="1"/>
      <c r="L11550" s="1"/>
    </row>
    <row r="11551" spans="1:12" s="2" customFormat="1" x14ac:dyDescent="0.1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</row>
    <row r="11552" spans="1:12" s="2" customFormat="1" x14ac:dyDescent="0.1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  <c r="K11552" s="1"/>
      <c r="L11552" s="1"/>
    </row>
    <row r="11553" spans="1:12" s="2" customFormat="1" x14ac:dyDescent="0.1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  <c r="K11553" s="1"/>
      <c r="L11553" s="1"/>
    </row>
    <row r="11554" spans="1:12" s="2" customFormat="1" x14ac:dyDescent="0.1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  <c r="K11554" s="1"/>
      <c r="L11554" s="1"/>
    </row>
    <row r="11555" spans="1:12" s="2" customFormat="1" x14ac:dyDescent="0.1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  <c r="K11555" s="1"/>
      <c r="L11555" s="1"/>
    </row>
    <row r="11556" spans="1:12" s="2" customFormat="1" x14ac:dyDescent="0.1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  <c r="K11556" s="1"/>
      <c r="L11556" s="1"/>
    </row>
    <row r="11557" spans="1:12" s="2" customFormat="1" x14ac:dyDescent="0.1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  <c r="K11557" s="1"/>
      <c r="L11557" s="1"/>
    </row>
    <row r="11558" spans="1:12" s="2" customFormat="1" x14ac:dyDescent="0.1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  <c r="K11558" s="1"/>
      <c r="L11558" s="1"/>
    </row>
    <row r="11559" spans="1:12" s="2" customFormat="1" x14ac:dyDescent="0.1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  <c r="K11559" s="1"/>
      <c r="L11559" s="1"/>
    </row>
    <row r="11560" spans="1:12" s="2" customFormat="1" x14ac:dyDescent="0.1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  <c r="K11560" s="1"/>
      <c r="L11560" s="1"/>
    </row>
    <row r="11561" spans="1:12" s="2" customFormat="1" x14ac:dyDescent="0.1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  <c r="K11561" s="1"/>
      <c r="L11561" s="1"/>
    </row>
    <row r="11562" spans="1:12" s="2" customFormat="1" x14ac:dyDescent="0.1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  <c r="K11562" s="1"/>
      <c r="L11562" s="1"/>
    </row>
    <row r="11563" spans="1:12" s="2" customFormat="1" x14ac:dyDescent="0.1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  <c r="K11563" s="1"/>
      <c r="L11563" s="1"/>
    </row>
    <row r="11564" spans="1:12" s="2" customFormat="1" x14ac:dyDescent="0.1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  <c r="K11564" s="1"/>
      <c r="L11564" s="1"/>
    </row>
    <row r="11565" spans="1:12" s="2" customFormat="1" x14ac:dyDescent="0.1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  <c r="K11565" s="1"/>
      <c r="L11565" s="1"/>
    </row>
    <row r="11566" spans="1:12" s="2" customFormat="1" x14ac:dyDescent="0.1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  <c r="K11566" s="1"/>
      <c r="L11566" s="1"/>
    </row>
    <row r="11567" spans="1:12" s="2" customFormat="1" x14ac:dyDescent="0.1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  <c r="K11567" s="1"/>
      <c r="L11567" s="1"/>
    </row>
    <row r="11568" spans="1:12" s="2" customFormat="1" x14ac:dyDescent="0.1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  <c r="K11568" s="1"/>
      <c r="L11568" s="1"/>
    </row>
    <row r="11569" spans="1:12" s="2" customFormat="1" x14ac:dyDescent="0.1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  <c r="K11569" s="1"/>
      <c r="L11569" s="1"/>
    </row>
    <row r="11570" spans="1:12" s="2" customFormat="1" x14ac:dyDescent="0.1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  <c r="K11570" s="1"/>
      <c r="L11570" s="1"/>
    </row>
    <row r="11571" spans="1:12" s="2" customFormat="1" x14ac:dyDescent="0.1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  <c r="K11571" s="1"/>
      <c r="L11571" s="1"/>
    </row>
    <row r="11572" spans="1:12" s="2" customFormat="1" x14ac:dyDescent="0.1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  <c r="K11572" s="1"/>
      <c r="L11572" s="1"/>
    </row>
    <row r="11573" spans="1:12" s="2" customFormat="1" x14ac:dyDescent="0.1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  <c r="K11573" s="1"/>
      <c r="L11573" s="1"/>
    </row>
    <row r="11574" spans="1:12" s="2" customFormat="1" x14ac:dyDescent="0.1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  <c r="K11574" s="1"/>
      <c r="L11574" s="1"/>
    </row>
    <row r="11575" spans="1:12" s="2" customFormat="1" x14ac:dyDescent="0.1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  <c r="K11575" s="1"/>
      <c r="L11575" s="1"/>
    </row>
    <row r="11576" spans="1:12" s="2" customFormat="1" x14ac:dyDescent="0.1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</row>
    <row r="11577" spans="1:12" s="2" customFormat="1" x14ac:dyDescent="0.1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  <c r="K11577" s="1"/>
      <c r="L11577" s="1"/>
    </row>
    <row r="11578" spans="1:12" s="2" customFormat="1" x14ac:dyDescent="0.1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  <c r="K11578" s="1"/>
      <c r="L11578" s="1"/>
    </row>
    <row r="11579" spans="1:12" s="2" customFormat="1" x14ac:dyDescent="0.1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  <c r="K11579" s="1"/>
      <c r="L11579" s="1"/>
    </row>
    <row r="11580" spans="1:12" s="2" customFormat="1" x14ac:dyDescent="0.1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  <c r="K11580" s="1"/>
      <c r="L11580" s="1"/>
    </row>
    <row r="11581" spans="1:12" s="2" customFormat="1" x14ac:dyDescent="0.1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  <c r="K11581" s="1"/>
      <c r="L11581" s="1"/>
    </row>
    <row r="11582" spans="1:12" s="2" customFormat="1" x14ac:dyDescent="0.1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  <c r="K11582" s="1"/>
      <c r="L11582" s="1"/>
    </row>
    <row r="11583" spans="1:12" s="2" customFormat="1" x14ac:dyDescent="0.1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  <c r="K11583" s="1"/>
      <c r="L11583" s="1"/>
    </row>
    <row r="11584" spans="1:12" s="2" customFormat="1" x14ac:dyDescent="0.1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  <c r="K11584" s="1"/>
      <c r="L11584" s="1"/>
    </row>
    <row r="11585" spans="1:12" s="2" customFormat="1" x14ac:dyDescent="0.1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  <c r="K11585" s="1"/>
      <c r="L11585" s="1"/>
    </row>
    <row r="11586" spans="1:12" s="2" customFormat="1" x14ac:dyDescent="0.1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  <c r="K11586" s="1"/>
      <c r="L11586" s="1"/>
    </row>
    <row r="11587" spans="1:12" s="2" customFormat="1" x14ac:dyDescent="0.1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  <c r="K11587" s="1"/>
      <c r="L11587" s="1"/>
    </row>
    <row r="11588" spans="1:12" s="2" customFormat="1" x14ac:dyDescent="0.1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  <c r="K11588" s="1"/>
      <c r="L11588" s="1"/>
    </row>
    <row r="11589" spans="1:12" s="2" customFormat="1" x14ac:dyDescent="0.1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  <c r="K11589" s="1"/>
      <c r="L11589" s="1"/>
    </row>
    <row r="11590" spans="1:12" s="2" customFormat="1" x14ac:dyDescent="0.1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  <c r="K11590" s="1"/>
      <c r="L11590" s="1"/>
    </row>
    <row r="11591" spans="1:12" s="2" customFormat="1" x14ac:dyDescent="0.1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  <c r="K11591" s="1"/>
      <c r="L11591" s="1"/>
    </row>
    <row r="11592" spans="1:12" s="2" customFormat="1" x14ac:dyDescent="0.1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  <c r="K11592" s="1"/>
      <c r="L11592" s="1"/>
    </row>
    <row r="11593" spans="1:12" s="2" customFormat="1" x14ac:dyDescent="0.1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  <c r="K11593" s="1"/>
      <c r="L11593" s="1"/>
    </row>
    <row r="11594" spans="1:12" s="2" customFormat="1" x14ac:dyDescent="0.1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  <c r="K11594" s="1"/>
      <c r="L11594" s="1"/>
    </row>
    <row r="11595" spans="1:12" s="2" customFormat="1" x14ac:dyDescent="0.1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  <c r="K11595" s="1"/>
      <c r="L11595" s="1"/>
    </row>
    <row r="11596" spans="1:12" s="2" customFormat="1" x14ac:dyDescent="0.1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  <c r="K11596" s="1"/>
      <c r="L11596" s="1"/>
    </row>
    <row r="11597" spans="1:12" s="2" customFormat="1" x14ac:dyDescent="0.1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  <c r="K11597" s="1"/>
      <c r="L11597" s="1"/>
    </row>
    <row r="11598" spans="1:12" s="2" customFormat="1" x14ac:dyDescent="0.1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  <c r="K11598" s="1"/>
      <c r="L11598" s="1"/>
    </row>
    <row r="11599" spans="1:12" s="2" customFormat="1" x14ac:dyDescent="0.1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  <c r="K11599" s="1"/>
      <c r="L11599" s="1"/>
    </row>
    <row r="11600" spans="1:12" s="2" customFormat="1" x14ac:dyDescent="0.1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  <c r="K11600" s="1"/>
      <c r="L11600" s="1"/>
    </row>
    <row r="11601" spans="1:12" s="2" customFormat="1" x14ac:dyDescent="0.1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</row>
    <row r="11602" spans="1:12" s="2" customFormat="1" x14ac:dyDescent="0.1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  <c r="K11602" s="1"/>
      <c r="L11602" s="1"/>
    </row>
    <row r="11603" spans="1:12" s="2" customFormat="1" x14ac:dyDescent="0.1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  <c r="K11603" s="1"/>
      <c r="L11603" s="1"/>
    </row>
    <row r="11604" spans="1:12" s="2" customFormat="1" x14ac:dyDescent="0.1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  <c r="K11604" s="1"/>
      <c r="L11604" s="1"/>
    </row>
    <row r="11605" spans="1:12" s="2" customFormat="1" x14ac:dyDescent="0.1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  <c r="K11605" s="1"/>
      <c r="L11605" s="1"/>
    </row>
    <row r="11606" spans="1:12" s="2" customFormat="1" x14ac:dyDescent="0.1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  <c r="K11606" s="1"/>
      <c r="L11606" s="1"/>
    </row>
    <row r="11607" spans="1:12" s="2" customFormat="1" x14ac:dyDescent="0.1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  <c r="K11607" s="1"/>
      <c r="L11607" s="1"/>
    </row>
    <row r="11608" spans="1:12" s="2" customFormat="1" x14ac:dyDescent="0.1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  <c r="K11608" s="1"/>
      <c r="L11608" s="1"/>
    </row>
    <row r="11609" spans="1:12" s="2" customFormat="1" x14ac:dyDescent="0.1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  <c r="K11609" s="1"/>
      <c r="L11609" s="1"/>
    </row>
    <row r="11610" spans="1:12" s="2" customFormat="1" x14ac:dyDescent="0.1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  <c r="K11610" s="1"/>
      <c r="L11610" s="1"/>
    </row>
    <row r="11611" spans="1:12" s="2" customFormat="1" x14ac:dyDescent="0.1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  <c r="K11611" s="1"/>
      <c r="L11611" s="1"/>
    </row>
    <row r="11612" spans="1:12" s="2" customFormat="1" x14ac:dyDescent="0.1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  <c r="K11612" s="1"/>
      <c r="L11612" s="1"/>
    </row>
    <row r="11613" spans="1:12" s="2" customFormat="1" x14ac:dyDescent="0.1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  <c r="K11613" s="1"/>
      <c r="L11613" s="1"/>
    </row>
    <row r="11614" spans="1:12" s="2" customFormat="1" x14ac:dyDescent="0.1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  <c r="K11614" s="1"/>
      <c r="L11614" s="1"/>
    </row>
    <row r="11615" spans="1:12" s="2" customFormat="1" x14ac:dyDescent="0.1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  <c r="K11615" s="1"/>
      <c r="L11615" s="1"/>
    </row>
    <row r="11616" spans="1:12" s="2" customFormat="1" x14ac:dyDescent="0.1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  <c r="K11616" s="1"/>
      <c r="L11616" s="1"/>
    </row>
    <row r="11617" spans="1:12" s="2" customFormat="1" x14ac:dyDescent="0.1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  <c r="K11617" s="1"/>
      <c r="L11617" s="1"/>
    </row>
    <row r="11618" spans="1:12" s="2" customFormat="1" x14ac:dyDescent="0.1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  <c r="K11618" s="1"/>
      <c r="L11618" s="1"/>
    </row>
    <row r="11619" spans="1:12" s="2" customFormat="1" x14ac:dyDescent="0.1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  <c r="K11619" s="1"/>
      <c r="L11619" s="1"/>
    </row>
    <row r="11620" spans="1:12" s="2" customFormat="1" x14ac:dyDescent="0.1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  <c r="K11620" s="1"/>
      <c r="L11620" s="1"/>
    </row>
    <row r="11621" spans="1:12" s="2" customFormat="1" x14ac:dyDescent="0.1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  <c r="K11621" s="1"/>
      <c r="L11621" s="1"/>
    </row>
    <row r="11622" spans="1:12" s="2" customFormat="1" x14ac:dyDescent="0.1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  <c r="K11622" s="1"/>
      <c r="L11622" s="1"/>
    </row>
    <row r="11623" spans="1:12" s="2" customFormat="1" x14ac:dyDescent="0.1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  <c r="K11623" s="1"/>
      <c r="L11623" s="1"/>
    </row>
    <row r="11624" spans="1:12" s="2" customFormat="1" x14ac:dyDescent="0.1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  <c r="K11624" s="1"/>
      <c r="L11624" s="1"/>
    </row>
    <row r="11625" spans="1:12" s="2" customFormat="1" x14ac:dyDescent="0.1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  <c r="K11625" s="1"/>
      <c r="L11625" s="1"/>
    </row>
    <row r="11626" spans="1:12" s="2" customFormat="1" x14ac:dyDescent="0.1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</row>
    <row r="11627" spans="1:12" s="2" customFormat="1" x14ac:dyDescent="0.1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  <c r="K11627" s="1"/>
      <c r="L11627" s="1"/>
    </row>
    <row r="11628" spans="1:12" s="2" customFormat="1" x14ac:dyDescent="0.1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  <c r="K11628" s="1"/>
      <c r="L11628" s="1"/>
    </row>
    <row r="11629" spans="1:12" s="2" customFormat="1" x14ac:dyDescent="0.1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  <c r="K11629" s="1"/>
      <c r="L11629" s="1"/>
    </row>
    <row r="11630" spans="1:12" s="2" customFormat="1" x14ac:dyDescent="0.1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  <c r="K11630" s="1"/>
      <c r="L11630" s="1"/>
    </row>
    <row r="11631" spans="1:12" s="2" customFormat="1" x14ac:dyDescent="0.1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  <c r="K11631" s="1"/>
      <c r="L11631" s="1"/>
    </row>
    <row r="11632" spans="1:12" s="2" customFormat="1" x14ac:dyDescent="0.1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  <c r="K11632" s="1"/>
      <c r="L11632" s="1"/>
    </row>
    <row r="11633" spans="1:12" s="2" customFormat="1" x14ac:dyDescent="0.1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  <c r="K11633" s="1"/>
      <c r="L11633" s="1"/>
    </row>
    <row r="11634" spans="1:12" s="2" customFormat="1" x14ac:dyDescent="0.1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  <c r="K11634" s="1"/>
      <c r="L11634" s="1"/>
    </row>
    <row r="11635" spans="1:12" s="2" customFormat="1" x14ac:dyDescent="0.1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  <c r="K11635" s="1"/>
      <c r="L11635" s="1"/>
    </row>
    <row r="11636" spans="1:12" s="2" customFormat="1" x14ac:dyDescent="0.1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  <c r="K11636" s="1"/>
      <c r="L11636" s="1"/>
    </row>
    <row r="11637" spans="1:12" s="2" customFormat="1" x14ac:dyDescent="0.1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  <c r="K11637" s="1"/>
      <c r="L11637" s="1"/>
    </row>
    <row r="11638" spans="1:12" s="2" customFormat="1" x14ac:dyDescent="0.1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  <c r="K11638" s="1"/>
      <c r="L11638" s="1"/>
    </row>
    <row r="11639" spans="1:12" s="2" customFormat="1" x14ac:dyDescent="0.1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  <c r="K11639" s="1"/>
      <c r="L11639" s="1"/>
    </row>
    <row r="11640" spans="1:12" s="2" customFormat="1" x14ac:dyDescent="0.1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  <c r="K11640" s="1"/>
      <c r="L11640" s="1"/>
    </row>
    <row r="11641" spans="1:12" s="2" customFormat="1" x14ac:dyDescent="0.1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  <c r="K11641" s="1"/>
      <c r="L11641" s="1"/>
    </row>
    <row r="11642" spans="1:12" s="2" customFormat="1" x14ac:dyDescent="0.1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  <c r="K11642" s="1"/>
      <c r="L11642" s="1"/>
    </row>
    <row r="11643" spans="1:12" s="2" customFormat="1" x14ac:dyDescent="0.1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  <c r="K11643" s="1"/>
      <c r="L11643" s="1"/>
    </row>
    <row r="11644" spans="1:12" s="2" customFormat="1" x14ac:dyDescent="0.1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  <c r="K11644" s="1"/>
      <c r="L11644" s="1"/>
    </row>
    <row r="11645" spans="1:12" s="2" customFormat="1" x14ac:dyDescent="0.1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  <c r="K11645" s="1"/>
      <c r="L11645" s="1"/>
    </row>
    <row r="11646" spans="1:12" s="2" customFormat="1" x14ac:dyDescent="0.1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  <c r="K11646" s="1"/>
      <c r="L11646" s="1"/>
    </row>
    <row r="11647" spans="1:12" s="2" customFormat="1" x14ac:dyDescent="0.1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  <c r="K11647" s="1"/>
      <c r="L11647" s="1"/>
    </row>
    <row r="11648" spans="1:12" s="2" customFormat="1" x14ac:dyDescent="0.1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  <c r="K11648" s="1"/>
      <c r="L11648" s="1"/>
    </row>
    <row r="11649" spans="1:12" s="2" customFormat="1" x14ac:dyDescent="0.1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  <c r="K11649" s="1"/>
      <c r="L11649" s="1"/>
    </row>
    <row r="11650" spans="1:12" s="2" customFormat="1" x14ac:dyDescent="0.1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  <c r="K11650" s="1"/>
      <c r="L11650" s="1"/>
    </row>
    <row r="11651" spans="1:12" s="2" customFormat="1" x14ac:dyDescent="0.1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</row>
    <row r="11652" spans="1:12" s="2" customFormat="1" x14ac:dyDescent="0.1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  <c r="K11652" s="1"/>
      <c r="L11652" s="1"/>
    </row>
    <row r="11653" spans="1:12" s="2" customFormat="1" x14ac:dyDescent="0.1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  <c r="K11653" s="1"/>
      <c r="L11653" s="1"/>
    </row>
    <row r="11654" spans="1:12" s="2" customFormat="1" x14ac:dyDescent="0.1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  <c r="K11654" s="1"/>
      <c r="L11654" s="1"/>
    </row>
    <row r="11655" spans="1:12" s="2" customFormat="1" x14ac:dyDescent="0.1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  <c r="K11655" s="1"/>
      <c r="L11655" s="1"/>
    </row>
    <row r="11656" spans="1:12" s="2" customFormat="1" x14ac:dyDescent="0.1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  <c r="K11656" s="1"/>
      <c r="L11656" s="1"/>
    </row>
    <row r="11657" spans="1:12" s="2" customFormat="1" x14ac:dyDescent="0.1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  <c r="K11657" s="1"/>
      <c r="L11657" s="1"/>
    </row>
    <row r="11658" spans="1:12" s="2" customFormat="1" x14ac:dyDescent="0.1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  <c r="K11658" s="1"/>
      <c r="L11658" s="1"/>
    </row>
    <row r="11659" spans="1:12" s="2" customFormat="1" x14ac:dyDescent="0.1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  <c r="K11659" s="1"/>
      <c r="L11659" s="1"/>
    </row>
    <row r="11660" spans="1:12" s="2" customFormat="1" x14ac:dyDescent="0.1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  <c r="K11660" s="1"/>
      <c r="L11660" s="1"/>
    </row>
    <row r="11661" spans="1:12" s="2" customFormat="1" x14ac:dyDescent="0.1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  <c r="K11661" s="1"/>
      <c r="L11661" s="1"/>
    </row>
    <row r="11662" spans="1:12" s="2" customFormat="1" x14ac:dyDescent="0.1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  <c r="K11662" s="1"/>
      <c r="L11662" s="1"/>
    </row>
    <row r="11663" spans="1:12" s="2" customFormat="1" x14ac:dyDescent="0.1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  <c r="K11663" s="1"/>
      <c r="L11663" s="1"/>
    </row>
    <row r="11664" spans="1:12" s="2" customFormat="1" x14ac:dyDescent="0.1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  <c r="K11664" s="1"/>
      <c r="L11664" s="1"/>
    </row>
    <row r="11665" spans="1:12" s="2" customFormat="1" x14ac:dyDescent="0.1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  <c r="K11665" s="1"/>
      <c r="L11665" s="1"/>
    </row>
    <row r="11666" spans="1:12" s="2" customFormat="1" x14ac:dyDescent="0.1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  <c r="K11666" s="1"/>
      <c r="L11666" s="1"/>
    </row>
    <row r="11667" spans="1:12" s="2" customFormat="1" x14ac:dyDescent="0.1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  <c r="K11667" s="1"/>
      <c r="L11667" s="1"/>
    </row>
    <row r="11668" spans="1:12" s="2" customFormat="1" x14ac:dyDescent="0.1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  <c r="K11668" s="1"/>
      <c r="L11668" s="1"/>
    </row>
    <row r="11669" spans="1:12" s="2" customFormat="1" x14ac:dyDescent="0.1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  <c r="K11669" s="1"/>
      <c r="L11669" s="1"/>
    </row>
    <row r="11670" spans="1:12" s="2" customFormat="1" x14ac:dyDescent="0.1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  <c r="K11670" s="1"/>
      <c r="L11670" s="1"/>
    </row>
    <row r="11671" spans="1:12" s="2" customFormat="1" x14ac:dyDescent="0.1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  <c r="K11671" s="1"/>
      <c r="L11671" s="1"/>
    </row>
    <row r="11672" spans="1:12" s="2" customFormat="1" x14ac:dyDescent="0.1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  <c r="K11672" s="1"/>
      <c r="L11672" s="1"/>
    </row>
    <row r="11673" spans="1:12" s="2" customFormat="1" x14ac:dyDescent="0.1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  <c r="K11673" s="1"/>
      <c r="L11673" s="1"/>
    </row>
    <row r="11674" spans="1:12" s="2" customFormat="1" x14ac:dyDescent="0.1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  <c r="K11674" s="1"/>
      <c r="L11674" s="1"/>
    </row>
    <row r="11675" spans="1:12" s="2" customFormat="1" x14ac:dyDescent="0.1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  <c r="K11675" s="1"/>
      <c r="L11675" s="1"/>
    </row>
    <row r="11676" spans="1:12" s="2" customFormat="1" x14ac:dyDescent="0.1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</row>
    <row r="11677" spans="1:12" s="2" customFormat="1" x14ac:dyDescent="0.1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  <c r="K11677" s="1"/>
      <c r="L11677" s="1"/>
    </row>
    <row r="11678" spans="1:12" s="2" customFormat="1" x14ac:dyDescent="0.1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  <c r="K11678" s="1"/>
      <c r="L11678" s="1"/>
    </row>
    <row r="11679" spans="1:12" s="2" customFormat="1" x14ac:dyDescent="0.1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  <c r="K11679" s="1"/>
      <c r="L11679" s="1"/>
    </row>
    <row r="11680" spans="1:12" s="2" customFormat="1" x14ac:dyDescent="0.1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  <c r="K11680" s="1"/>
      <c r="L11680" s="1"/>
    </row>
    <row r="11681" spans="1:12" s="2" customFormat="1" x14ac:dyDescent="0.1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  <c r="K11681" s="1"/>
      <c r="L11681" s="1"/>
    </row>
    <row r="11682" spans="1:12" s="2" customFormat="1" x14ac:dyDescent="0.1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  <c r="K11682" s="1"/>
      <c r="L11682" s="1"/>
    </row>
    <row r="11683" spans="1:12" s="2" customFormat="1" x14ac:dyDescent="0.1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  <c r="K11683" s="1"/>
      <c r="L11683" s="1"/>
    </row>
    <row r="11684" spans="1:12" s="2" customFormat="1" x14ac:dyDescent="0.1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  <c r="K11684" s="1"/>
      <c r="L11684" s="1"/>
    </row>
    <row r="11685" spans="1:12" s="2" customFormat="1" x14ac:dyDescent="0.1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  <c r="K11685" s="1"/>
      <c r="L11685" s="1"/>
    </row>
    <row r="11686" spans="1:12" s="2" customFormat="1" x14ac:dyDescent="0.1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  <c r="K11686" s="1"/>
      <c r="L11686" s="1"/>
    </row>
    <row r="11687" spans="1:12" s="2" customFormat="1" x14ac:dyDescent="0.1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  <c r="K11687" s="1"/>
      <c r="L11687" s="1"/>
    </row>
    <row r="11688" spans="1:12" s="2" customFormat="1" x14ac:dyDescent="0.1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  <c r="K11688" s="1"/>
      <c r="L11688" s="1"/>
    </row>
    <row r="11689" spans="1:12" s="2" customFormat="1" x14ac:dyDescent="0.1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  <c r="K11689" s="1"/>
      <c r="L11689" s="1"/>
    </row>
    <row r="11690" spans="1:12" s="2" customFormat="1" x14ac:dyDescent="0.1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  <c r="K11690" s="1"/>
      <c r="L11690" s="1"/>
    </row>
    <row r="11691" spans="1:12" s="2" customFormat="1" x14ac:dyDescent="0.1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  <c r="K11691" s="1"/>
      <c r="L11691" s="1"/>
    </row>
    <row r="11692" spans="1:12" s="2" customFormat="1" x14ac:dyDescent="0.1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  <c r="K11692" s="1"/>
      <c r="L11692" s="1"/>
    </row>
    <row r="11693" spans="1:12" s="2" customFormat="1" x14ac:dyDescent="0.1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  <c r="K11693" s="1"/>
      <c r="L11693" s="1"/>
    </row>
    <row r="11694" spans="1:12" s="2" customFormat="1" x14ac:dyDescent="0.1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  <c r="K11694" s="1"/>
      <c r="L11694" s="1"/>
    </row>
    <row r="11695" spans="1:12" s="2" customFormat="1" x14ac:dyDescent="0.1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  <c r="K11695" s="1"/>
      <c r="L11695" s="1"/>
    </row>
    <row r="11696" spans="1:12" s="2" customFormat="1" x14ac:dyDescent="0.1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  <c r="K11696" s="1"/>
      <c r="L11696" s="1"/>
    </row>
    <row r="11697" spans="1:12" s="2" customFormat="1" x14ac:dyDescent="0.1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  <c r="K11697" s="1"/>
      <c r="L11697" s="1"/>
    </row>
    <row r="11698" spans="1:12" s="2" customFormat="1" x14ac:dyDescent="0.1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  <c r="K11698" s="1"/>
      <c r="L11698" s="1"/>
    </row>
    <row r="11699" spans="1:12" s="2" customFormat="1" x14ac:dyDescent="0.1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  <c r="K11699" s="1"/>
      <c r="L11699" s="1"/>
    </row>
    <row r="11700" spans="1:12" s="2" customFormat="1" x14ac:dyDescent="0.1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  <c r="K11700" s="1"/>
      <c r="L11700" s="1"/>
    </row>
    <row r="11701" spans="1:12" s="2" customFormat="1" x14ac:dyDescent="0.1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</row>
    <row r="11702" spans="1:12" s="2" customFormat="1" x14ac:dyDescent="0.1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  <c r="K11702" s="1"/>
      <c r="L11702" s="1"/>
    </row>
    <row r="11703" spans="1:12" s="2" customFormat="1" x14ac:dyDescent="0.1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  <c r="K11703" s="1"/>
      <c r="L11703" s="1"/>
    </row>
    <row r="11704" spans="1:12" s="2" customFormat="1" x14ac:dyDescent="0.1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  <c r="K11704" s="1"/>
      <c r="L11704" s="1"/>
    </row>
    <row r="11705" spans="1:12" s="2" customFormat="1" x14ac:dyDescent="0.1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  <c r="K11705" s="1"/>
      <c r="L11705" s="1"/>
    </row>
    <row r="11706" spans="1:12" s="2" customFormat="1" x14ac:dyDescent="0.1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  <c r="K11706" s="1"/>
      <c r="L11706" s="1"/>
    </row>
    <row r="11707" spans="1:12" s="2" customFormat="1" x14ac:dyDescent="0.1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  <c r="K11707" s="1"/>
      <c r="L11707" s="1"/>
    </row>
    <row r="11708" spans="1:12" s="2" customFormat="1" x14ac:dyDescent="0.1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  <c r="K11708" s="1"/>
      <c r="L11708" s="1"/>
    </row>
    <row r="11709" spans="1:12" s="2" customFormat="1" x14ac:dyDescent="0.1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  <c r="K11709" s="1"/>
      <c r="L11709" s="1"/>
    </row>
    <row r="11710" spans="1:12" s="2" customFormat="1" x14ac:dyDescent="0.1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  <c r="K11710" s="1"/>
      <c r="L11710" s="1"/>
    </row>
    <row r="11711" spans="1:12" s="2" customFormat="1" x14ac:dyDescent="0.1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  <c r="K11711" s="1"/>
      <c r="L11711" s="1"/>
    </row>
    <row r="11712" spans="1:12" s="2" customFormat="1" x14ac:dyDescent="0.1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  <c r="K11712" s="1"/>
      <c r="L11712" s="1"/>
    </row>
    <row r="11713" spans="1:12" s="2" customFormat="1" x14ac:dyDescent="0.1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  <c r="K11713" s="1"/>
      <c r="L11713" s="1"/>
    </row>
    <row r="11714" spans="1:12" s="2" customFormat="1" x14ac:dyDescent="0.1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  <c r="K11714" s="1"/>
      <c r="L11714" s="1"/>
    </row>
    <row r="11715" spans="1:12" s="2" customFormat="1" x14ac:dyDescent="0.1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  <c r="K11715" s="1"/>
      <c r="L11715" s="1"/>
    </row>
    <row r="11716" spans="1:12" s="2" customFormat="1" x14ac:dyDescent="0.1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  <c r="K11716" s="1"/>
      <c r="L11716" s="1"/>
    </row>
    <row r="11717" spans="1:12" s="2" customFormat="1" x14ac:dyDescent="0.1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  <c r="K11717" s="1"/>
      <c r="L11717" s="1"/>
    </row>
    <row r="11718" spans="1:12" s="2" customFormat="1" x14ac:dyDescent="0.1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  <c r="K11718" s="1"/>
      <c r="L11718" s="1"/>
    </row>
    <row r="11719" spans="1:12" s="2" customFormat="1" x14ac:dyDescent="0.1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  <c r="K11719" s="1"/>
      <c r="L11719" s="1"/>
    </row>
    <row r="11720" spans="1:12" s="2" customFormat="1" x14ac:dyDescent="0.1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  <c r="K11720" s="1"/>
      <c r="L11720" s="1"/>
    </row>
    <row r="11721" spans="1:12" s="2" customFormat="1" x14ac:dyDescent="0.1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  <c r="K11721" s="1"/>
      <c r="L11721" s="1"/>
    </row>
    <row r="11722" spans="1:12" s="2" customFormat="1" x14ac:dyDescent="0.1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  <c r="K11722" s="1"/>
      <c r="L11722" s="1"/>
    </row>
    <row r="11723" spans="1:12" s="2" customFormat="1" x14ac:dyDescent="0.1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  <c r="K11723" s="1"/>
      <c r="L11723" s="1"/>
    </row>
    <row r="11724" spans="1:12" s="2" customFormat="1" x14ac:dyDescent="0.1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  <c r="K11724" s="1"/>
      <c r="L11724" s="1"/>
    </row>
    <row r="11725" spans="1:12" s="2" customFormat="1" x14ac:dyDescent="0.1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  <c r="K11725" s="1"/>
      <c r="L11725" s="1"/>
    </row>
    <row r="11726" spans="1:12" s="2" customFormat="1" x14ac:dyDescent="0.1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</row>
    <row r="11727" spans="1:12" s="2" customFormat="1" x14ac:dyDescent="0.1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  <c r="K11727" s="1"/>
      <c r="L11727" s="1"/>
    </row>
    <row r="11728" spans="1:12" s="2" customFormat="1" x14ac:dyDescent="0.1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  <c r="K11728" s="1"/>
      <c r="L11728" s="1"/>
    </row>
    <row r="11729" spans="1:12" s="2" customFormat="1" x14ac:dyDescent="0.1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  <c r="K11729" s="1"/>
      <c r="L11729" s="1"/>
    </row>
    <row r="11730" spans="1:12" s="2" customFormat="1" x14ac:dyDescent="0.1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  <c r="K11730" s="1"/>
      <c r="L11730" s="1"/>
    </row>
    <row r="11731" spans="1:12" s="2" customFormat="1" x14ac:dyDescent="0.1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  <c r="K11731" s="1"/>
      <c r="L11731" s="1"/>
    </row>
    <row r="11732" spans="1:12" s="2" customFormat="1" x14ac:dyDescent="0.1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  <c r="K11732" s="1"/>
      <c r="L11732" s="1"/>
    </row>
    <row r="11733" spans="1:12" s="2" customFormat="1" x14ac:dyDescent="0.1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  <c r="K11733" s="1"/>
      <c r="L11733" s="1"/>
    </row>
    <row r="11734" spans="1:12" s="2" customFormat="1" x14ac:dyDescent="0.1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  <c r="K11734" s="1"/>
      <c r="L11734" s="1"/>
    </row>
    <row r="11735" spans="1:12" s="2" customFormat="1" x14ac:dyDescent="0.1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  <c r="K11735" s="1"/>
      <c r="L11735" s="1"/>
    </row>
    <row r="11736" spans="1:12" s="2" customFormat="1" x14ac:dyDescent="0.1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  <c r="K11736" s="1"/>
      <c r="L11736" s="1"/>
    </row>
    <row r="11737" spans="1:12" s="2" customFormat="1" x14ac:dyDescent="0.1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  <c r="K11737" s="1"/>
      <c r="L11737" s="1"/>
    </row>
    <row r="11738" spans="1:12" s="2" customFormat="1" x14ac:dyDescent="0.1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  <c r="K11738" s="1"/>
      <c r="L11738" s="1"/>
    </row>
    <row r="11739" spans="1:12" s="2" customFormat="1" x14ac:dyDescent="0.1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  <c r="K11739" s="1"/>
      <c r="L11739" s="1"/>
    </row>
    <row r="11740" spans="1:12" s="2" customFormat="1" x14ac:dyDescent="0.1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  <c r="K11740" s="1"/>
      <c r="L11740" s="1"/>
    </row>
    <row r="11741" spans="1:12" s="2" customFormat="1" x14ac:dyDescent="0.1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  <c r="K11741" s="1"/>
      <c r="L11741" s="1"/>
    </row>
    <row r="11742" spans="1:12" s="2" customFormat="1" x14ac:dyDescent="0.1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  <c r="K11742" s="1"/>
      <c r="L11742" s="1"/>
    </row>
    <row r="11743" spans="1:12" s="2" customFormat="1" x14ac:dyDescent="0.1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  <c r="K11743" s="1"/>
      <c r="L11743" s="1"/>
    </row>
    <row r="11744" spans="1:12" s="2" customFormat="1" x14ac:dyDescent="0.1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  <c r="K11744" s="1"/>
      <c r="L11744" s="1"/>
    </row>
    <row r="11745" spans="1:12" s="2" customFormat="1" x14ac:dyDescent="0.1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  <c r="K11745" s="1"/>
      <c r="L11745" s="1"/>
    </row>
    <row r="11746" spans="1:12" s="2" customFormat="1" x14ac:dyDescent="0.1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  <c r="K11746" s="1"/>
      <c r="L11746" s="1"/>
    </row>
    <row r="11747" spans="1:12" s="2" customFormat="1" x14ac:dyDescent="0.1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  <c r="K11747" s="1"/>
      <c r="L11747" s="1"/>
    </row>
    <row r="11748" spans="1:12" s="2" customFormat="1" x14ac:dyDescent="0.1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  <c r="K11748" s="1"/>
      <c r="L11748" s="1"/>
    </row>
    <row r="11749" spans="1:12" s="2" customFormat="1" x14ac:dyDescent="0.1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  <c r="K11749" s="1"/>
      <c r="L11749" s="1"/>
    </row>
    <row r="11750" spans="1:12" s="2" customFormat="1" x14ac:dyDescent="0.1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  <c r="K11750" s="1"/>
      <c r="L11750" s="1"/>
    </row>
    <row r="11751" spans="1:12" s="2" customFormat="1" x14ac:dyDescent="0.1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</row>
    <row r="11752" spans="1:12" s="2" customFormat="1" x14ac:dyDescent="0.1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  <c r="K11752" s="1"/>
      <c r="L11752" s="1"/>
    </row>
    <row r="11753" spans="1:12" s="2" customFormat="1" x14ac:dyDescent="0.1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  <c r="K11753" s="1"/>
      <c r="L11753" s="1"/>
    </row>
    <row r="11754" spans="1:12" s="2" customFormat="1" x14ac:dyDescent="0.1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  <c r="K11754" s="1"/>
      <c r="L11754" s="1"/>
    </row>
    <row r="11755" spans="1:12" s="2" customFormat="1" x14ac:dyDescent="0.1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  <c r="K11755" s="1"/>
      <c r="L11755" s="1"/>
    </row>
    <row r="11756" spans="1:12" s="2" customFormat="1" x14ac:dyDescent="0.1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  <c r="K11756" s="1"/>
      <c r="L11756" s="1"/>
    </row>
    <row r="11757" spans="1:12" s="2" customFormat="1" x14ac:dyDescent="0.1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  <c r="K11757" s="1"/>
      <c r="L11757" s="1"/>
    </row>
    <row r="11758" spans="1:12" s="2" customFormat="1" x14ac:dyDescent="0.1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  <c r="K11758" s="1"/>
      <c r="L11758" s="1"/>
    </row>
    <row r="11759" spans="1:12" s="2" customFormat="1" x14ac:dyDescent="0.1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  <c r="K11759" s="1"/>
      <c r="L11759" s="1"/>
    </row>
    <row r="11760" spans="1:12" s="2" customFormat="1" x14ac:dyDescent="0.1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  <c r="K11760" s="1"/>
      <c r="L11760" s="1"/>
    </row>
    <row r="11761" spans="1:12" s="2" customFormat="1" x14ac:dyDescent="0.1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  <c r="K11761" s="1"/>
      <c r="L11761" s="1"/>
    </row>
    <row r="11762" spans="1:12" s="2" customFormat="1" x14ac:dyDescent="0.1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  <c r="K11762" s="1"/>
      <c r="L11762" s="1"/>
    </row>
    <row r="11763" spans="1:12" s="2" customFormat="1" x14ac:dyDescent="0.1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  <c r="K11763" s="1"/>
      <c r="L11763" s="1"/>
    </row>
    <row r="11764" spans="1:12" s="2" customFormat="1" x14ac:dyDescent="0.1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  <c r="K11764" s="1"/>
      <c r="L11764" s="1"/>
    </row>
    <row r="11765" spans="1:12" s="2" customFormat="1" x14ac:dyDescent="0.1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  <c r="K11765" s="1"/>
      <c r="L11765" s="1"/>
    </row>
    <row r="11766" spans="1:12" s="2" customFormat="1" x14ac:dyDescent="0.1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  <c r="K11766" s="1"/>
      <c r="L11766" s="1"/>
    </row>
    <row r="11767" spans="1:12" s="2" customFormat="1" x14ac:dyDescent="0.1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  <c r="K11767" s="1"/>
      <c r="L11767" s="1"/>
    </row>
    <row r="11768" spans="1:12" s="2" customFormat="1" x14ac:dyDescent="0.1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  <c r="K11768" s="1"/>
      <c r="L11768" s="1"/>
    </row>
    <row r="11769" spans="1:12" s="2" customFormat="1" x14ac:dyDescent="0.1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  <c r="K11769" s="1"/>
      <c r="L11769" s="1"/>
    </row>
    <row r="11770" spans="1:12" s="2" customFormat="1" x14ac:dyDescent="0.1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  <c r="K11770" s="1"/>
      <c r="L11770" s="1"/>
    </row>
    <row r="11771" spans="1:12" s="2" customFormat="1" x14ac:dyDescent="0.1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  <c r="K11771" s="1"/>
      <c r="L11771" s="1"/>
    </row>
    <row r="11772" spans="1:12" s="2" customFormat="1" x14ac:dyDescent="0.1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  <c r="K11772" s="1"/>
      <c r="L11772" s="1"/>
    </row>
    <row r="11773" spans="1:12" s="2" customFormat="1" x14ac:dyDescent="0.1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  <c r="K11773" s="1"/>
      <c r="L11773" s="1"/>
    </row>
    <row r="11774" spans="1:12" s="2" customFormat="1" x14ac:dyDescent="0.1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  <c r="K11774" s="1"/>
      <c r="L11774" s="1"/>
    </row>
    <row r="11775" spans="1:12" s="2" customFormat="1" x14ac:dyDescent="0.1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  <c r="K11775" s="1"/>
      <c r="L11775" s="1"/>
    </row>
    <row r="11776" spans="1:12" s="2" customFormat="1" x14ac:dyDescent="0.1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</row>
    <row r="11777" spans="1:12" s="2" customFormat="1" x14ac:dyDescent="0.1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  <c r="K11777" s="1"/>
      <c r="L11777" s="1"/>
    </row>
    <row r="11778" spans="1:12" s="2" customFormat="1" x14ac:dyDescent="0.1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  <c r="K11778" s="1"/>
      <c r="L11778" s="1"/>
    </row>
    <row r="11779" spans="1:12" s="2" customFormat="1" x14ac:dyDescent="0.1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  <c r="K11779" s="1"/>
      <c r="L11779" s="1"/>
    </row>
    <row r="11780" spans="1:12" s="2" customFormat="1" x14ac:dyDescent="0.1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  <c r="K11780" s="1"/>
      <c r="L11780" s="1"/>
    </row>
    <row r="11781" spans="1:12" s="2" customFormat="1" x14ac:dyDescent="0.1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  <c r="K11781" s="1"/>
      <c r="L11781" s="1"/>
    </row>
    <row r="11782" spans="1:12" s="2" customFormat="1" x14ac:dyDescent="0.1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  <c r="K11782" s="1"/>
      <c r="L11782" s="1"/>
    </row>
    <row r="11783" spans="1:12" s="2" customFormat="1" x14ac:dyDescent="0.1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  <c r="K11783" s="1"/>
      <c r="L11783" s="1"/>
    </row>
    <row r="11784" spans="1:12" s="2" customFormat="1" x14ac:dyDescent="0.1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  <c r="K11784" s="1"/>
      <c r="L11784" s="1"/>
    </row>
    <row r="11785" spans="1:12" s="2" customFormat="1" x14ac:dyDescent="0.1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  <c r="K11785" s="1"/>
      <c r="L11785" s="1"/>
    </row>
    <row r="11786" spans="1:12" s="2" customFormat="1" x14ac:dyDescent="0.1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  <c r="K11786" s="1"/>
      <c r="L11786" s="1"/>
    </row>
    <row r="11787" spans="1:12" s="2" customFormat="1" x14ac:dyDescent="0.1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  <c r="K11787" s="1"/>
      <c r="L11787" s="1"/>
    </row>
    <row r="11788" spans="1:12" s="2" customFormat="1" x14ac:dyDescent="0.1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  <c r="K11788" s="1"/>
      <c r="L11788" s="1"/>
    </row>
    <row r="11789" spans="1:12" s="2" customFormat="1" x14ac:dyDescent="0.1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  <c r="K11789" s="1"/>
      <c r="L11789" s="1"/>
    </row>
    <row r="11790" spans="1:12" s="2" customFormat="1" x14ac:dyDescent="0.1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  <c r="K11790" s="1"/>
      <c r="L11790" s="1"/>
    </row>
    <row r="11791" spans="1:12" s="2" customFormat="1" x14ac:dyDescent="0.1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  <c r="K11791" s="1"/>
      <c r="L11791" s="1"/>
    </row>
    <row r="11792" spans="1:12" s="2" customFormat="1" x14ac:dyDescent="0.1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  <c r="K11792" s="1"/>
      <c r="L11792" s="1"/>
    </row>
    <row r="11793" spans="1:12" s="2" customFormat="1" x14ac:dyDescent="0.1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  <c r="K11793" s="1"/>
      <c r="L11793" s="1"/>
    </row>
    <row r="11794" spans="1:12" s="2" customFormat="1" x14ac:dyDescent="0.1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  <c r="K11794" s="1"/>
      <c r="L11794" s="1"/>
    </row>
    <row r="11795" spans="1:12" s="2" customFormat="1" x14ac:dyDescent="0.1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  <c r="K11795" s="1"/>
      <c r="L11795" s="1"/>
    </row>
    <row r="11796" spans="1:12" s="2" customFormat="1" x14ac:dyDescent="0.1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  <c r="K11796" s="1"/>
      <c r="L11796" s="1"/>
    </row>
    <row r="11797" spans="1:12" s="2" customFormat="1" x14ac:dyDescent="0.1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  <c r="K11797" s="1"/>
      <c r="L11797" s="1"/>
    </row>
    <row r="11798" spans="1:12" s="2" customFormat="1" x14ac:dyDescent="0.1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  <c r="K11798" s="1"/>
      <c r="L11798" s="1"/>
    </row>
    <row r="11799" spans="1:12" s="2" customFormat="1" x14ac:dyDescent="0.1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  <c r="K11799" s="1"/>
      <c r="L11799" s="1"/>
    </row>
    <row r="11800" spans="1:12" s="2" customFormat="1" x14ac:dyDescent="0.1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  <c r="K11800" s="1"/>
      <c r="L11800" s="1"/>
    </row>
    <row r="11801" spans="1:12" s="2" customFormat="1" x14ac:dyDescent="0.1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</row>
    <row r="11802" spans="1:12" s="2" customFormat="1" x14ac:dyDescent="0.1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  <c r="K11802" s="1"/>
      <c r="L11802" s="1"/>
    </row>
    <row r="11803" spans="1:12" s="2" customFormat="1" x14ac:dyDescent="0.1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  <c r="K11803" s="1"/>
      <c r="L11803" s="1"/>
    </row>
    <row r="11804" spans="1:12" s="2" customFormat="1" x14ac:dyDescent="0.1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  <c r="K11804" s="1"/>
      <c r="L11804" s="1"/>
    </row>
    <row r="11805" spans="1:12" s="2" customFormat="1" x14ac:dyDescent="0.1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  <c r="K11805" s="1"/>
      <c r="L11805" s="1"/>
    </row>
    <row r="11806" spans="1:12" s="2" customFormat="1" x14ac:dyDescent="0.1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  <c r="K11806" s="1"/>
      <c r="L11806" s="1"/>
    </row>
    <row r="11807" spans="1:12" s="2" customFormat="1" x14ac:dyDescent="0.1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  <c r="K11807" s="1"/>
      <c r="L11807" s="1"/>
    </row>
    <row r="11808" spans="1:12" s="2" customFormat="1" x14ac:dyDescent="0.1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  <c r="K11808" s="1"/>
      <c r="L11808" s="1"/>
    </row>
    <row r="11809" spans="1:12" s="2" customFormat="1" x14ac:dyDescent="0.1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  <c r="K11809" s="1"/>
      <c r="L11809" s="1"/>
    </row>
    <row r="11810" spans="1:12" s="2" customFormat="1" x14ac:dyDescent="0.1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  <c r="K11810" s="1"/>
      <c r="L11810" s="1"/>
    </row>
    <row r="11811" spans="1:12" s="2" customFormat="1" x14ac:dyDescent="0.1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  <c r="K11811" s="1"/>
      <c r="L11811" s="1"/>
    </row>
    <row r="11812" spans="1:12" s="2" customFormat="1" x14ac:dyDescent="0.1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  <c r="K11812" s="1"/>
      <c r="L11812" s="1"/>
    </row>
    <row r="11813" spans="1:12" s="2" customFormat="1" x14ac:dyDescent="0.1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  <c r="K11813" s="1"/>
      <c r="L11813" s="1"/>
    </row>
    <row r="11814" spans="1:12" s="2" customFormat="1" x14ac:dyDescent="0.1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  <c r="K11814" s="1"/>
      <c r="L11814" s="1"/>
    </row>
    <row r="11815" spans="1:12" s="2" customFormat="1" x14ac:dyDescent="0.1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  <c r="K11815" s="1"/>
      <c r="L11815" s="1"/>
    </row>
    <row r="11816" spans="1:12" s="2" customFormat="1" x14ac:dyDescent="0.1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  <c r="K11816" s="1"/>
      <c r="L11816" s="1"/>
    </row>
    <row r="11817" spans="1:12" s="2" customFormat="1" x14ac:dyDescent="0.1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  <c r="K11817" s="1"/>
      <c r="L11817" s="1"/>
    </row>
    <row r="11818" spans="1:12" s="2" customFormat="1" x14ac:dyDescent="0.1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  <c r="K11818" s="1"/>
      <c r="L11818" s="1"/>
    </row>
    <row r="11819" spans="1:12" s="2" customFormat="1" x14ac:dyDescent="0.1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  <c r="K11819" s="1"/>
      <c r="L11819" s="1"/>
    </row>
    <row r="11820" spans="1:12" s="2" customFormat="1" x14ac:dyDescent="0.1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  <c r="K11820" s="1"/>
      <c r="L11820" s="1"/>
    </row>
    <row r="11821" spans="1:12" s="2" customFormat="1" x14ac:dyDescent="0.1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  <c r="K11821" s="1"/>
      <c r="L11821" s="1"/>
    </row>
    <row r="11822" spans="1:12" s="2" customFormat="1" x14ac:dyDescent="0.1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  <c r="K11822" s="1"/>
      <c r="L11822" s="1"/>
    </row>
    <row r="11823" spans="1:12" s="2" customFormat="1" x14ac:dyDescent="0.1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  <c r="K11823" s="1"/>
      <c r="L11823" s="1"/>
    </row>
    <row r="11824" spans="1:12" s="2" customFormat="1" x14ac:dyDescent="0.1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  <c r="K11824" s="1"/>
      <c r="L11824" s="1"/>
    </row>
    <row r="11825" spans="1:12" s="2" customFormat="1" x14ac:dyDescent="0.1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  <c r="K11825" s="1"/>
      <c r="L11825" s="1"/>
    </row>
    <row r="11826" spans="1:12" s="2" customFormat="1" x14ac:dyDescent="0.1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</row>
    <row r="11827" spans="1:12" s="2" customFormat="1" x14ac:dyDescent="0.1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  <c r="K11827" s="1"/>
      <c r="L11827" s="1"/>
    </row>
    <row r="11828" spans="1:12" s="2" customFormat="1" x14ac:dyDescent="0.1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  <c r="K11828" s="1"/>
      <c r="L11828" s="1"/>
    </row>
    <row r="11829" spans="1:12" s="2" customFormat="1" x14ac:dyDescent="0.1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  <c r="K11829" s="1"/>
      <c r="L11829" s="1"/>
    </row>
    <row r="11830" spans="1:12" s="2" customFormat="1" x14ac:dyDescent="0.1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  <c r="K11830" s="1"/>
      <c r="L11830" s="1"/>
    </row>
    <row r="11831" spans="1:12" s="2" customFormat="1" x14ac:dyDescent="0.1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  <c r="K11831" s="1"/>
      <c r="L11831" s="1"/>
    </row>
    <row r="11832" spans="1:12" s="2" customFormat="1" x14ac:dyDescent="0.1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  <c r="K11832" s="1"/>
      <c r="L11832" s="1"/>
    </row>
    <row r="11833" spans="1:12" s="2" customFormat="1" x14ac:dyDescent="0.1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  <c r="K11833" s="1"/>
      <c r="L11833" s="1"/>
    </row>
    <row r="11834" spans="1:12" s="2" customFormat="1" x14ac:dyDescent="0.1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  <c r="K11834" s="1"/>
      <c r="L11834" s="1"/>
    </row>
    <row r="11835" spans="1:12" s="2" customFormat="1" x14ac:dyDescent="0.1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  <c r="K11835" s="1"/>
      <c r="L11835" s="1"/>
    </row>
    <row r="11836" spans="1:12" s="2" customFormat="1" x14ac:dyDescent="0.1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  <c r="K11836" s="1"/>
      <c r="L11836" s="1"/>
    </row>
    <row r="11837" spans="1:12" s="2" customFormat="1" x14ac:dyDescent="0.1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  <c r="K11837" s="1"/>
      <c r="L11837" s="1"/>
    </row>
    <row r="11838" spans="1:12" s="2" customFormat="1" x14ac:dyDescent="0.1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  <c r="K11838" s="1"/>
      <c r="L11838" s="1"/>
    </row>
    <row r="11839" spans="1:12" s="2" customFormat="1" x14ac:dyDescent="0.1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  <c r="K11839" s="1"/>
      <c r="L11839" s="1"/>
    </row>
    <row r="11840" spans="1:12" s="2" customFormat="1" x14ac:dyDescent="0.1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  <c r="K11840" s="1"/>
      <c r="L11840" s="1"/>
    </row>
    <row r="11841" spans="1:12" s="2" customFormat="1" x14ac:dyDescent="0.1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  <c r="K11841" s="1"/>
      <c r="L11841" s="1"/>
    </row>
    <row r="11842" spans="1:12" s="2" customFormat="1" x14ac:dyDescent="0.1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  <c r="K11842" s="1"/>
      <c r="L11842" s="1"/>
    </row>
    <row r="11843" spans="1:12" s="2" customFormat="1" x14ac:dyDescent="0.1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  <c r="K11843" s="1"/>
      <c r="L11843" s="1"/>
    </row>
    <row r="11844" spans="1:12" s="2" customFormat="1" x14ac:dyDescent="0.1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  <c r="K11844" s="1"/>
      <c r="L11844" s="1"/>
    </row>
    <row r="11845" spans="1:12" s="2" customFormat="1" x14ac:dyDescent="0.1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  <c r="K11845" s="1"/>
      <c r="L11845" s="1"/>
    </row>
    <row r="11846" spans="1:12" s="2" customFormat="1" x14ac:dyDescent="0.1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  <c r="K11846" s="1"/>
      <c r="L11846" s="1"/>
    </row>
    <row r="11847" spans="1:12" s="2" customFormat="1" x14ac:dyDescent="0.1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  <c r="K11847" s="1"/>
      <c r="L11847" s="1"/>
    </row>
    <row r="11848" spans="1:12" s="2" customFormat="1" x14ac:dyDescent="0.1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  <c r="K11848" s="1"/>
      <c r="L11848" s="1"/>
    </row>
    <row r="11849" spans="1:12" s="2" customFormat="1" x14ac:dyDescent="0.1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  <c r="K11849" s="1"/>
      <c r="L11849" s="1"/>
    </row>
    <row r="11850" spans="1:12" s="2" customFormat="1" x14ac:dyDescent="0.1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  <c r="K11850" s="1"/>
      <c r="L11850" s="1"/>
    </row>
    <row r="11851" spans="1:12" s="2" customFormat="1" x14ac:dyDescent="0.1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</row>
    <row r="11852" spans="1:12" s="2" customFormat="1" x14ac:dyDescent="0.1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  <c r="K11852" s="1"/>
      <c r="L11852" s="1"/>
    </row>
    <row r="11853" spans="1:12" s="2" customFormat="1" x14ac:dyDescent="0.1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  <c r="K11853" s="1"/>
      <c r="L11853" s="1"/>
    </row>
    <row r="11854" spans="1:12" s="2" customFormat="1" x14ac:dyDescent="0.1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  <c r="K11854" s="1"/>
      <c r="L11854" s="1"/>
    </row>
    <row r="11855" spans="1:12" s="2" customFormat="1" x14ac:dyDescent="0.1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  <c r="K11855" s="1"/>
      <c r="L11855" s="1"/>
    </row>
    <row r="11856" spans="1:12" s="2" customFormat="1" x14ac:dyDescent="0.1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  <c r="K11856" s="1"/>
      <c r="L11856" s="1"/>
    </row>
    <row r="11857" spans="1:12" s="2" customFormat="1" x14ac:dyDescent="0.1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  <c r="K11857" s="1"/>
      <c r="L11857" s="1"/>
    </row>
    <row r="11858" spans="1:12" s="2" customFormat="1" x14ac:dyDescent="0.1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  <c r="K11858" s="1"/>
      <c r="L11858" s="1"/>
    </row>
    <row r="11859" spans="1:12" s="2" customFormat="1" x14ac:dyDescent="0.1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  <c r="K11859" s="1"/>
      <c r="L11859" s="1"/>
    </row>
    <row r="11860" spans="1:12" s="2" customFormat="1" x14ac:dyDescent="0.1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  <c r="K11860" s="1"/>
      <c r="L11860" s="1"/>
    </row>
    <row r="11861" spans="1:12" s="2" customFormat="1" x14ac:dyDescent="0.1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  <c r="K11861" s="1"/>
      <c r="L11861" s="1"/>
    </row>
    <row r="11862" spans="1:12" s="2" customFormat="1" x14ac:dyDescent="0.1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  <c r="K11862" s="1"/>
      <c r="L11862" s="1"/>
    </row>
    <row r="11863" spans="1:12" s="2" customFormat="1" x14ac:dyDescent="0.1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  <c r="K11863" s="1"/>
      <c r="L11863" s="1"/>
    </row>
    <row r="11864" spans="1:12" s="2" customFormat="1" x14ac:dyDescent="0.1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  <c r="K11864" s="1"/>
      <c r="L11864" s="1"/>
    </row>
    <row r="11865" spans="1:12" s="2" customFormat="1" x14ac:dyDescent="0.1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  <c r="K11865" s="1"/>
      <c r="L11865" s="1"/>
    </row>
    <row r="11866" spans="1:12" s="2" customFormat="1" x14ac:dyDescent="0.1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  <c r="K11866" s="1"/>
      <c r="L11866" s="1"/>
    </row>
    <row r="11867" spans="1:12" s="2" customFormat="1" x14ac:dyDescent="0.1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  <c r="K11867" s="1"/>
      <c r="L11867" s="1"/>
    </row>
    <row r="11868" spans="1:12" s="2" customFormat="1" x14ac:dyDescent="0.1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  <c r="K11868" s="1"/>
      <c r="L11868" s="1"/>
    </row>
    <row r="11869" spans="1:12" s="2" customFormat="1" x14ac:dyDescent="0.1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  <c r="K11869" s="1"/>
      <c r="L11869" s="1"/>
    </row>
    <row r="11870" spans="1:12" s="2" customFormat="1" x14ac:dyDescent="0.1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  <c r="K11870" s="1"/>
      <c r="L11870" s="1"/>
    </row>
    <row r="11871" spans="1:12" s="2" customFormat="1" x14ac:dyDescent="0.1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  <c r="K11871" s="1"/>
      <c r="L11871" s="1"/>
    </row>
    <row r="11872" spans="1:12" s="2" customFormat="1" x14ac:dyDescent="0.1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  <c r="K11872" s="1"/>
      <c r="L11872" s="1"/>
    </row>
    <row r="11873" spans="1:12" s="2" customFormat="1" x14ac:dyDescent="0.1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  <c r="K11873" s="1"/>
      <c r="L11873" s="1"/>
    </row>
    <row r="11874" spans="1:12" s="2" customFormat="1" x14ac:dyDescent="0.1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  <c r="K11874" s="1"/>
      <c r="L11874" s="1"/>
    </row>
    <row r="11875" spans="1:12" s="2" customFormat="1" x14ac:dyDescent="0.1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  <c r="K11875" s="1"/>
      <c r="L11875" s="1"/>
    </row>
    <row r="11876" spans="1:12" s="2" customFormat="1" x14ac:dyDescent="0.1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</row>
    <row r="11877" spans="1:12" s="2" customFormat="1" x14ac:dyDescent="0.1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  <c r="K11877" s="1"/>
      <c r="L11877" s="1"/>
    </row>
    <row r="11878" spans="1:12" s="2" customFormat="1" x14ac:dyDescent="0.1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  <c r="K11878" s="1"/>
      <c r="L11878" s="1"/>
    </row>
    <row r="11879" spans="1:12" s="2" customFormat="1" x14ac:dyDescent="0.1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  <c r="K11879" s="1"/>
      <c r="L11879" s="1"/>
    </row>
    <row r="11880" spans="1:12" s="2" customFormat="1" x14ac:dyDescent="0.1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  <c r="K11880" s="1"/>
      <c r="L11880" s="1"/>
    </row>
    <row r="11881" spans="1:12" s="2" customFormat="1" x14ac:dyDescent="0.1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  <c r="K11881" s="1"/>
      <c r="L11881" s="1"/>
    </row>
    <row r="11882" spans="1:12" s="2" customFormat="1" x14ac:dyDescent="0.1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  <c r="K11882" s="1"/>
      <c r="L11882" s="1"/>
    </row>
    <row r="11883" spans="1:12" s="2" customFormat="1" x14ac:dyDescent="0.1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  <c r="K11883" s="1"/>
      <c r="L11883" s="1"/>
    </row>
    <row r="11884" spans="1:12" s="2" customFormat="1" x14ac:dyDescent="0.1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  <c r="K11884" s="1"/>
      <c r="L11884" s="1"/>
    </row>
    <row r="11885" spans="1:12" s="2" customFormat="1" x14ac:dyDescent="0.1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  <c r="K11885" s="1"/>
      <c r="L11885" s="1"/>
    </row>
    <row r="11886" spans="1:12" s="2" customFormat="1" x14ac:dyDescent="0.1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  <c r="K11886" s="1"/>
      <c r="L11886" s="1"/>
    </row>
    <row r="11887" spans="1:12" s="2" customFormat="1" x14ac:dyDescent="0.1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  <c r="K11887" s="1"/>
      <c r="L11887" s="1"/>
    </row>
    <row r="11888" spans="1:12" s="2" customFormat="1" x14ac:dyDescent="0.1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  <c r="K11888" s="1"/>
      <c r="L11888" s="1"/>
    </row>
    <row r="11889" spans="1:12" s="2" customFormat="1" x14ac:dyDescent="0.1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  <c r="K11889" s="1"/>
      <c r="L11889" s="1"/>
    </row>
    <row r="11890" spans="1:12" s="2" customFormat="1" x14ac:dyDescent="0.1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  <c r="K11890" s="1"/>
      <c r="L11890" s="1"/>
    </row>
    <row r="11891" spans="1:12" s="2" customFormat="1" x14ac:dyDescent="0.1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  <c r="K11891" s="1"/>
      <c r="L11891" s="1"/>
    </row>
    <row r="11892" spans="1:12" s="2" customFormat="1" x14ac:dyDescent="0.1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  <c r="K11892" s="1"/>
      <c r="L11892" s="1"/>
    </row>
    <row r="11893" spans="1:12" s="2" customFormat="1" x14ac:dyDescent="0.1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  <c r="K11893" s="1"/>
      <c r="L11893" s="1"/>
    </row>
    <row r="11894" spans="1:12" s="2" customFormat="1" x14ac:dyDescent="0.1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  <c r="K11894" s="1"/>
      <c r="L11894" s="1"/>
    </row>
    <row r="11895" spans="1:12" s="2" customFormat="1" x14ac:dyDescent="0.1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  <c r="K11895" s="1"/>
      <c r="L11895" s="1"/>
    </row>
    <row r="11896" spans="1:12" s="2" customFormat="1" x14ac:dyDescent="0.1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  <c r="K11896" s="1"/>
      <c r="L11896" s="1"/>
    </row>
    <row r="11897" spans="1:12" s="2" customFormat="1" x14ac:dyDescent="0.1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  <c r="K11897" s="1"/>
      <c r="L11897" s="1"/>
    </row>
    <row r="11898" spans="1:12" s="2" customFormat="1" x14ac:dyDescent="0.1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  <c r="K11898" s="1"/>
      <c r="L11898" s="1"/>
    </row>
    <row r="11899" spans="1:12" s="2" customFormat="1" x14ac:dyDescent="0.1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  <c r="K11899" s="1"/>
      <c r="L11899" s="1"/>
    </row>
    <row r="11900" spans="1:12" s="2" customFormat="1" x14ac:dyDescent="0.1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  <c r="K11900" s="1"/>
      <c r="L11900" s="1"/>
    </row>
    <row r="11901" spans="1:12" s="2" customFormat="1" x14ac:dyDescent="0.1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</row>
    <row r="11902" spans="1:12" s="2" customFormat="1" x14ac:dyDescent="0.1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  <c r="K11902" s="1"/>
      <c r="L11902" s="1"/>
    </row>
    <row r="11903" spans="1:12" s="2" customFormat="1" x14ac:dyDescent="0.1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  <c r="K11903" s="1"/>
      <c r="L11903" s="1"/>
    </row>
    <row r="11904" spans="1:12" s="2" customFormat="1" x14ac:dyDescent="0.1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  <c r="K11904" s="1"/>
      <c r="L11904" s="1"/>
    </row>
    <row r="11905" spans="1:12" s="2" customFormat="1" x14ac:dyDescent="0.1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  <c r="K11905" s="1"/>
      <c r="L11905" s="1"/>
    </row>
    <row r="11906" spans="1:12" s="2" customFormat="1" x14ac:dyDescent="0.1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  <c r="K11906" s="1"/>
      <c r="L11906" s="1"/>
    </row>
    <row r="11907" spans="1:12" s="2" customFormat="1" x14ac:dyDescent="0.1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  <c r="K11907" s="1"/>
      <c r="L11907" s="1"/>
    </row>
    <row r="11908" spans="1:12" s="2" customFormat="1" x14ac:dyDescent="0.1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  <c r="K11908" s="1"/>
      <c r="L11908" s="1"/>
    </row>
    <row r="11909" spans="1:12" s="2" customFormat="1" x14ac:dyDescent="0.1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  <c r="K11909" s="1"/>
      <c r="L11909" s="1"/>
    </row>
    <row r="11910" spans="1:12" s="2" customFormat="1" x14ac:dyDescent="0.1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  <c r="K11910" s="1"/>
      <c r="L11910" s="1"/>
    </row>
    <row r="11911" spans="1:12" s="2" customFormat="1" x14ac:dyDescent="0.1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  <c r="K11911" s="1"/>
      <c r="L11911" s="1"/>
    </row>
    <row r="11912" spans="1:12" s="2" customFormat="1" x14ac:dyDescent="0.1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  <c r="K11912" s="1"/>
      <c r="L11912" s="1"/>
    </row>
    <row r="11913" spans="1:12" s="2" customFormat="1" x14ac:dyDescent="0.1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  <c r="K11913" s="1"/>
      <c r="L11913" s="1"/>
    </row>
    <row r="11914" spans="1:12" s="2" customFormat="1" x14ac:dyDescent="0.1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  <c r="K11914" s="1"/>
      <c r="L11914" s="1"/>
    </row>
    <row r="11915" spans="1:12" s="2" customFormat="1" x14ac:dyDescent="0.1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  <c r="K11915" s="1"/>
      <c r="L11915" s="1"/>
    </row>
    <row r="11916" spans="1:12" s="2" customFormat="1" x14ac:dyDescent="0.1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  <c r="K11916" s="1"/>
      <c r="L11916" s="1"/>
    </row>
    <row r="11917" spans="1:12" s="2" customFormat="1" x14ac:dyDescent="0.1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  <c r="K11917" s="1"/>
      <c r="L11917" s="1"/>
    </row>
    <row r="11918" spans="1:12" s="2" customFormat="1" x14ac:dyDescent="0.1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  <c r="K11918" s="1"/>
      <c r="L11918" s="1"/>
    </row>
    <row r="11919" spans="1:12" s="2" customFormat="1" x14ac:dyDescent="0.1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  <c r="K11919" s="1"/>
      <c r="L11919" s="1"/>
    </row>
    <row r="11920" spans="1:12" s="2" customFormat="1" x14ac:dyDescent="0.1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  <c r="K11920" s="1"/>
      <c r="L11920" s="1"/>
    </row>
    <row r="11921" spans="1:12" s="2" customFormat="1" x14ac:dyDescent="0.1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  <c r="K11921" s="1"/>
      <c r="L11921" s="1"/>
    </row>
    <row r="11922" spans="1:12" s="2" customFormat="1" x14ac:dyDescent="0.1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  <c r="K11922" s="1"/>
      <c r="L11922" s="1"/>
    </row>
    <row r="11923" spans="1:12" s="2" customFormat="1" x14ac:dyDescent="0.1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  <c r="K11923" s="1"/>
      <c r="L11923" s="1"/>
    </row>
    <row r="11924" spans="1:12" s="2" customFormat="1" x14ac:dyDescent="0.1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  <c r="K11924" s="1"/>
      <c r="L11924" s="1"/>
    </row>
    <row r="11925" spans="1:12" s="2" customFormat="1" x14ac:dyDescent="0.1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  <c r="K11925" s="1"/>
      <c r="L11925" s="1"/>
    </row>
    <row r="11926" spans="1:12" s="2" customFormat="1" x14ac:dyDescent="0.1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</row>
    <row r="11927" spans="1:12" s="2" customFormat="1" x14ac:dyDescent="0.1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  <c r="K11927" s="1"/>
      <c r="L11927" s="1"/>
    </row>
    <row r="11928" spans="1:12" s="2" customFormat="1" x14ac:dyDescent="0.1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  <c r="K11928" s="1"/>
      <c r="L11928" s="1"/>
    </row>
    <row r="11929" spans="1:12" s="2" customFormat="1" x14ac:dyDescent="0.1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  <c r="K11929" s="1"/>
      <c r="L11929" s="1"/>
    </row>
    <row r="11930" spans="1:12" s="2" customFormat="1" x14ac:dyDescent="0.1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  <c r="K11930" s="1"/>
      <c r="L11930" s="1"/>
    </row>
    <row r="11931" spans="1:12" s="2" customFormat="1" x14ac:dyDescent="0.1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  <c r="K11931" s="1"/>
      <c r="L11931" s="1"/>
    </row>
    <row r="11932" spans="1:12" s="2" customFormat="1" x14ac:dyDescent="0.1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  <c r="K11932" s="1"/>
      <c r="L11932" s="1"/>
    </row>
    <row r="11933" spans="1:12" s="2" customFormat="1" x14ac:dyDescent="0.1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  <c r="K11933" s="1"/>
      <c r="L11933" s="1"/>
    </row>
    <row r="11934" spans="1:12" s="2" customFormat="1" x14ac:dyDescent="0.1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  <c r="K11934" s="1"/>
      <c r="L11934" s="1"/>
    </row>
    <row r="11935" spans="1:12" s="2" customFormat="1" x14ac:dyDescent="0.1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  <c r="K11935" s="1"/>
      <c r="L11935" s="1"/>
    </row>
    <row r="11936" spans="1:12" s="2" customFormat="1" x14ac:dyDescent="0.1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  <c r="K11936" s="1"/>
      <c r="L11936" s="1"/>
    </row>
    <row r="11937" spans="1:12" s="2" customFormat="1" x14ac:dyDescent="0.1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  <c r="K11937" s="1"/>
      <c r="L11937" s="1"/>
    </row>
    <row r="11938" spans="1:12" s="2" customFormat="1" x14ac:dyDescent="0.1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  <c r="K11938" s="1"/>
      <c r="L11938" s="1"/>
    </row>
    <row r="11939" spans="1:12" s="2" customFormat="1" x14ac:dyDescent="0.1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  <c r="K11939" s="1"/>
      <c r="L11939" s="1"/>
    </row>
    <row r="11940" spans="1:12" s="2" customFormat="1" x14ac:dyDescent="0.1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  <c r="K11940" s="1"/>
      <c r="L11940" s="1"/>
    </row>
    <row r="11941" spans="1:12" s="2" customFormat="1" x14ac:dyDescent="0.1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  <c r="K11941" s="1"/>
      <c r="L11941" s="1"/>
    </row>
    <row r="11942" spans="1:12" s="2" customFormat="1" x14ac:dyDescent="0.1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  <c r="K11942" s="1"/>
      <c r="L11942" s="1"/>
    </row>
    <row r="11943" spans="1:12" s="2" customFormat="1" x14ac:dyDescent="0.1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  <c r="K11943" s="1"/>
      <c r="L11943" s="1"/>
    </row>
    <row r="11944" spans="1:12" s="2" customFormat="1" x14ac:dyDescent="0.1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  <c r="K11944" s="1"/>
      <c r="L11944" s="1"/>
    </row>
    <row r="11945" spans="1:12" s="2" customFormat="1" x14ac:dyDescent="0.1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  <c r="K11945" s="1"/>
      <c r="L11945" s="1"/>
    </row>
    <row r="11946" spans="1:12" s="2" customFormat="1" x14ac:dyDescent="0.1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  <c r="K11946" s="1"/>
      <c r="L11946" s="1"/>
    </row>
    <row r="11947" spans="1:12" s="2" customFormat="1" x14ac:dyDescent="0.1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  <c r="K11947" s="1"/>
      <c r="L11947" s="1"/>
    </row>
    <row r="11948" spans="1:12" s="2" customFormat="1" x14ac:dyDescent="0.1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  <c r="K11948" s="1"/>
      <c r="L11948" s="1"/>
    </row>
    <row r="11949" spans="1:12" s="2" customFormat="1" x14ac:dyDescent="0.1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  <c r="K11949" s="1"/>
      <c r="L11949" s="1"/>
    </row>
    <row r="11950" spans="1:12" s="2" customFormat="1" x14ac:dyDescent="0.1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  <c r="K11950" s="1"/>
      <c r="L11950" s="1"/>
    </row>
    <row r="11951" spans="1:12" s="2" customFormat="1" x14ac:dyDescent="0.1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</row>
    <row r="11952" spans="1:12" s="2" customFormat="1" x14ac:dyDescent="0.1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  <c r="K11952" s="1"/>
      <c r="L11952" s="1"/>
    </row>
    <row r="11953" spans="1:12" s="2" customFormat="1" x14ac:dyDescent="0.1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  <c r="K11953" s="1"/>
      <c r="L11953" s="1"/>
    </row>
    <row r="11954" spans="1:12" s="2" customFormat="1" x14ac:dyDescent="0.1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  <c r="K11954" s="1"/>
      <c r="L11954" s="1"/>
    </row>
    <row r="11955" spans="1:12" s="2" customFormat="1" x14ac:dyDescent="0.1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  <c r="K11955" s="1"/>
      <c r="L11955" s="1"/>
    </row>
    <row r="11956" spans="1:12" s="2" customFormat="1" x14ac:dyDescent="0.1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  <c r="K11956" s="1"/>
      <c r="L11956" s="1"/>
    </row>
    <row r="11957" spans="1:12" s="2" customFormat="1" x14ac:dyDescent="0.1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  <c r="K11957" s="1"/>
      <c r="L11957" s="1"/>
    </row>
    <row r="11958" spans="1:12" s="2" customFormat="1" x14ac:dyDescent="0.1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  <c r="K11958" s="1"/>
      <c r="L11958" s="1"/>
    </row>
    <row r="11959" spans="1:12" s="2" customFormat="1" x14ac:dyDescent="0.1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  <c r="K11959" s="1"/>
      <c r="L11959" s="1"/>
    </row>
    <row r="11960" spans="1:12" s="2" customFormat="1" x14ac:dyDescent="0.1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  <c r="K11960" s="1"/>
      <c r="L11960" s="1"/>
    </row>
    <row r="11961" spans="1:12" s="2" customFormat="1" x14ac:dyDescent="0.1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  <c r="K11961" s="1"/>
      <c r="L11961" s="1"/>
    </row>
    <row r="11962" spans="1:12" s="2" customFormat="1" x14ac:dyDescent="0.1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  <c r="K11962" s="1"/>
      <c r="L11962" s="1"/>
    </row>
    <row r="11963" spans="1:12" s="2" customFormat="1" x14ac:dyDescent="0.1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  <c r="K11963" s="1"/>
      <c r="L11963" s="1"/>
    </row>
    <row r="11964" spans="1:12" s="2" customFormat="1" x14ac:dyDescent="0.1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  <c r="K11964" s="1"/>
      <c r="L11964" s="1"/>
    </row>
    <row r="11965" spans="1:12" s="2" customFormat="1" x14ac:dyDescent="0.1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  <c r="K11965" s="1"/>
      <c r="L11965" s="1"/>
    </row>
    <row r="11966" spans="1:12" s="2" customFormat="1" x14ac:dyDescent="0.1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  <c r="K11966" s="1"/>
      <c r="L11966" s="1"/>
    </row>
    <row r="11967" spans="1:12" s="2" customFormat="1" x14ac:dyDescent="0.1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  <c r="K11967" s="1"/>
      <c r="L11967" s="1"/>
    </row>
    <row r="11968" spans="1:12" s="2" customFormat="1" x14ac:dyDescent="0.1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  <c r="K11968" s="1"/>
      <c r="L11968" s="1"/>
    </row>
    <row r="11969" spans="1:12" s="2" customFormat="1" x14ac:dyDescent="0.1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  <c r="K11969" s="1"/>
      <c r="L11969" s="1"/>
    </row>
    <row r="11970" spans="1:12" s="2" customFormat="1" x14ac:dyDescent="0.1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  <c r="K11970" s="1"/>
      <c r="L11970" s="1"/>
    </row>
    <row r="11971" spans="1:12" s="2" customFormat="1" x14ac:dyDescent="0.1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  <c r="K11971" s="1"/>
      <c r="L11971" s="1"/>
    </row>
    <row r="11972" spans="1:12" s="2" customFormat="1" x14ac:dyDescent="0.1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  <c r="K11972" s="1"/>
      <c r="L11972" s="1"/>
    </row>
    <row r="11973" spans="1:12" s="2" customFormat="1" x14ac:dyDescent="0.1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  <c r="K11973" s="1"/>
      <c r="L11973" s="1"/>
    </row>
    <row r="11974" spans="1:12" s="2" customFormat="1" x14ac:dyDescent="0.1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  <c r="K11974" s="1"/>
      <c r="L11974" s="1"/>
    </row>
    <row r="11975" spans="1:12" s="2" customFormat="1" x14ac:dyDescent="0.1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  <c r="K11975" s="1"/>
      <c r="L11975" s="1"/>
    </row>
    <row r="11976" spans="1:12" s="2" customFormat="1" x14ac:dyDescent="0.1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</row>
    <row r="11977" spans="1:12" s="2" customFormat="1" x14ac:dyDescent="0.1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  <c r="K11977" s="1"/>
      <c r="L11977" s="1"/>
    </row>
    <row r="11978" spans="1:12" s="2" customFormat="1" x14ac:dyDescent="0.1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  <c r="K11978" s="1"/>
      <c r="L11978" s="1"/>
    </row>
    <row r="11979" spans="1:12" s="2" customFormat="1" x14ac:dyDescent="0.1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  <c r="K11979" s="1"/>
      <c r="L11979" s="1"/>
    </row>
    <row r="11980" spans="1:12" s="2" customFormat="1" x14ac:dyDescent="0.1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  <c r="K11980" s="1"/>
      <c r="L11980" s="1"/>
    </row>
    <row r="11981" spans="1:12" s="2" customFormat="1" x14ac:dyDescent="0.1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  <c r="K11981" s="1"/>
      <c r="L11981" s="1"/>
    </row>
    <row r="11982" spans="1:12" s="2" customFormat="1" x14ac:dyDescent="0.1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  <c r="K11982" s="1"/>
      <c r="L11982" s="1"/>
    </row>
    <row r="11983" spans="1:12" s="2" customFormat="1" x14ac:dyDescent="0.1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  <c r="K11983" s="1"/>
      <c r="L11983" s="1"/>
    </row>
    <row r="11984" spans="1:12" s="2" customFormat="1" x14ac:dyDescent="0.1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  <c r="K11984" s="1"/>
      <c r="L11984" s="1"/>
    </row>
    <row r="11985" spans="1:12" s="2" customFormat="1" x14ac:dyDescent="0.1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  <c r="K11985" s="1"/>
      <c r="L11985" s="1"/>
    </row>
    <row r="11986" spans="1:12" s="2" customFormat="1" x14ac:dyDescent="0.1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  <c r="K11986" s="1"/>
      <c r="L11986" s="1"/>
    </row>
    <row r="11987" spans="1:12" s="2" customFormat="1" x14ac:dyDescent="0.1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  <c r="K11987" s="1"/>
      <c r="L11987" s="1"/>
    </row>
    <row r="11988" spans="1:12" s="2" customFormat="1" x14ac:dyDescent="0.1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  <c r="K11988" s="1"/>
      <c r="L11988" s="1"/>
    </row>
    <row r="11989" spans="1:12" s="2" customFormat="1" x14ac:dyDescent="0.1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  <c r="K11989" s="1"/>
      <c r="L11989" s="1"/>
    </row>
    <row r="11990" spans="1:12" s="2" customFormat="1" x14ac:dyDescent="0.1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  <c r="K11990" s="1"/>
      <c r="L11990" s="1"/>
    </row>
    <row r="11991" spans="1:12" s="2" customFormat="1" x14ac:dyDescent="0.1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  <c r="K11991" s="1"/>
      <c r="L11991" s="1"/>
    </row>
    <row r="11992" spans="1:12" s="2" customFormat="1" x14ac:dyDescent="0.1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  <c r="K11992" s="1"/>
      <c r="L11992" s="1"/>
    </row>
    <row r="11993" spans="1:12" s="2" customFormat="1" x14ac:dyDescent="0.1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  <c r="K11993" s="1"/>
      <c r="L11993" s="1"/>
    </row>
    <row r="11994" spans="1:12" s="2" customFormat="1" x14ac:dyDescent="0.1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  <c r="K11994" s="1"/>
      <c r="L11994" s="1"/>
    </row>
    <row r="11995" spans="1:12" s="2" customFormat="1" x14ac:dyDescent="0.1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  <c r="K11995" s="1"/>
      <c r="L11995" s="1"/>
    </row>
    <row r="11996" spans="1:12" s="2" customFormat="1" x14ac:dyDescent="0.1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  <c r="K11996" s="1"/>
      <c r="L11996" s="1"/>
    </row>
    <row r="11997" spans="1:12" s="2" customFormat="1" x14ac:dyDescent="0.1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  <c r="K11997" s="1"/>
      <c r="L11997" s="1"/>
    </row>
    <row r="11998" spans="1:12" s="2" customFormat="1" x14ac:dyDescent="0.1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  <c r="K11998" s="1"/>
      <c r="L11998" s="1"/>
    </row>
    <row r="11999" spans="1:12" s="2" customFormat="1" x14ac:dyDescent="0.1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  <c r="K11999" s="1"/>
      <c r="L11999" s="1"/>
    </row>
    <row r="12000" spans="1:12" s="2" customFormat="1" x14ac:dyDescent="0.1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  <c r="K12000" s="1"/>
      <c r="L12000" s="1"/>
    </row>
    <row r="12001" spans="1:12" s="2" customFormat="1" x14ac:dyDescent="0.1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</row>
    <row r="12002" spans="1:12" s="2" customFormat="1" x14ac:dyDescent="0.1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  <c r="K12002" s="1"/>
      <c r="L12002" s="1"/>
    </row>
    <row r="12003" spans="1:12" s="2" customFormat="1" x14ac:dyDescent="0.1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  <c r="K12003" s="1"/>
      <c r="L12003" s="1"/>
    </row>
    <row r="12004" spans="1:12" s="2" customFormat="1" x14ac:dyDescent="0.1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  <c r="K12004" s="1"/>
      <c r="L12004" s="1"/>
    </row>
    <row r="12005" spans="1:12" s="2" customFormat="1" x14ac:dyDescent="0.1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  <c r="K12005" s="1"/>
      <c r="L12005" s="1"/>
    </row>
    <row r="12006" spans="1:12" s="2" customFormat="1" x14ac:dyDescent="0.1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  <c r="K12006" s="1"/>
      <c r="L12006" s="1"/>
    </row>
    <row r="12007" spans="1:12" s="2" customFormat="1" x14ac:dyDescent="0.1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  <c r="K12007" s="1"/>
      <c r="L12007" s="1"/>
    </row>
    <row r="12008" spans="1:12" s="2" customFormat="1" x14ac:dyDescent="0.1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  <c r="K12008" s="1"/>
      <c r="L12008" s="1"/>
    </row>
    <row r="12009" spans="1:12" s="2" customFormat="1" x14ac:dyDescent="0.1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  <c r="K12009" s="1"/>
      <c r="L12009" s="1"/>
    </row>
    <row r="12010" spans="1:12" s="2" customFormat="1" x14ac:dyDescent="0.1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  <c r="K12010" s="1"/>
      <c r="L12010" s="1"/>
    </row>
    <row r="12011" spans="1:12" s="2" customFormat="1" x14ac:dyDescent="0.1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  <c r="K12011" s="1"/>
      <c r="L12011" s="1"/>
    </row>
    <row r="12012" spans="1:12" s="2" customFormat="1" x14ac:dyDescent="0.1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  <c r="K12012" s="1"/>
      <c r="L12012" s="1"/>
    </row>
    <row r="12013" spans="1:12" s="2" customFormat="1" x14ac:dyDescent="0.1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  <c r="K12013" s="1"/>
      <c r="L12013" s="1"/>
    </row>
    <row r="12014" spans="1:12" s="2" customFormat="1" x14ac:dyDescent="0.1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  <c r="K12014" s="1"/>
      <c r="L12014" s="1"/>
    </row>
    <row r="12015" spans="1:12" s="2" customFormat="1" x14ac:dyDescent="0.1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  <c r="K12015" s="1"/>
      <c r="L12015" s="1"/>
    </row>
    <row r="12016" spans="1:12" s="2" customFormat="1" x14ac:dyDescent="0.1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  <c r="K12016" s="1"/>
      <c r="L12016" s="1"/>
    </row>
    <row r="12017" spans="1:12" s="2" customFormat="1" x14ac:dyDescent="0.1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  <c r="K12017" s="1"/>
      <c r="L12017" s="1"/>
    </row>
    <row r="12018" spans="1:12" s="2" customFormat="1" x14ac:dyDescent="0.1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  <c r="K12018" s="1"/>
      <c r="L12018" s="1"/>
    </row>
    <row r="12019" spans="1:12" s="2" customFormat="1" x14ac:dyDescent="0.1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  <c r="K12019" s="1"/>
      <c r="L12019" s="1"/>
    </row>
    <row r="12020" spans="1:12" s="2" customFormat="1" x14ac:dyDescent="0.1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  <c r="K12020" s="1"/>
      <c r="L12020" s="1"/>
    </row>
    <row r="12021" spans="1:12" s="2" customFormat="1" x14ac:dyDescent="0.1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  <c r="K12021" s="1"/>
      <c r="L12021" s="1"/>
    </row>
    <row r="12022" spans="1:12" s="2" customFormat="1" x14ac:dyDescent="0.1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  <c r="K12022" s="1"/>
      <c r="L12022" s="1"/>
    </row>
    <row r="12023" spans="1:12" s="2" customFormat="1" x14ac:dyDescent="0.1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  <c r="K12023" s="1"/>
      <c r="L12023" s="1"/>
    </row>
    <row r="12024" spans="1:12" s="2" customFormat="1" x14ac:dyDescent="0.1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  <c r="K12024" s="1"/>
      <c r="L12024" s="1"/>
    </row>
    <row r="12025" spans="1:12" s="2" customFormat="1" x14ac:dyDescent="0.1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  <c r="K12025" s="1"/>
      <c r="L12025" s="1"/>
    </row>
    <row r="12026" spans="1:12" s="2" customFormat="1" x14ac:dyDescent="0.1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</row>
    <row r="12027" spans="1:12" s="2" customFormat="1" x14ac:dyDescent="0.1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  <c r="K12027" s="1"/>
      <c r="L12027" s="1"/>
    </row>
    <row r="12028" spans="1:12" s="2" customFormat="1" x14ac:dyDescent="0.1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  <c r="K12028" s="1"/>
      <c r="L12028" s="1"/>
    </row>
    <row r="12029" spans="1:12" s="2" customFormat="1" x14ac:dyDescent="0.1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  <c r="K12029" s="1"/>
      <c r="L12029" s="1"/>
    </row>
    <row r="12030" spans="1:12" s="2" customFormat="1" x14ac:dyDescent="0.1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  <c r="K12030" s="1"/>
      <c r="L12030" s="1"/>
    </row>
    <row r="12031" spans="1:12" s="2" customFormat="1" x14ac:dyDescent="0.1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  <c r="K12031" s="1"/>
      <c r="L12031" s="1"/>
    </row>
    <row r="12032" spans="1:12" s="2" customFormat="1" x14ac:dyDescent="0.1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  <c r="K12032" s="1"/>
      <c r="L12032" s="1"/>
    </row>
    <row r="12033" spans="1:12" s="2" customFormat="1" x14ac:dyDescent="0.1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  <c r="K12033" s="1"/>
      <c r="L12033" s="1"/>
    </row>
    <row r="12034" spans="1:12" s="2" customFormat="1" x14ac:dyDescent="0.1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  <c r="K12034" s="1"/>
      <c r="L12034" s="1"/>
    </row>
    <row r="12035" spans="1:12" s="2" customFormat="1" x14ac:dyDescent="0.1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  <c r="K12035" s="1"/>
      <c r="L12035" s="1"/>
    </row>
    <row r="12036" spans="1:12" s="2" customFormat="1" x14ac:dyDescent="0.1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  <c r="K12036" s="1"/>
      <c r="L12036" s="1"/>
    </row>
    <row r="12037" spans="1:12" s="2" customFormat="1" x14ac:dyDescent="0.1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  <c r="K12037" s="1"/>
      <c r="L12037" s="1"/>
    </row>
    <row r="12038" spans="1:12" s="2" customFormat="1" x14ac:dyDescent="0.1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  <c r="K12038" s="1"/>
      <c r="L12038" s="1"/>
    </row>
    <row r="12039" spans="1:12" s="2" customFormat="1" x14ac:dyDescent="0.1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  <c r="K12039" s="1"/>
      <c r="L12039" s="1"/>
    </row>
    <row r="12040" spans="1:12" s="2" customFormat="1" x14ac:dyDescent="0.1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  <c r="K12040" s="1"/>
      <c r="L12040" s="1"/>
    </row>
    <row r="12041" spans="1:12" s="2" customFormat="1" x14ac:dyDescent="0.1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  <c r="K12041" s="1"/>
      <c r="L12041" s="1"/>
    </row>
    <row r="12042" spans="1:12" s="2" customFormat="1" x14ac:dyDescent="0.1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  <c r="K12042" s="1"/>
      <c r="L12042" s="1"/>
    </row>
    <row r="12043" spans="1:12" s="2" customFormat="1" x14ac:dyDescent="0.1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  <c r="K12043" s="1"/>
      <c r="L12043" s="1"/>
    </row>
    <row r="12044" spans="1:12" s="2" customFormat="1" x14ac:dyDescent="0.1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  <c r="K12044" s="1"/>
      <c r="L12044" s="1"/>
    </row>
    <row r="12045" spans="1:12" s="2" customFormat="1" x14ac:dyDescent="0.1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  <c r="K12045" s="1"/>
      <c r="L12045" s="1"/>
    </row>
    <row r="12046" spans="1:12" s="2" customFormat="1" x14ac:dyDescent="0.1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  <c r="K12046" s="1"/>
      <c r="L12046" s="1"/>
    </row>
    <row r="12047" spans="1:12" s="2" customFormat="1" x14ac:dyDescent="0.1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  <c r="K12047" s="1"/>
      <c r="L12047" s="1"/>
    </row>
    <row r="12048" spans="1:12" s="2" customFormat="1" x14ac:dyDescent="0.1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  <c r="K12048" s="1"/>
      <c r="L12048" s="1"/>
    </row>
    <row r="12049" spans="1:12" s="2" customFormat="1" x14ac:dyDescent="0.1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  <c r="K12049" s="1"/>
      <c r="L12049" s="1"/>
    </row>
    <row r="12050" spans="1:12" s="2" customFormat="1" x14ac:dyDescent="0.1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  <c r="K12050" s="1"/>
      <c r="L12050" s="1"/>
    </row>
    <row r="12051" spans="1:12" s="2" customFormat="1" x14ac:dyDescent="0.1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</row>
    <row r="12052" spans="1:12" s="2" customFormat="1" x14ac:dyDescent="0.1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  <c r="K12052" s="1"/>
      <c r="L12052" s="1"/>
    </row>
    <row r="12053" spans="1:12" s="2" customFormat="1" x14ac:dyDescent="0.1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  <c r="K12053" s="1"/>
      <c r="L12053" s="1"/>
    </row>
    <row r="12054" spans="1:12" s="2" customFormat="1" x14ac:dyDescent="0.1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  <c r="K12054" s="1"/>
      <c r="L12054" s="1"/>
    </row>
    <row r="12055" spans="1:12" s="2" customFormat="1" x14ac:dyDescent="0.1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  <c r="K12055" s="1"/>
      <c r="L12055" s="1"/>
    </row>
    <row r="12056" spans="1:12" s="2" customFormat="1" x14ac:dyDescent="0.1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  <c r="K12056" s="1"/>
      <c r="L12056" s="1"/>
    </row>
    <row r="12057" spans="1:12" s="2" customFormat="1" x14ac:dyDescent="0.1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  <c r="K12057" s="1"/>
      <c r="L12057" s="1"/>
    </row>
    <row r="12058" spans="1:12" s="2" customFormat="1" x14ac:dyDescent="0.1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  <c r="K12058" s="1"/>
      <c r="L12058" s="1"/>
    </row>
    <row r="12059" spans="1:12" s="2" customFormat="1" x14ac:dyDescent="0.1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  <c r="K12059" s="1"/>
      <c r="L12059" s="1"/>
    </row>
    <row r="12060" spans="1:12" s="2" customFormat="1" x14ac:dyDescent="0.1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  <c r="K12060" s="1"/>
      <c r="L12060" s="1"/>
    </row>
    <row r="12061" spans="1:12" s="2" customFormat="1" x14ac:dyDescent="0.1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  <c r="K12061" s="1"/>
      <c r="L12061" s="1"/>
    </row>
    <row r="12062" spans="1:12" s="2" customFormat="1" x14ac:dyDescent="0.1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  <c r="K12062" s="1"/>
      <c r="L12062" s="1"/>
    </row>
    <row r="12063" spans="1:12" s="2" customFormat="1" x14ac:dyDescent="0.1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  <c r="K12063" s="1"/>
      <c r="L12063" s="1"/>
    </row>
    <row r="12064" spans="1:12" s="2" customFormat="1" x14ac:dyDescent="0.1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  <c r="K12064" s="1"/>
      <c r="L12064" s="1"/>
    </row>
    <row r="12065" spans="1:12" s="2" customFormat="1" x14ac:dyDescent="0.1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  <c r="K12065" s="1"/>
      <c r="L12065" s="1"/>
    </row>
    <row r="12066" spans="1:12" s="2" customFormat="1" x14ac:dyDescent="0.1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  <c r="K12066" s="1"/>
      <c r="L12066" s="1"/>
    </row>
    <row r="12067" spans="1:12" s="2" customFormat="1" x14ac:dyDescent="0.1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  <c r="K12067" s="1"/>
      <c r="L12067" s="1"/>
    </row>
    <row r="12068" spans="1:12" s="2" customFormat="1" x14ac:dyDescent="0.1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  <c r="K12068" s="1"/>
      <c r="L12068" s="1"/>
    </row>
    <row r="12069" spans="1:12" s="2" customFormat="1" x14ac:dyDescent="0.1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  <c r="K12069" s="1"/>
      <c r="L12069" s="1"/>
    </row>
    <row r="12070" spans="1:12" s="2" customFormat="1" x14ac:dyDescent="0.1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  <c r="K12070" s="1"/>
      <c r="L12070" s="1"/>
    </row>
    <row r="12071" spans="1:12" s="2" customFormat="1" x14ac:dyDescent="0.1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  <c r="K12071" s="1"/>
      <c r="L12071" s="1"/>
    </row>
    <row r="12072" spans="1:12" s="2" customFormat="1" x14ac:dyDescent="0.1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  <c r="K12072" s="1"/>
      <c r="L12072" s="1"/>
    </row>
    <row r="12073" spans="1:12" s="2" customFormat="1" x14ac:dyDescent="0.1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  <c r="K12073" s="1"/>
      <c r="L12073" s="1"/>
    </row>
    <row r="12074" spans="1:12" s="2" customFormat="1" x14ac:dyDescent="0.1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  <c r="K12074" s="1"/>
      <c r="L12074" s="1"/>
    </row>
    <row r="12075" spans="1:12" s="2" customFormat="1" x14ac:dyDescent="0.1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  <c r="K12075" s="1"/>
      <c r="L12075" s="1"/>
    </row>
    <row r="12076" spans="1:12" s="2" customFormat="1" x14ac:dyDescent="0.1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</row>
    <row r="12077" spans="1:12" s="2" customFormat="1" x14ac:dyDescent="0.1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  <c r="K12077" s="1"/>
      <c r="L12077" s="1"/>
    </row>
    <row r="12078" spans="1:12" s="2" customFormat="1" x14ac:dyDescent="0.1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  <c r="K12078" s="1"/>
      <c r="L12078" s="1"/>
    </row>
    <row r="12079" spans="1:12" s="2" customFormat="1" x14ac:dyDescent="0.1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  <c r="K12079" s="1"/>
      <c r="L12079" s="1"/>
    </row>
    <row r="12080" spans="1:12" s="2" customFormat="1" x14ac:dyDescent="0.1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  <c r="K12080" s="1"/>
      <c r="L12080" s="1"/>
    </row>
    <row r="12081" spans="1:12" s="2" customFormat="1" x14ac:dyDescent="0.1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  <c r="K12081" s="1"/>
      <c r="L12081" s="1"/>
    </row>
    <row r="12082" spans="1:12" s="2" customFormat="1" x14ac:dyDescent="0.1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  <c r="K12082" s="1"/>
      <c r="L12082" s="1"/>
    </row>
    <row r="12083" spans="1:12" s="2" customFormat="1" x14ac:dyDescent="0.1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  <c r="K12083" s="1"/>
      <c r="L12083" s="1"/>
    </row>
    <row r="12084" spans="1:12" s="2" customFormat="1" x14ac:dyDescent="0.1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  <c r="K12084" s="1"/>
      <c r="L12084" s="1"/>
    </row>
    <row r="12085" spans="1:12" s="2" customFormat="1" x14ac:dyDescent="0.1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  <c r="K12085" s="1"/>
      <c r="L12085" s="1"/>
    </row>
    <row r="12086" spans="1:12" s="2" customFormat="1" x14ac:dyDescent="0.1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  <c r="K12086" s="1"/>
      <c r="L12086" s="1"/>
    </row>
    <row r="12087" spans="1:12" s="2" customFormat="1" x14ac:dyDescent="0.1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  <c r="K12087" s="1"/>
      <c r="L12087" s="1"/>
    </row>
    <row r="12088" spans="1:12" s="2" customFormat="1" x14ac:dyDescent="0.1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  <c r="K12088" s="1"/>
      <c r="L12088" s="1"/>
    </row>
    <row r="12089" spans="1:12" s="2" customFormat="1" x14ac:dyDescent="0.1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  <c r="K12089" s="1"/>
      <c r="L12089" s="1"/>
    </row>
    <row r="12090" spans="1:12" s="2" customFormat="1" x14ac:dyDescent="0.1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  <c r="K12090" s="1"/>
      <c r="L12090" s="1"/>
    </row>
    <row r="12091" spans="1:12" s="2" customFormat="1" x14ac:dyDescent="0.1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  <c r="K12091" s="1"/>
      <c r="L12091" s="1"/>
    </row>
    <row r="12092" spans="1:12" s="2" customFormat="1" x14ac:dyDescent="0.1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  <c r="K12092" s="1"/>
      <c r="L12092" s="1"/>
    </row>
    <row r="12093" spans="1:12" s="2" customFormat="1" x14ac:dyDescent="0.1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  <c r="K12093" s="1"/>
      <c r="L12093" s="1"/>
    </row>
    <row r="12094" spans="1:12" s="2" customFormat="1" x14ac:dyDescent="0.1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  <c r="K12094" s="1"/>
      <c r="L12094" s="1"/>
    </row>
    <row r="12095" spans="1:12" s="2" customFormat="1" x14ac:dyDescent="0.1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  <c r="K12095" s="1"/>
      <c r="L12095" s="1"/>
    </row>
    <row r="12096" spans="1:12" s="2" customFormat="1" x14ac:dyDescent="0.1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  <c r="K12096" s="1"/>
      <c r="L12096" s="1"/>
    </row>
    <row r="12097" spans="1:12" s="2" customFormat="1" x14ac:dyDescent="0.1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  <c r="K12097" s="1"/>
      <c r="L12097" s="1"/>
    </row>
    <row r="12098" spans="1:12" s="2" customFormat="1" x14ac:dyDescent="0.1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  <c r="K12098" s="1"/>
      <c r="L12098" s="1"/>
    </row>
    <row r="12099" spans="1:12" s="2" customFormat="1" x14ac:dyDescent="0.1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  <c r="K12099" s="1"/>
      <c r="L12099" s="1"/>
    </row>
    <row r="12100" spans="1:12" s="2" customFormat="1" x14ac:dyDescent="0.1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  <c r="K12100" s="1"/>
      <c r="L12100" s="1"/>
    </row>
    <row r="12101" spans="1:12" s="2" customFormat="1" x14ac:dyDescent="0.1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</row>
    <row r="12102" spans="1:12" s="2" customFormat="1" x14ac:dyDescent="0.1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  <c r="K12102" s="1"/>
      <c r="L12102" s="1"/>
    </row>
    <row r="12103" spans="1:12" s="2" customFormat="1" x14ac:dyDescent="0.1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  <c r="K12103" s="1"/>
      <c r="L12103" s="1"/>
    </row>
    <row r="12104" spans="1:12" s="2" customFormat="1" x14ac:dyDescent="0.1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  <c r="K12104" s="1"/>
      <c r="L12104" s="1"/>
    </row>
    <row r="12105" spans="1:12" s="2" customFormat="1" x14ac:dyDescent="0.1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  <c r="K12105" s="1"/>
      <c r="L12105" s="1"/>
    </row>
    <row r="12106" spans="1:12" s="2" customFormat="1" x14ac:dyDescent="0.1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  <c r="K12106" s="1"/>
      <c r="L12106" s="1"/>
    </row>
    <row r="12107" spans="1:12" s="2" customFormat="1" x14ac:dyDescent="0.1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  <c r="K12107" s="1"/>
      <c r="L12107" s="1"/>
    </row>
    <row r="12108" spans="1:12" s="2" customFormat="1" x14ac:dyDescent="0.1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  <c r="K12108" s="1"/>
      <c r="L12108" s="1"/>
    </row>
    <row r="12109" spans="1:12" s="2" customFormat="1" x14ac:dyDescent="0.1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  <c r="K12109" s="1"/>
      <c r="L12109" s="1"/>
    </row>
    <row r="12110" spans="1:12" s="2" customFormat="1" x14ac:dyDescent="0.1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  <c r="K12110" s="1"/>
      <c r="L12110" s="1"/>
    </row>
    <row r="12111" spans="1:12" s="2" customFormat="1" x14ac:dyDescent="0.1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  <c r="K12111" s="1"/>
      <c r="L12111" s="1"/>
    </row>
    <row r="12112" spans="1:12" s="2" customFormat="1" x14ac:dyDescent="0.1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  <c r="K12112" s="1"/>
      <c r="L12112" s="1"/>
    </row>
    <row r="12113" spans="1:12" s="2" customFormat="1" x14ac:dyDescent="0.1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  <c r="K12113" s="1"/>
      <c r="L12113" s="1"/>
    </row>
    <row r="12114" spans="1:12" s="2" customFormat="1" x14ac:dyDescent="0.1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  <c r="K12114" s="1"/>
      <c r="L12114" s="1"/>
    </row>
    <row r="12115" spans="1:12" s="2" customFormat="1" x14ac:dyDescent="0.1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  <c r="K12115" s="1"/>
      <c r="L12115" s="1"/>
    </row>
    <row r="12116" spans="1:12" s="2" customFormat="1" x14ac:dyDescent="0.1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  <c r="K12116" s="1"/>
      <c r="L12116" s="1"/>
    </row>
    <row r="12117" spans="1:12" s="2" customFormat="1" x14ac:dyDescent="0.1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  <c r="K12117" s="1"/>
      <c r="L12117" s="1"/>
    </row>
    <row r="12118" spans="1:12" s="2" customFormat="1" x14ac:dyDescent="0.1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  <c r="K12118" s="1"/>
      <c r="L12118" s="1"/>
    </row>
    <row r="12119" spans="1:12" s="2" customFormat="1" x14ac:dyDescent="0.1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  <c r="K12119" s="1"/>
      <c r="L12119" s="1"/>
    </row>
    <row r="12120" spans="1:12" s="2" customFormat="1" x14ac:dyDescent="0.1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  <c r="K12120" s="1"/>
      <c r="L12120" s="1"/>
    </row>
    <row r="12121" spans="1:12" s="2" customFormat="1" x14ac:dyDescent="0.1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  <c r="K12121" s="1"/>
      <c r="L12121" s="1"/>
    </row>
    <row r="12122" spans="1:12" s="2" customFormat="1" x14ac:dyDescent="0.1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  <c r="K12122" s="1"/>
      <c r="L12122" s="1"/>
    </row>
    <row r="12123" spans="1:12" s="2" customFormat="1" x14ac:dyDescent="0.1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  <c r="K12123" s="1"/>
      <c r="L12123" s="1"/>
    </row>
    <row r="12124" spans="1:12" s="2" customFormat="1" x14ac:dyDescent="0.1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  <c r="K12124" s="1"/>
      <c r="L12124" s="1"/>
    </row>
    <row r="12125" spans="1:12" s="2" customFormat="1" x14ac:dyDescent="0.1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  <c r="K12125" s="1"/>
      <c r="L12125" s="1"/>
    </row>
    <row r="12126" spans="1:12" s="2" customFormat="1" x14ac:dyDescent="0.1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</row>
    <row r="12127" spans="1:12" s="2" customFormat="1" x14ac:dyDescent="0.1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  <c r="K12127" s="1"/>
      <c r="L12127" s="1"/>
    </row>
    <row r="12128" spans="1:12" s="2" customFormat="1" x14ac:dyDescent="0.1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  <c r="K12128" s="1"/>
      <c r="L12128" s="1"/>
    </row>
    <row r="12129" spans="1:12" s="2" customFormat="1" x14ac:dyDescent="0.1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  <c r="K12129" s="1"/>
      <c r="L12129" s="1"/>
    </row>
    <row r="12130" spans="1:12" s="2" customFormat="1" x14ac:dyDescent="0.1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  <c r="K12130" s="1"/>
      <c r="L12130" s="1"/>
    </row>
    <row r="12131" spans="1:12" s="2" customFormat="1" x14ac:dyDescent="0.1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  <c r="K12131" s="1"/>
      <c r="L12131" s="1"/>
    </row>
    <row r="12132" spans="1:12" s="2" customFormat="1" x14ac:dyDescent="0.1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  <c r="K12132" s="1"/>
      <c r="L12132" s="1"/>
    </row>
    <row r="12133" spans="1:12" s="2" customFormat="1" x14ac:dyDescent="0.1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  <c r="K12133" s="1"/>
      <c r="L12133" s="1"/>
    </row>
    <row r="12134" spans="1:12" s="2" customFormat="1" x14ac:dyDescent="0.1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  <c r="K12134" s="1"/>
      <c r="L12134" s="1"/>
    </row>
    <row r="12135" spans="1:12" s="2" customFormat="1" x14ac:dyDescent="0.1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  <c r="K12135" s="1"/>
      <c r="L12135" s="1"/>
    </row>
    <row r="12136" spans="1:12" s="2" customFormat="1" x14ac:dyDescent="0.1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  <c r="K12136" s="1"/>
      <c r="L12136" s="1"/>
    </row>
    <row r="12137" spans="1:12" s="2" customFormat="1" x14ac:dyDescent="0.1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  <c r="K12137" s="1"/>
      <c r="L12137" s="1"/>
    </row>
    <row r="12138" spans="1:12" s="2" customFormat="1" x14ac:dyDescent="0.1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  <c r="K12138" s="1"/>
      <c r="L12138" s="1"/>
    </row>
    <row r="12139" spans="1:12" s="2" customFormat="1" x14ac:dyDescent="0.1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  <c r="K12139" s="1"/>
      <c r="L12139" s="1"/>
    </row>
    <row r="12140" spans="1:12" s="2" customFormat="1" x14ac:dyDescent="0.1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  <c r="K12140" s="1"/>
      <c r="L12140" s="1"/>
    </row>
    <row r="12141" spans="1:12" s="2" customFormat="1" x14ac:dyDescent="0.1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  <c r="K12141" s="1"/>
      <c r="L12141" s="1"/>
    </row>
    <row r="12142" spans="1:12" s="2" customFormat="1" x14ac:dyDescent="0.1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  <c r="K12142" s="1"/>
      <c r="L12142" s="1"/>
    </row>
    <row r="12143" spans="1:12" s="2" customFormat="1" x14ac:dyDescent="0.1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  <c r="K12143" s="1"/>
      <c r="L12143" s="1"/>
    </row>
    <row r="12144" spans="1:12" s="2" customFormat="1" x14ac:dyDescent="0.1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  <c r="K12144" s="1"/>
      <c r="L12144" s="1"/>
    </row>
    <row r="12145" spans="1:12" s="2" customFormat="1" x14ac:dyDescent="0.1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  <c r="K12145" s="1"/>
      <c r="L12145" s="1"/>
    </row>
    <row r="12146" spans="1:12" s="2" customFormat="1" x14ac:dyDescent="0.1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  <c r="K12146" s="1"/>
      <c r="L12146" s="1"/>
    </row>
    <row r="12147" spans="1:12" s="2" customFormat="1" x14ac:dyDescent="0.1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  <c r="K12147" s="1"/>
      <c r="L12147" s="1"/>
    </row>
    <row r="12148" spans="1:12" s="2" customFormat="1" x14ac:dyDescent="0.1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  <c r="K12148" s="1"/>
      <c r="L12148" s="1"/>
    </row>
    <row r="12149" spans="1:12" s="2" customFormat="1" x14ac:dyDescent="0.1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  <c r="K12149" s="1"/>
      <c r="L12149" s="1"/>
    </row>
    <row r="12150" spans="1:12" s="2" customFormat="1" x14ac:dyDescent="0.1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  <c r="K12150" s="1"/>
      <c r="L12150" s="1"/>
    </row>
    <row r="12151" spans="1:12" s="2" customFormat="1" x14ac:dyDescent="0.1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</row>
    <row r="12152" spans="1:12" s="2" customFormat="1" x14ac:dyDescent="0.1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  <c r="K12152" s="1"/>
      <c r="L12152" s="1"/>
    </row>
    <row r="12153" spans="1:12" s="2" customFormat="1" x14ac:dyDescent="0.1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  <c r="K12153" s="1"/>
      <c r="L12153" s="1"/>
    </row>
    <row r="12154" spans="1:12" s="2" customFormat="1" x14ac:dyDescent="0.1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  <c r="K12154" s="1"/>
      <c r="L12154" s="1"/>
    </row>
    <row r="12155" spans="1:12" s="2" customFormat="1" x14ac:dyDescent="0.1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  <c r="K12155" s="1"/>
      <c r="L12155" s="1"/>
    </row>
    <row r="12156" spans="1:12" s="2" customFormat="1" x14ac:dyDescent="0.1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  <c r="K12156" s="1"/>
      <c r="L12156" s="1"/>
    </row>
    <row r="12157" spans="1:12" s="2" customFormat="1" x14ac:dyDescent="0.1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  <c r="K12157" s="1"/>
      <c r="L12157" s="1"/>
    </row>
    <row r="12158" spans="1:12" s="2" customFormat="1" x14ac:dyDescent="0.1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  <c r="K12158" s="1"/>
      <c r="L12158" s="1"/>
    </row>
    <row r="12159" spans="1:12" s="2" customFormat="1" x14ac:dyDescent="0.1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  <c r="K12159" s="1"/>
      <c r="L12159" s="1"/>
    </row>
    <row r="12160" spans="1:12" s="2" customFormat="1" x14ac:dyDescent="0.1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  <c r="K12160" s="1"/>
      <c r="L12160" s="1"/>
    </row>
    <row r="12161" spans="1:12" s="2" customFormat="1" x14ac:dyDescent="0.1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  <c r="K12161" s="1"/>
      <c r="L12161" s="1"/>
    </row>
    <row r="12162" spans="1:12" s="2" customFormat="1" x14ac:dyDescent="0.1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  <c r="K12162" s="1"/>
      <c r="L12162" s="1"/>
    </row>
    <row r="12163" spans="1:12" s="2" customFormat="1" x14ac:dyDescent="0.1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  <c r="K12163" s="1"/>
      <c r="L12163" s="1"/>
    </row>
    <row r="12164" spans="1:12" s="2" customFormat="1" x14ac:dyDescent="0.1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  <c r="K12164" s="1"/>
      <c r="L12164" s="1"/>
    </row>
    <row r="12165" spans="1:12" s="2" customFormat="1" x14ac:dyDescent="0.1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  <c r="K12165" s="1"/>
      <c r="L12165" s="1"/>
    </row>
    <row r="12166" spans="1:12" s="2" customFormat="1" x14ac:dyDescent="0.1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  <c r="K12166" s="1"/>
      <c r="L12166" s="1"/>
    </row>
    <row r="12167" spans="1:12" s="2" customFormat="1" x14ac:dyDescent="0.1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  <c r="K12167" s="1"/>
      <c r="L12167" s="1"/>
    </row>
    <row r="12168" spans="1:12" s="2" customFormat="1" x14ac:dyDescent="0.1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  <c r="K12168" s="1"/>
      <c r="L12168" s="1"/>
    </row>
    <row r="12169" spans="1:12" s="2" customFormat="1" x14ac:dyDescent="0.1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  <c r="K12169" s="1"/>
      <c r="L12169" s="1"/>
    </row>
    <row r="12170" spans="1:12" s="2" customFormat="1" x14ac:dyDescent="0.1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  <c r="K12170" s="1"/>
      <c r="L12170" s="1"/>
    </row>
    <row r="12171" spans="1:12" s="2" customFormat="1" x14ac:dyDescent="0.1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  <c r="K12171" s="1"/>
      <c r="L12171" s="1"/>
    </row>
    <row r="12172" spans="1:12" s="2" customFormat="1" x14ac:dyDescent="0.1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  <c r="K12172" s="1"/>
      <c r="L12172" s="1"/>
    </row>
    <row r="12173" spans="1:12" s="2" customFormat="1" x14ac:dyDescent="0.1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  <c r="K12173" s="1"/>
      <c r="L12173" s="1"/>
    </row>
    <row r="12174" spans="1:12" s="2" customFormat="1" x14ac:dyDescent="0.1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  <c r="K12174" s="1"/>
      <c r="L12174" s="1"/>
    </row>
    <row r="12175" spans="1:12" s="2" customFormat="1" x14ac:dyDescent="0.1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  <c r="K12175" s="1"/>
      <c r="L12175" s="1"/>
    </row>
    <row r="12176" spans="1:12" s="2" customFormat="1" x14ac:dyDescent="0.1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</row>
    <row r="12177" spans="1:12" s="2" customFormat="1" x14ac:dyDescent="0.1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  <c r="K12177" s="1"/>
      <c r="L12177" s="1"/>
    </row>
    <row r="12178" spans="1:12" s="2" customFormat="1" x14ac:dyDescent="0.1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  <c r="K12178" s="1"/>
      <c r="L12178" s="1"/>
    </row>
    <row r="12179" spans="1:12" s="2" customFormat="1" x14ac:dyDescent="0.1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  <c r="K12179" s="1"/>
      <c r="L12179" s="1"/>
    </row>
    <row r="12180" spans="1:12" s="2" customFormat="1" x14ac:dyDescent="0.1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  <c r="K12180" s="1"/>
      <c r="L12180" s="1"/>
    </row>
    <row r="12181" spans="1:12" s="2" customFormat="1" x14ac:dyDescent="0.1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  <c r="K12181" s="1"/>
      <c r="L12181" s="1"/>
    </row>
    <row r="12182" spans="1:12" s="2" customFormat="1" x14ac:dyDescent="0.1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  <c r="K12182" s="1"/>
      <c r="L12182" s="1"/>
    </row>
    <row r="12183" spans="1:12" s="2" customFormat="1" x14ac:dyDescent="0.1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  <c r="K12183" s="1"/>
      <c r="L12183" s="1"/>
    </row>
    <row r="12184" spans="1:12" s="2" customFormat="1" x14ac:dyDescent="0.1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  <c r="K12184" s="1"/>
      <c r="L12184" s="1"/>
    </row>
    <row r="12185" spans="1:12" s="2" customFormat="1" x14ac:dyDescent="0.1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  <c r="K12185" s="1"/>
      <c r="L12185" s="1"/>
    </row>
    <row r="12186" spans="1:12" s="2" customFormat="1" x14ac:dyDescent="0.1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  <c r="K12186" s="1"/>
      <c r="L12186" s="1"/>
    </row>
    <row r="12187" spans="1:12" s="2" customFormat="1" x14ac:dyDescent="0.1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  <c r="K12187" s="1"/>
      <c r="L12187" s="1"/>
    </row>
    <row r="12188" spans="1:12" s="2" customFormat="1" x14ac:dyDescent="0.1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  <c r="K12188" s="1"/>
      <c r="L12188" s="1"/>
    </row>
    <row r="12189" spans="1:12" s="2" customFormat="1" x14ac:dyDescent="0.1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  <c r="K12189" s="1"/>
      <c r="L12189" s="1"/>
    </row>
    <row r="12190" spans="1:12" s="2" customFormat="1" x14ac:dyDescent="0.1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  <c r="K12190" s="1"/>
      <c r="L12190" s="1"/>
    </row>
    <row r="12191" spans="1:12" s="2" customFormat="1" x14ac:dyDescent="0.1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  <c r="K12191" s="1"/>
      <c r="L12191" s="1"/>
    </row>
    <row r="12192" spans="1:12" s="2" customFormat="1" x14ac:dyDescent="0.1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  <c r="K12192" s="1"/>
      <c r="L12192" s="1"/>
    </row>
    <row r="12193" spans="1:12" s="2" customFormat="1" x14ac:dyDescent="0.1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  <c r="K12193" s="1"/>
      <c r="L12193" s="1"/>
    </row>
    <row r="12194" spans="1:12" s="2" customFormat="1" x14ac:dyDescent="0.1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  <c r="K12194" s="1"/>
      <c r="L12194" s="1"/>
    </row>
    <row r="12195" spans="1:12" s="2" customFormat="1" x14ac:dyDescent="0.1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  <c r="K12195" s="1"/>
      <c r="L12195" s="1"/>
    </row>
    <row r="12196" spans="1:12" s="2" customFormat="1" x14ac:dyDescent="0.1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  <c r="K12196" s="1"/>
      <c r="L12196" s="1"/>
    </row>
    <row r="12197" spans="1:12" s="2" customFormat="1" x14ac:dyDescent="0.1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  <c r="K12197" s="1"/>
      <c r="L12197" s="1"/>
    </row>
    <row r="12198" spans="1:12" s="2" customFormat="1" x14ac:dyDescent="0.1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  <c r="K12198" s="1"/>
      <c r="L12198" s="1"/>
    </row>
    <row r="12199" spans="1:12" s="2" customFormat="1" x14ac:dyDescent="0.1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  <c r="K12199" s="1"/>
      <c r="L12199" s="1"/>
    </row>
    <row r="12200" spans="1:12" s="2" customFormat="1" x14ac:dyDescent="0.1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  <c r="K12200" s="1"/>
      <c r="L12200" s="1"/>
    </row>
    <row r="12201" spans="1:12" s="2" customFormat="1" x14ac:dyDescent="0.1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</row>
    <row r="12202" spans="1:12" s="2" customFormat="1" x14ac:dyDescent="0.1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  <c r="K12202" s="1"/>
      <c r="L12202" s="1"/>
    </row>
    <row r="12203" spans="1:12" s="2" customFormat="1" x14ac:dyDescent="0.1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  <c r="K12203" s="1"/>
      <c r="L12203" s="1"/>
    </row>
    <row r="12204" spans="1:12" s="2" customFormat="1" x14ac:dyDescent="0.1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  <c r="K12204" s="1"/>
      <c r="L12204" s="1"/>
    </row>
    <row r="12205" spans="1:12" s="2" customFormat="1" x14ac:dyDescent="0.1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  <c r="K12205" s="1"/>
      <c r="L12205" s="1"/>
    </row>
    <row r="12206" spans="1:12" s="2" customFormat="1" x14ac:dyDescent="0.1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  <c r="K12206" s="1"/>
      <c r="L12206" s="1"/>
    </row>
    <row r="12207" spans="1:12" s="2" customFormat="1" x14ac:dyDescent="0.1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  <c r="K12207" s="1"/>
      <c r="L12207" s="1"/>
    </row>
    <row r="12208" spans="1:12" s="2" customFormat="1" x14ac:dyDescent="0.1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  <c r="K12208" s="1"/>
      <c r="L12208" s="1"/>
    </row>
    <row r="12209" spans="1:12" s="2" customFormat="1" x14ac:dyDescent="0.1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  <c r="K12209" s="1"/>
      <c r="L12209" s="1"/>
    </row>
    <row r="12210" spans="1:12" s="2" customFormat="1" x14ac:dyDescent="0.1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  <c r="K12210" s="1"/>
      <c r="L12210" s="1"/>
    </row>
    <row r="12211" spans="1:12" s="2" customFormat="1" x14ac:dyDescent="0.1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  <c r="K12211" s="1"/>
      <c r="L12211" s="1"/>
    </row>
    <row r="12212" spans="1:12" s="2" customFormat="1" x14ac:dyDescent="0.1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  <c r="K12212" s="1"/>
      <c r="L12212" s="1"/>
    </row>
    <row r="12213" spans="1:12" s="2" customFormat="1" x14ac:dyDescent="0.1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  <c r="K12213" s="1"/>
      <c r="L12213" s="1"/>
    </row>
    <row r="12214" spans="1:12" s="2" customFormat="1" x14ac:dyDescent="0.1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  <c r="K12214" s="1"/>
      <c r="L12214" s="1"/>
    </row>
    <row r="12215" spans="1:12" s="2" customFormat="1" x14ac:dyDescent="0.1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  <c r="K12215" s="1"/>
      <c r="L12215" s="1"/>
    </row>
    <row r="12216" spans="1:12" s="2" customFormat="1" x14ac:dyDescent="0.1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  <c r="K12216" s="1"/>
      <c r="L12216" s="1"/>
    </row>
    <row r="12217" spans="1:12" s="2" customFormat="1" x14ac:dyDescent="0.1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  <c r="K12217" s="1"/>
      <c r="L12217" s="1"/>
    </row>
    <row r="12218" spans="1:12" s="2" customFormat="1" x14ac:dyDescent="0.1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  <c r="K12218" s="1"/>
      <c r="L12218" s="1"/>
    </row>
    <row r="12219" spans="1:12" s="2" customFormat="1" x14ac:dyDescent="0.1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  <c r="K12219" s="1"/>
      <c r="L12219" s="1"/>
    </row>
    <row r="12220" spans="1:12" s="2" customFormat="1" x14ac:dyDescent="0.1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  <c r="K12220" s="1"/>
      <c r="L12220" s="1"/>
    </row>
    <row r="12221" spans="1:12" s="2" customFormat="1" x14ac:dyDescent="0.1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  <c r="K12221" s="1"/>
      <c r="L12221" s="1"/>
    </row>
    <row r="12222" spans="1:12" s="2" customFormat="1" x14ac:dyDescent="0.1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  <c r="K12222" s="1"/>
      <c r="L12222" s="1"/>
    </row>
    <row r="12223" spans="1:12" s="2" customFormat="1" x14ac:dyDescent="0.1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  <c r="K12223" s="1"/>
      <c r="L12223" s="1"/>
    </row>
    <row r="12224" spans="1:12" s="2" customFormat="1" x14ac:dyDescent="0.1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  <c r="K12224" s="1"/>
      <c r="L12224" s="1"/>
    </row>
    <row r="12225" spans="1:12" s="2" customFormat="1" x14ac:dyDescent="0.1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  <c r="K12225" s="1"/>
      <c r="L12225" s="1"/>
    </row>
    <row r="12226" spans="1:12" s="2" customFormat="1" x14ac:dyDescent="0.1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</row>
    <row r="12227" spans="1:12" s="2" customFormat="1" x14ac:dyDescent="0.1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  <c r="K12227" s="1"/>
      <c r="L12227" s="1"/>
    </row>
    <row r="12228" spans="1:12" s="2" customFormat="1" x14ac:dyDescent="0.1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  <c r="K12228" s="1"/>
      <c r="L12228" s="1"/>
    </row>
    <row r="12229" spans="1:12" s="2" customFormat="1" x14ac:dyDescent="0.1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  <c r="K12229" s="1"/>
      <c r="L12229" s="1"/>
    </row>
    <row r="12230" spans="1:12" s="2" customFormat="1" x14ac:dyDescent="0.1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  <c r="K12230" s="1"/>
      <c r="L12230" s="1"/>
    </row>
    <row r="12231" spans="1:12" s="2" customFormat="1" x14ac:dyDescent="0.1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  <c r="K12231" s="1"/>
      <c r="L12231" s="1"/>
    </row>
    <row r="12232" spans="1:12" s="2" customFormat="1" x14ac:dyDescent="0.1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  <c r="K12232" s="1"/>
      <c r="L12232" s="1"/>
    </row>
    <row r="12233" spans="1:12" s="2" customFormat="1" x14ac:dyDescent="0.1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  <c r="K12233" s="1"/>
      <c r="L12233" s="1"/>
    </row>
    <row r="12234" spans="1:12" s="2" customFormat="1" x14ac:dyDescent="0.1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  <c r="K12234" s="1"/>
      <c r="L12234" s="1"/>
    </row>
    <row r="12235" spans="1:12" s="2" customFormat="1" x14ac:dyDescent="0.1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  <c r="K12235" s="1"/>
      <c r="L12235" s="1"/>
    </row>
    <row r="12236" spans="1:12" s="2" customFormat="1" x14ac:dyDescent="0.1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  <c r="K12236" s="1"/>
      <c r="L12236" s="1"/>
    </row>
    <row r="12237" spans="1:12" s="2" customFormat="1" x14ac:dyDescent="0.1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  <c r="K12237" s="1"/>
      <c r="L12237" s="1"/>
    </row>
    <row r="12238" spans="1:12" s="2" customFormat="1" x14ac:dyDescent="0.1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  <c r="K12238" s="1"/>
      <c r="L12238" s="1"/>
    </row>
    <row r="12239" spans="1:12" s="2" customFormat="1" x14ac:dyDescent="0.1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  <c r="K12239" s="1"/>
      <c r="L12239" s="1"/>
    </row>
    <row r="12240" spans="1:12" s="2" customFormat="1" x14ac:dyDescent="0.1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  <c r="K12240" s="1"/>
      <c r="L12240" s="1"/>
    </row>
    <row r="12241" spans="1:12" s="2" customFormat="1" x14ac:dyDescent="0.1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  <c r="K12241" s="1"/>
      <c r="L12241" s="1"/>
    </row>
    <row r="12242" spans="1:12" s="2" customFormat="1" x14ac:dyDescent="0.1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  <c r="K12242" s="1"/>
      <c r="L12242" s="1"/>
    </row>
    <row r="12243" spans="1:12" s="2" customFormat="1" x14ac:dyDescent="0.1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  <c r="K12243" s="1"/>
      <c r="L12243" s="1"/>
    </row>
    <row r="12244" spans="1:12" s="2" customFormat="1" x14ac:dyDescent="0.1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  <c r="K12244" s="1"/>
      <c r="L12244" s="1"/>
    </row>
    <row r="12245" spans="1:12" s="2" customFormat="1" x14ac:dyDescent="0.1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  <c r="K12245" s="1"/>
      <c r="L12245" s="1"/>
    </row>
    <row r="12246" spans="1:12" s="2" customFormat="1" x14ac:dyDescent="0.1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  <c r="K12246" s="1"/>
      <c r="L12246" s="1"/>
    </row>
    <row r="12247" spans="1:12" s="2" customFormat="1" x14ac:dyDescent="0.1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  <c r="K12247" s="1"/>
      <c r="L12247" s="1"/>
    </row>
    <row r="12248" spans="1:12" s="2" customFormat="1" x14ac:dyDescent="0.1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  <c r="K12248" s="1"/>
      <c r="L12248" s="1"/>
    </row>
    <row r="12249" spans="1:12" s="2" customFormat="1" x14ac:dyDescent="0.1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  <c r="K12249" s="1"/>
      <c r="L12249" s="1"/>
    </row>
    <row r="12250" spans="1:12" s="2" customFormat="1" x14ac:dyDescent="0.1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  <c r="K12250" s="1"/>
      <c r="L12250" s="1"/>
    </row>
    <row r="12251" spans="1:12" s="2" customFormat="1" x14ac:dyDescent="0.1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</row>
    <row r="12252" spans="1:12" s="2" customFormat="1" x14ac:dyDescent="0.1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  <c r="K12252" s="1"/>
      <c r="L12252" s="1"/>
    </row>
    <row r="12253" spans="1:12" s="2" customFormat="1" x14ac:dyDescent="0.1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  <c r="K12253" s="1"/>
      <c r="L12253" s="1"/>
    </row>
    <row r="12254" spans="1:12" s="2" customFormat="1" x14ac:dyDescent="0.1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  <c r="K12254" s="1"/>
      <c r="L12254" s="1"/>
    </row>
    <row r="12255" spans="1:12" s="2" customFormat="1" x14ac:dyDescent="0.1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  <c r="K12255" s="1"/>
      <c r="L12255" s="1"/>
    </row>
    <row r="12256" spans="1:12" s="2" customFormat="1" x14ac:dyDescent="0.1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  <c r="K12256" s="1"/>
      <c r="L12256" s="1"/>
    </row>
    <row r="12257" spans="1:12" s="2" customFormat="1" x14ac:dyDescent="0.1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  <c r="K12257" s="1"/>
      <c r="L12257" s="1"/>
    </row>
    <row r="12258" spans="1:12" s="2" customFormat="1" x14ac:dyDescent="0.1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  <c r="K12258" s="1"/>
      <c r="L12258" s="1"/>
    </row>
    <row r="12259" spans="1:12" s="2" customFormat="1" x14ac:dyDescent="0.1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  <c r="K12259" s="1"/>
      <c r="L12259" s="1"/>
    </row>
    <row r="12260" spans="1:12" s="2" customFormat="1" x14ac:dyDescent="0.1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  <c r="K12260" s="1"/>
      <c r="L12260" s="1"/>
    </row>
    <row r="12261" spans="1:12" s="2" customFormat="1" x14ac:dyDescent="0.1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  <c r="K12261" s="1"/>
      <c r="L12261" s="1"/>
    </row>
    <row r="12262" spans="1:12" s="2" customFormat="1" x14ac:dyDescent="0.1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  <c r="K12262" s="1"/>
      <c r="L12262" s="1"/>
    </row>
    <row r="12263" spans="1:12" s="2" customFormat="1" x14ac:dyDescent="0.1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  <c r="K12263" s="1"/>
      <c r="L12263" s="1"/>
    </row>
    <row r="12264" spans="1:12" s="2" customFormat="1" x14ac:dyDescent="0.1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  <c r="K12264" s="1"/>
      <c r="L12264" s="1"/>
    </row>
    <row r="12265" spans="1:12" s="2" customFormat="1" x14ac:dyDescent="0.1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  <c r="K12265" s="1"/>
      <c r="L12265" s="1"/>
    </row>
    <row r="12266" spans="1:12" s="2" customFormat="1" x14ac:dyDescent="0.1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  <c r="K12266" s="1"/>
      <c r="L12266" s="1"/>
    </row>
    <row r="12267" spans="1:12" s="2" customFormat="1" x14ac:dyDescent="0.1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  <c r="K12267" s="1"/>
      <c r="L12267" s="1"/>
    </row>
    <row r="12268" spans="1:12" s="2" customFormat="1" x14ac:dyDescent="0.1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  <c r="K12268" s="1"/>
      <c r="L12268" s="1"/>
    </row>
    <row r="12269" spans="1:12" s="2" customFormat="1" x14ac:dyDescent="0.1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  <c r="K12269" s="1"/>
      <c r="L12269" s="1"/>
    </row>
    <row r="12270" spans="1:12" s="2" customFormat="1" x14ac:dyDescent="0.1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  <c r="K12270" s="1"/>
      <c r="L12270" s="1"/>
    </row>
    <row r="12271" spans="1:12" s="2" customFormat="1" x14ac:dyDescent="0.1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  <c r="K12271" s="1"/>
      <c r="L12271" s="1"/>
    </row>
    <row r="12272" spans="1:12" s="2" customFormat="1" x14ac:dyDescent="0.1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  <c r="K12272" s="1"/>
      <c r="L12272" s="1"/>
    </row>
    <row r="12273" spans="1:12" s="2" customFormat="1" x14ac:dyDescent="0.1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  <c r="K12273" s="1"/>
      <c r="L12273" s="1"/>
    </row>
    <row r="12274" spans="1:12" s="2" customFormat="1" x14ac:dyDescent="0.1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  <c r="K12274" s="1"/>
      <c r="L12274" s="1"/>
    </row>
    <row r="12275" spans="1:12" s="2" customFormat="1" x14ac:dyDescent="0.1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  <c r="K12275" s="1"/>
      <c r="L12275" s="1"/>
    </row>
    <row r="12276" spans="1:12" s="2" customFormat="1" x14ac:dyDescent="0.1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</row>
    <row r="12277" spans="1:12" s="2" customFormat="1" x14ac:dyDescent="0.1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  <c r="K12277" s="1"/>
      <c r="L12277" s="1"/>
    </row>
    <row r="12278" spans="1:12" s="2" customFormat="1" x14ac:dyDescent="0.1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  <c r="K12278" s="1"/>
      <c r="L12278" s="1"/>
    </row>
    <row r="12279" spans="1:12" s="2" customFormat="1" x14ac:dyDescent="0.1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  <c r="K12279" s="1"/>
      <c r="L12279" s="1"/>
    </row>
    <row r="12280" spans="1:12" s="2" customFormat="1" x14ac:dyDescent="0.1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  <c r="K12280" s="1"/>
      <c r="L12280" s="1"/>
    </row>
    <row r="12281" spans="1:12" s="2" customFormat="1" x14ac:dyDescent="0.1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  <c r="K12281" s="1"/>
      <c r="L12281" s="1"/>
    </row>
    <row r="12282" spans="1:12" s="2" customFormat="1" x14ac:dyDescent="0.1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  <c r="K12282" s="1"/>
      <c r="L12282" s="1"/>
    </row>
    <row r="12283" spans="1:12" s="2" customFormat="1" x14ac:dyDescent="0.1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  <c r="K12283" s="1"/>
      <c r="L12283" s="1"/>
    </row>
    <row r="12284" spans="1:12" s="2" customFormat="1" x14ac:dyDescent="0.1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  <c r="K12284" s="1"/>
      <c r="L12284" s="1"/>
    </row>
    <row r="12285" spans="1:12" s="2" customFormat="1" x14ac:dyDescent="0.1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  <c r="K12285" s="1"/>
      <c r="L12285" s="1"/>
    </row>
    <row r="12286" spans="1:12" s="2" customFormat="1" x14ac:dyDescent="0.1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  <c r="K12286" s="1"/>
      <c r="L12286" s="1"/>
    </row>
    <row r="12287" spans="1:12" s="2" customFormat="1" x14ac:dyDescent="0.1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  <c r="K12287" s="1"/>
      <c r="L12287" s="1"/>
    </row>
    <row r="12288" spans="1:12" s="2" customFormat="1" x14ac:dyDescent="0.1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  <c r="K12288" s="1"/>
      <c r="L12288" s="1"/>
    </row>
    <row r="12289" spans="1:12" s="2" customFormat="1" x14ac:dyDescent="0.1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  <c r="K12289" s="1"/>
      <c r="L12289" s="1"/>
    </row>
    <row r="12290" spans="1:12" s="2" customFormat="1" x14ac:dyDescent="0.1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  <c r="K12290" s="1"/>
      <c r="L12290" s="1"/>
    </row>
    <row r="12291" spans="1:12" s="2" customFormat="1" x14ac:dyDescent="0.1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  <c r="K12291" s="1"/>
      <c r="L12291" s="1"/>
    </row>
    <row r="12292" spans="1:12" s="2" customFormat="1" x14ac:dyDescent="0.1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  <c r="K12292" s="1"/>
      <c r="L12292" s="1"/>
    </row>
    <row r="12293" spans="1:12" s="2" customFormat="1" x14ac:dyDescent="0.1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  <c r="K12293" s="1"/>
      <c r="L12293" s="1"/>
    </row>
    <row r="12294" spans="1:12" s="2" customFormat="1" x14ac:dyDescent="0.1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  <c r="K12294" s="1"/>
      <c r="L12294" s="1"/>
    </row>
    <row r="12295" spans="1:12" s="2" customFormat="1" x14ac:dyDescent="0.1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  <c r="K12295" s="1"/>
      <c r="L12295" s="1"/>
    </row>
    <row r="12296" spans="1:12" s="2" customFormat="1" x14ac:dyDescent="0.1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  <c r="K12296" s="1"/>
      <c r="L12296" s="1"/>
    </row>
    <row r="12297" spans="1:12" s="2" customFormat="1" x14ac:dyDescent="0.1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  <c r="K12297" s="1"/>
      <c r="L12297" s="1"/>
    </row>
    <row r="12298" spans="1:12" s="2" customFormat="1" x14ac:dyDescent="0.1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  <c r="K12298" s="1"/>
      <c r="L12298" s="1"/>
    </row>
    <row r="12299" spans="1:12" s="2" customFormat="1" x14ac:dyDescent="0.1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  <c r="K12299" s="1"/>
      <c r="L12299" s="1"/>
    </row>
    <row r="12300" spans="1:12" s="2" customFormat="1" x14ac:dyDescent="0.1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  <c r="K12300" s="1"/>
      <c r="L12300" s="1"/>
    </row>
    <row r="12301" spans="1:12" s="2" customFormat="1" x14ac:dyDescent="0.1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</row>
    <row r="12302" spans="1:12" s="2" customFormat="1" x14ac:dyDescent="0.1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  <c r="K12302" s="1"/>
      <c r="L12302" s="1"/>
    </row>
    <row r="12303" spans="1:12" s="2" customFormat="1" x14ac:dyDescent="0.1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  <c r="K12303" s="1"/>
      <c r="L12303" s="1"/>
    </row>
    <row r="12304" spans="1:12" s="2" customFormat="1" x14ac:dyDescent="0.1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  <c r="K12304" s="1"/>
      <c r="L12304" s="1"/>
    </row>
    <row r="12305" spans="1:12" s="2" customFormat="1" x14ac:dyDescent="0.1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  <c r="K12305" s="1"/>
      <c r="L12305" s="1"/>
    </row>
    <row r="12306" spans="1:12" s="2" customFormat="1" x14ac:dyDescent="0.1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  <c r="K12306" s="1"/>
      <c r="L12306" s="1"/>
    </row>
    <row r="12307" spans="1:12" s="2" customFormat="1" x14ac:dyDescent="0.1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  <c r="K12307" s="1"/>
      <c r="L12307" s="1"/>
    </row>
    <row r="12308" spans="1:12" s="2" customFormat="1" x14ac:dyDescent="0.1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  <c r="K12308" s="1"/>
      <c r="L12308" s="1"/>
    </row>
    <row r="12309" spans="1:12" s="2" customFormat="1" x14ac:dyDescent="0.1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  <c r="K12309" s="1"/>
      <c r="L12309" s="1"/>
    </row>
    <row r="12310" spans="1:12" s="2" customFormat="1" x14ac:dyDescent="0.1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  <c r="K12310" s="1"/>
      <c r="L12310" s="1"/>
    </row>
    <row r="12311" spans="1:12" s="2" customFormat="1" x14ac:dyDescent="0.1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  <c r="K12311" s="1"/>
      <c r="L12311" s="1"/>
    </row>
    <row r="12312" spans="1:12" s="2" customFormat="1" x14ac:dyDescent="0.1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  <c r="K12312" s="1"/>
      <c r="L12312" s="1"/>
    </row>
    <row r="12313" spans="1:12" s="2" customFormat="1" x14ac:dyDescent="0.1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  <c r="K12313" s="1"/>
      <c r="L12313" s="1"/>
    </row>
    <row r="12314" spans="1:12" s="2" customFormat="1" x14ac:dyDescent="0.1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  <c r="K12314" s="1"/>
      <c r="L12314" s="1"/>
    </row>
    <row r="12315" spans="1:12" s="2" customFormat="1" x14ac:dyDescent="0.1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  <c r="K12315" s="1"/>
      <c r="L12315" s="1"/>
    </row>
    <row r="12316" spans="1:12" s="2" customFormat="1" x14ac:dyDescent="0.1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  <c r="K12316" s="1"/>
      <c r="L12316" s="1"/>
    </row>
    <row r="12317" spans="1:12" s="2" customFormat="1" x14ac:dyDescent="0.1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  <c r="K12317" s="1"/>
      <c r="L12317" s="1"/>
    </row>
    <row r="12318" spans="1:12" s="2" customFormat="1" x14ac:dyDescent="0.1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  <c r="K12318" s="1"/>
      <c r="L12318" s="1"/>
    </row>
    <row r="12319" spans="1:12" s="2" customFormat="1" x14ac:dyDescent="0.1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  <c r="K12319" s="1"/>
      <c r="L12319" s="1"/>
    </row>
    <row r="12320" spans="1:12" s="2" customFormat="1" x14ac:dyDescent="0.1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  <c r="K12320" s="1"/>
      <c r="L12320" s="1"/>
    </row>
    <row r="12321" spans="1:12" s="2" customFormat="1" x14ac:dyDescent="0.1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  <c r="K12321" s="1"/>
      <c r="L12321" s="1"/>
    </row>
    <row r="12322" spans="1:12" s="2" customFormat="1" x14ac:dyDescent="0.1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  <c r="K12322" s="1"/>
      <c r="L12322" s="1"/>
    </row>
    <row r="12323" spans="1:12" s="2" customFormat="1" x14ac:dyDescent="0.1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  <c r="K12323" s="1"/>
      <c r="L12323" s="1"/>
    </row>
    <row r="12324" spans="1:12" s="2" customFormat="1" x14ac:dyDescent="0.1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  <c r="K12324" s="1"/>
      <c r="L12324" s="1"/>
    </row>
    <row r="12325" spans="1:12" s="2" customFormat="1" x14ac:dyDescent="0.1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  <c r="K12325" s="1"/>
      <c r="L12325" s="1"/>
    </row>
    <row r="12326" spans="1:12" s="2" customFormat="1" x14ac:dyDescent="0.1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</row>
    <row r="12327" spans="1:12" s="2" customFormat="1" x14ac:dyDescent="0.1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  <c r="K12327" s="1"/>
      <c r="L12327" s="1"/>
    </row>
    <row r="12328" spans="1:12" s="2" customFormat="1" x14ac:dyDescent="0.1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  <c r="K12328" s="1"/>
      <c r="L12328" s="1"/>
    </row>
    <row r="12329" spans="1:12" s="2" customFormat="1" x14ac:dyDescent="0.1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  <c r="K12329" s="1"/>
      <c r="L12329" s="1"/>
    </row>
    <row r="12330" spans="1:12" s="2" customFormat="1" x14ac:dyDescent="0.1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  <c r="K12330" s="1"/>
      <c r="L12330" s="1"/>
    </row>
    <row r="12331" spans="1:12" s="2" customFormat="1" x14ac:dyDescent="0.1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  <c r="K12331" s="1"/>
      <c r="L12331" s="1"/>
    </row>
    <row r="12332" spans="1:12" s="2" customFormat="1" x14ac:dyDescent="0.1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  <c r="K12332" s="1"/>
      <c r="L12332" s="1"/>
    </row>
    <row r="12333" spans="1:12" s="2" customFormat="1" x14ac:dyDescent="0.1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  <c r="K12333" s="1"/>
      <c r="L12333" s="1"/>
    </row>
    <row r="12334" spans="1:12" s="2" customFormat="1" x14ac:dyDescent="0.1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  <c r="K12334" s="1"/>
      <c r="L12334" s="1"/>
    </row>
    <row r="12335" spans="1:12" s="2" customFormat="1" x14ac:dyDescent="0.1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  <c r="K12335" s="1"/>
      <c r="L12335" s="1"/>
    </row>
    <row r="12336" spans="1:12" s="2" customFormat="1" x14ac:dyDescent="0.1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  <c r="K12336" s="1"/>
      <c r="L12336" s="1"/>
    </row>
    <row r="12337" spans="1:12" s="2" customFormat="1" x14ac:dyDescent="0.1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  <c r="K12337" s="1"/>
      <c r="L12337" s="1"/>
    </row>
    <row r="12338" spans="1:12" s="2" customFormat="1" x14ac:dyDescent="0.1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  <c r="K12338" s="1"/>
      <c r="L12338" s="1"/>
    </row>
    <row r="12339" spans="1:12" s="2" customFormat="1" x14ac:dyDescent="0.1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  <c r="K12339" s="1"/>
      <c r="L12339" s="1"/>
    </row>
    <row r="12340" spans="1:12" s="2" customFormat="1" x14ac:dyDescent="0.1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  <c r="K12340" s="1"/>
      <c r="L12340" s="1"/>
    </row>
    <row r="12341" spans="1:12" s="2" customFormat="1" x14ac:dyDescent="0.1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  <c r="K12341" s="1"/>
      <c r="L12341" s="1"/>
    </row>
    <row r="12342" spans="1:12" s="2" customFormat="1" x14ac:dyDescent="0.1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  <c r="K12342" s="1"/>
      <c r="L12342" s="1"/>
    </row>
    <row r="12343" spans="1:12" s="2" customFormat="1" x14ac:dyDescent="0.1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  <c r="K12343" s="1"/>
      <c r="L12343" s="1"/>
    </row>
    <row r="12344" spans="1:12" s="2" customFormat="1" x14ac:dyDescent="0.1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  <c r="K12344" s="1"/>
      <c r="L12344" s="1"/>
    </row>
    <row r="12345" spans="1:12" s="2" customFormat="1" x14ac:dyDescent="0.1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  <c r="K12345" s="1"/>
      <c r="L12345" s="1"/>
    </row>
    <row r="12346" spans="1:12" s="2" customFormat="1" x14ac:dyDescent="0.1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  <c r="K12346" s="1"/>
      <c r="L12346" s="1"/>
    </row>
    <row r="12347" spans="1:12" s="2" customFormat="1" x14ac:dyDescent="0.1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  <c r="K12347" s="1"/>
      <c r="L12347" s="1"/>
    </row>
    <row r="12348" spans="1:12" s="2" customFormat="1" x14ac:dyDescent="0.1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  <c r="K12348" s="1"/>
      <c r="L12348" s="1"/>
    </row>
    <row r="12349" spans="1:12" s="2" customFormat="1" x14ac:dyDescent="0.1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  <c r="K12349" s="1"/>
      <c r="L12349" s="1"/>
    </row>
    <row r="12350" spans="1:12" s="2" customFormat="1" x14ac:dyDescent="0.1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  <c r="K12350" s="1"/>
      <c r="L12350" s="1"/>
    </row>
    <row r="12351" spans="1:12" s="2" customFormat="1" x14ac:dyDescent="0.1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</row>
    <row r="12352" spans="1:12" s="2" customFormat="1" x14ac:dyDescent="0.1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  <c r="K12352" s="1"/>
      <c r="L12352" s="1"/>
    </row>
    <row r="12353" spans="1:12" s="2" customFormat="1" x14ac:dyDescent="0.1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  <c r="K12353" s="1"/>
      <c r="L12353" s="1"/>
    </row>
    <row r="12354" spans="1:12" s="2" customFormat="1" x14ac:dyDescent="0.1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  <c r="K12354" s="1"/>
      <c r="L12354" s="1"/>
    </row>
    <row r="12355" spans="1:12" s="2" customFormat="1" x14ac:dyDescent="0.1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  <c r="K12355" s="1"/>
      <c r="L12355" s="1"/>
    </row>
    <row r="12356" spans="1:12" s="2" customFormat="1" x14ac:dyDescent="0.1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  <c r="K12356" s="1"/>
      <c r="L12356" s="1"/>
    </row>
    <row r="12357" spans="1:12" s="2" customFormat="1" x14ac:dyDescent="0.1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  <c r="K12357" s="1"/>
      <c r="L12357" s="1"/>
    </row>
    <row r="12358" spans="1:12" s="2" customFormat="1" x14ac:dyDescent="0.1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  <c r="K12358" s="1"/>
      <c r="L12358" s="1"/>
    </row>
    <row r="12359" spans="1:12" s="2" customFormat="1" x14ac:dyDescent="0.1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  <c r="K12359" s="1"/>
      <c r="L12359" s="1"/>
    </row>
    <row r="12360" spans="1:12" s="2" customFormat="1" x14ac:dyDescent="0.1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  <c r="K12360" s="1"/>
      <c r="L12360" s="1"/>
    </row>
    <row r="12361" spans="1:12" s="2" customFormat="1" x14ac:dyDescent="0.1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  <c r="K12361" s="1"/>
      <c r="L12361" s="1"/>
    </row>
    <row r="12362" spans="1:12" s="2" customFormat="1" x14ac:dyDescent="0.1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  <c r="K12362" s="1"/>
      <c r="L12362" s="1"/>
    </row>
    <row r="12363" spans="1:12" s="2" customFormat="1" x14ac:dyDescent="0.1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  <c r="K12363" s="1"/>
      <c r="L12363" s="1"/>
    </row>
    <row r="12364" spans="1:12" s="2" customFormat="1" x14ac:dyDescent="0.1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  <c r="K12364" s="1"/>
      <c r="L12364" s="1"/>
    </row>
    <row r="12365" spans="1:12" s="2" customFormat="1" x14ac:dyDescent="0.1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  <c r="K12365" s="1"/>
      <c r="L12365" s="1"/>
    </row>
    <row r="12366" spans="1:12" s="2" customFormat="1" x14ac:dyDescent="0.1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  <c r="K12366" s="1"/>
      <c r="L12366" s="1"/>
    </row>
    <row r="12367" spans="1:12" s="2" customFormat="1" x14ac:dyDescent="0.1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  <c r="K12367" s="1"/>
      <c r="L12367" s="1"/>
    </row>
    <row r="12368" spans="1:12" s="2" customFormat="1" x14ac:dyDescent="0.1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  <c r="K12368" s="1"/>
      <c r="L12368" s="1"/>
    </row>
    <row r="12369" spans="1:12" s="2" customFormat="1" x14ac:dyDescent="0.1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  <c r="K12369" s="1"/>
      <c r="L12369" s="1"/>
    </row>
    <row r="12370" spans="1:12" s="2" customFormat="1" x14ac:dyDescent="0.1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  <c r="K12370" s="1"/>
      <c r="L12370" s="1"/>
    </row>
    <row r="12371" spans="1:12" s="2" customFormat="1" x14ac:dyDescent="0.1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  <c r="K12371" s="1"/>
      <c r="L12371" s="1"/>
    </row>
    <row r="12372" spans="1:12" s="2" customFormat="1" x14ac:dyDescent="0.1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  <c r="K12372" s="1"/>
      <c r="L12372" s="1"/>
    </row>
    <row r="12373" spans="1:12" s="2" customFormat="1" x14ac:dyDescent="0.1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  <c r="K12373" s="1"/>
      <c r="L12373" s="1"/>
    </row>
    <row r="12374" spans="1:12" s="2" customFormat="1" x14ac:dyDescent="0.1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  <c r="K12374" s="1"/>
      <c r="L12374" s="1"/>
    </row>
    <row r="12375" spans="1:12" s="2" customFormat="1" x14ac:dyDescent="0.1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  <c r="K12375" s="1"/>
      <c r="L12375" s="1"/>
    </row>
    <row r="12376" spans="1:12" s="2" customFormat="1" x14ac:dyDescent="0.1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</row>
    <row r="12377" spans="1:12" s="2" customFormat="1" x14ac:dyDescent="0.1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  <c r="K12377" s="1"/>
      <c r="L12377" s="1"/>
    </row>
    <row r="12378" spans="1:12" s="2" customFormat="1" x14ac:dyDescent="0.1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  <c r="K12378" s="1"/>
      <c r="L12378" s="1"/>
    </row>
    <row r="12379" spans="1:12" s="2" customFormat="1" x14ac:dyDescent="0.1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  <c r="K12379" s="1"/>
      <c r="L12379" s="1"/>
    </row>
    <row r="12380" spans="1:12" s="2" customFormat="1" x14ac:dyDescent="0.1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  <c r="K12380" s="1"/>
      <c r="L12380" s="1"/>
    </row>
    <row r="12381" spans="1:12" s="2" customFormat="1" x14ac:dyDescent="0.1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  <c r="K12381" s="1"/>
      <c r="L12381" s="1"/>
    </row>
    <row r="12382" spans="1:12" s="2" customFormat="1" x14ac:dyDescent="0.1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  <c r="K12382" s="1"/>
      <c r="L12382" s="1"/>
    </row>
    <row r="12383" spans="1:12" s="2" customFormat="1" x14ac:dyDescent="0.1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  <c r="K12383" s="1"/>
      <c r="L12383" s="1"/>
    </row>
    <row r="12384" spans="1:12" s="2" customFormat="1" x14ac:dyDescent="0.1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  <c r="K12384" s="1"/>
      <c r="L12384" s="1"/>
    </row>
    <row r="12385" spans="1:12" s="2" customFormat="1" x14ac:dyDescent="0.1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  <c r="K12385" s="1"/>
      <c r="L12385" s="1"/>
    </row>
    <row r="12386" spans="1:12" s="2" customFormat="1" x14ac:dyDescent="0.1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  <c r="K12386" s="1"/>
      <c r="L12386" s="1"/>
    </row>
    <row r="12387" spans="1:12" s="2" customFormat="1" x14ac:dyDescent="0.1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  <c r="K12387" s="1"/>
      <c r="L12387" s="1"/>
    </row>
    <row r="12388" spans="1:12" s="2" customFormat="1" x14ac:dyDescent="0.1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  <c r="K12388" s="1"/>
      <c r="L12388" s="1"/>
    </row>
    <row r="12389" spans="1:12" s="2" customFormat="1" x14ac:dyDescent="0.1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  <c r="K12389" s="1"/>
      <c r="L12389" s="1"/>
    </row>
    <row r="12390" spans="1:12" s="2" customFormat="1" x14ac:dyDescent="0.1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  <c r="K12390" s="1"/>
      <c r="L12390" s="1"/>
    </row>
    <row r="12391" spans="1:12" s="2" customFormat="1" x14ac:dyDescent="0.1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  <c r="K12391" s="1"/>
      <c r="L12391" s="1"/>
    </row>
    <row r="12392" spans="1:12" s="2" customFormat="1" x14ac:dyDescent="0.1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  <c r="K12392" s="1"/>
      <c r="L12392" s="1"/>
    </row>
    <row r="12393" spans="1:12" s="2" customFormat="1" x14ac:dyDescent="0.1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  <c r="K12393" s="1"/>
      <c r="L12393" s="1"/>
    </row>
    <row r="12394" spans="1:12" s="2" customFormat="1" x14ac:dyDescent="0.1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  <c r="K12394" s="1"/>
      <c r="L12394" s="1"/>
    </row>
    <row r="12395" spans="1:12" s="2" customFormat="1" x14ac:dyDescent="0.1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  <c r="K12395" s="1"/>
      <c r="L12395" s="1"/>
    </row>
    <row r="12396" spans="1:12" s="2" customFormat="1" x14ac:dyDescent="0.1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  <c r="K12396" s="1"/>
      <c r="L12396" s="1"/>
    </row>
    <row r="12397" spans="1:12" s="2" customFormat="1" x14ac:dyDescent="0.1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  <c r="K12397" s="1"/>
      <c r="L12397" s="1"/>
    </row>
    <row r="12398" spans="1:12" s="2" customFormat="1" x14ac:dyDescent="0.1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  <c r="K12398" s="1"/>
      <c r="L12398" s="1"/>
    </row>
    <row r="12399" spans="1:12" s="2" customFormat="1" x14ac:dyDescent="0.1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  <c r="K12399" s="1"/>
      <c r="L12399" s="1"/>
    </row>
    <row r="12400" spans="1:12" s="2" customFormat="1" x14ac:dyDescent="0.1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  <c r="K12400" s="1"/>
      <c r="L12400" s="1"/>
    </row>
    <row r="12401" spans="1:12" s="2" customFormat="1" x14ac:dyDescent="0.1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</row>
    <row r="12402" spans="1:12" s="2" customFormat="1" x14ac:dyDescent="0.1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  <c r="K12402" s="1"/>
      <c r="L12402" s="1"/>
    </row>
    <row r="12403" spans="1:12" s="2" customFormat="1" x14ac:dyDescent="0.1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  <c r="K12403" s="1"/>
      <c r="L12403" s="1"/>
    </row>
    <row r="12404" spans="1:12" s="2" customFormat="1" x14ac:dyDescent="0.1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  <c r="K12404" s="1"/>
      <c r="L12404" s="1"/>
    </row>
    <row r="12405" spans="1:12" s="2" customFormat="1" x14ac:dyDescent="0.1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  <c r="K12405" s="1"/>
      <c r="L12405" s="1"/>
    </row>
    <row r="12406" spans="1:12" s="2" customFormat="1" x14ac:dyDescent="0.1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  <c r="K12406" s="1"/>
      <c r="L12406" s="1"/>
    </row>
    <row r="12407" spans="1:12" s="2" customFormat="1" x14ac:dyDescent="0.1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  <c r="K12407" s="1"/>
      <c r="L12407" s="1"/>
    </row>
    <row r="12408" spans="1:12" s="2" customFormat="1" x14ac:dyDescent="0.1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  <c r="K12408" s="1"/>
      <c r="L12408" s="1"/>
    </row>
    <row r="12409" spans="1:12" s="2" customFormat="1" x14ac:dyDescent="0.1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  <c r="K12409" s="1"/>
      <c r="L12409" s="1"/>
    </row>
    <row r="12410" spans="1:12" s="2" customFormat="1" x14ac:dyDescent="0.1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  <c r="K12410" s="1"/>
      <c r="L12410" s="1"/>
    </row>
    <row r="12411" spans="1:12" s="2" customFormat="1" x14ac:dyDescent="0.1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  <c r="K12411" s="1"/>
      <c r="L12411" s="1"/>
    </row>
    <row r="12412" spans="1:12" s="2" customFormat="1" x14ac:dyDescent="0.1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  <c r="K12412" s="1"/>
      <c r="L12412" s="1"/>
    </row>
    <row r="12413" spans="1:12" s="2" customFormat="1" x14ac:dyDescent="0.1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  <c r="K12413" s="1"/>
      <c r="L12413" s="1"/>
    </row>
    <row r="12414" spans="1:12" s="2" customFormat="1" x14ac:dyDescent="0.1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  <c r="K12414" s="1"/>
      <c r="L12414" s="1"/>
    </row>
    <row r="12415" spans="1:12" s="2" customFormat="1" x14ac:dyDescent="0.1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  <c r="K12415" s="1"/>
      <c r="L12415" s="1"/>
    </row>
    <row r="12416" spans="1:12" s="2" customFormat="1" x14ac:dyDescent="0.1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  <c r="K12416" s="1"/>
      <c r="L12416" s="1"/>
    </row>
    <row r="12417" spans="1:12" s="2" customFormat="1" x14ac:dyDescent="0.1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  <c r="K12417" s="1"/>
      <c r="L12417" s="1"/>
    </row>
    <row r="12418" spans="1:12" s="2" customFormat="1" x14ac:dyDescent="0.1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  <c r="K12418" s="1"/>
      <c r="L12418" s="1"/>
    </row>
    <row r="12419" spans="1:12" s="2" customFormat="1" x14ac:dyDescent="0.1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  <c r="K12419" s="1"/>
      <c r="L12419" s="1"/>
    </row>
    <row r="12420" spans="1:12" s="2" customFormat="1" x14ac:dyDescent="0.1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  <c r="K12420" s="1"/>
      <c r="L12420" s="1"/>
    </row>
    <row r="12421" spans="1:12" s="2" customFormat="1" x14ac:dyDescent="0.1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  <c r="K12421" s="1"/>
      <c r="L12421" s="1"/>
    </row>
    <row r="12422" spans="1:12" s="2" customFormat="1" x14ac:dyDescent="0.1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  <c r="K12422" s="1"/>
      <c r="L12422" s="1"/>
    </row>
    <row r="12423" spans="1:12" s="2" customFormat="1" x14ac:dyDescent="0.1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  <c r="K12423" s="1"/>
      <c r="L12423" s="1"/>
    </row>
    <row r="12424" spans="1:12" s="2" customFormat="1" x14ac:dyDescent="0.1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  <c r="K12424" s="1"/>
      <c r="L12424" s="1"/>
    </row>
    <row r="12425" spans="1:12" s="2" customFormat="1" x14ac:dyDescent="0.1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  <c r="K12425" s="1"/>
      <c r="L12425" s="1"/>
    </row>
    <row r="12426" spans="1:12" s="2" customFormat="1" x14ac:dyDescent="0.1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</row>
    <row r="12427" spans="1:12" s="2" customFormat="1" x14ac:dyDescent="0.1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  <c r="K12427" s="1"/>
      <c r="L12427" s="1"/>
    </row>
    <row r="12428" spans="1:12" s="2" customFormat="1" x14ac:dyDescent="0.1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  <c r="K12428" s="1"/>
      <c r="L12428" s="1"/>
    </row>
    <row r="12429" spans="1:12" s="2" customFormat="1" x14ac:dyDescent="0.1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  <c r="K12429" s="1"/>
      <c r="L12429" s="1"/>
    </row>
    <row r="12430" spans="1:12" s="2" customFormat="1" x14ac:dyDescent="0.1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  <c r="K12430" s="1"/>
      <c r="L12430" s="1"/>
    </row>
    <row r="12431" spans="1:12" s="2" customFormat="1" x14ac:dyDescent="0.1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  <c r="K12431" s="1"/>
      <c r="L12431" s="1"/>
    </row>
    <row r="12432" spans="1:12" s="2" customFormat="1" x14ac:dyDescent="0.1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  <c r="K12432" s="1"/>
      <c r="L12432" s="1"/>
    </row>
    <row r="12433" spans="1:12" s="2" customFormat="1" x14ac:dyDescent="0.1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  <c r="K12433" s="1"/>
      <c r="L12433" s="1"/>
    </row>
    <row r="12434" spans="1:12" s="2" customFormat="1" x14ac:dyDescent="0.1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  <c r="K12434" s="1"/>
      <c r="L12434" s="1"/>
    </row>
    <row r="12435" spans="1:12" s="2" customFormat="1" x14ac:dyDescent="0.1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  <c r="K12435" s="1"/>
      <c r="L12435" s="1"/>
    </row>
    <row r="12436" spans="1:12" s="2" customFormat="1" x14ac:dyDescent="0.1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  <c r="K12436" s="1"/>
      <c r="L12436" s="1"/>
    </row>
    <row r="12437" spans="1:12" s="2" customFormat="1" x14ac:dyDescent="0.1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  <c r="K12437" s="1"/>
      <c r="L12437" s="1"/>
    </row>
    <row r="12438" spans="1:12" s="2" customFormat="1" x14ac:dyDescent="0.1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  <c r="K12438" s="1"/>
      <c r="L12438" s="1"/>
    </row>
    <row r="12439" spans="1:12" s="2" customFormat="1" x14ac:dyDescent="0.1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  <c r="K12439" s="1"/>
      <c r="L12439" s="1"/>
    </row>
    <row r="12440" spans="1:12" s="2" customFormat="1" x14ac:dyDescent="0.1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  <c r="K12440" s="1"/>
      <c r="L12440" s="1"/>
    </row>
    <row r="12441" spans="1:12" s="2" customFormat="1" x14ac:dyDescent="0.1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  <c r="K12441" s="1"/>
      <c r="L12441" s="1"/>
    </row>
    <row r="12442" spans="1:12" s="2" customFormat="1" x14ac:dyDescent="0.1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  <c r="K12442" s="1"/>
      <c r="L12442" s="1"/>
    </row>
    <row r="12443" spans="1:12" s="2" customFormat="1" x14ac:dyDescent="0.1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  <c r="K12443" s="1"/>
      <c r="L12443" s="1"/>
    </row>
    <row r="12444" spans="1:12" s="2" customFormat="1" x14ac:dyDescent="0.1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  <c r="K12444" s="1"/>
      <c r="L12444" s="1"/>
    </row>
    <row r="12445" spans="1:12" s="2" customFormat="1" x14ac:dyDescent="0.1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  <c r="K12445" s="1"/>
      <c r="L12445" s="1"/>
    </row>
    <row r="12446" spans="1:12" s="2" customFormat="1" x14ac:dyDescent="0.1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  <c r="K12446" s="1"/>
      <c r="L12446" s="1"/>
    </row>
    <row r="12447" spans="1:12" s="2" customFormat="1" x14ac:dyDescent="0.1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  <c r="K12447" s="1"/>
      <c r="L12447" s="1"/>
    </row>
    <row r="12448" spans="1:12" s="2" customFormat="1" x14ac:dyDescent="0.1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  <c r="K12448" s="1"/>
      <c r="L12448" s="1"/>
    </row>
    <row r="12449" spans="1:12" s="2" customFormat="1" x14ac:dyDescent="0.1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  <c r="K12449" s="1"/>
      <c r="L12449" s="1"/>
    </row>
    <row r="12450" spans="1:12" s="2" customFormat="1" x14ac:dyDescent="0.1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  <c r="K12450" s="1"/>
      <c r="L12450" s="1"/>
    </row>
    <row r="12451" spans="1:12" s="2" customFormat="1" x14ac:dyDescent="0.1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</row>
    <row r="12452" spans="1:12" s="2" customFormat="1" x14ac:dyDescent="0.1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  <c r="K12452" s="1"/>
      <c r="L12452" s="1"/>
    </row>
    <row r="12453" spans="1:12" s="2" customFormat="1" x14ac:dyDescent="0.1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  <c r="K12453" s="1"/>
      <c r="L12453" s="1"/>
    </row>
    <row r="12454" spans="1:12" s="2" customFormat="1" x14ac:dyDescent="0.1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  <c r="K12454" s="1"/>
      <c r="L12454" s="1"/>
    </row>
    <row r="12455" spans="1:12" s="2" customFormat="1" x14ac:dyDescent="0.1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  <c r="K12455" s="1"/>
      <c r="L12455" s="1"/>
    </row>
    <row r="12456" spans="1:12" s="2" customFormat="1" x14ac:dyDescent="0.1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  <c r="K12456" s="1"/>
      <c r="L12456" s="1"/>
    </row>
    <row r="12457" spans="1:12" s="2" customFormat="1" x14ac:dyDescent="0.1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  <c r="K12457" s="1"/>
      <c r="L12457" s="1"/>
    </row>
    <row r="12458" spans="1:12" s="2" customFormat="1" x14ac:dyDescent="0.1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  <c r="K12458" s="1"/>
      <c r="L12458" s="1"/>
    </row>
    <row r="12459" spans="1:12" s="2" customFormat="1" x14ac:dyDescent="0.1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  <c r="K12459" s="1"/>
      <c r="L12459" s="1"/>
    </row>
    <row r="12460" spans="1:12" s="2" customFormat="1" x14ac:dyDescent="0.1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  <c r="K12460" s="1"/>
      <c r="L12460" s="1"/>
    </row>
    <row r="12461" spans="1:12" s="2" customFormat="1" x14ac:dyDescent="0.1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  <c r="K12461" s="1"/>
      <c r="L12461" s="1"/>
    </row>
    <row r="12462" spans="1:12" s="2" customFormat="1" x14ac:dyDescent="0.1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  <c r="K12462" s="1"/>
      <c r="L12462" s="1"/>
    </row>
    <row r="12463" spans="1:12" s="2" customFormat="1" x14ac:dyDescent="0.1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  <c r="K12463" s="1"/>
      <c r="L12463" s="1"/>
    </row>
    <row r="12464" spans="1:12" s="2" customFormat="1" x14ac:dyDescent="0.1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  <c r="K12464" s="1"/>
      <c r="L12464" s="1"/>
    </row>
    <row r="12465" spans="1:12" s="2" customFormat="1" x14ac:dyDescent="0.1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  <c r="K12465" s="1"/>
      <c r="L12465" s="1"/>
    </row>
    <row r="12466" spans="1:12" s="2" customFormat="1" x14ac:dyDescent="0.1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  <c r="K12466" s="1"/>
      <c r="L12466" s="1"/>
    </row>
    <row r="12467" spans="1:12" s="2" customFormat="1" x14ac:dyDescent="0.1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  <c r="K12467" s="1"/>
      <c r="L12467" s="1"/>
    </row>
    <row r="12468" spans="1:12" s="2" customFormat="1" x14ac:dyDescent="0.1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  <c r="K12468" s="1"/>
      <c r="L12468" s="1"/>
    </row>
    <row r="12469" spans="1:12" s="2" customFormat="1" x14ac:dyDescent="0.1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  <c r="K12469" s="1"/>
      <c r="L12469" s="1"/>
    </row>
    <row r="12470" spans="1:12" s="2" customFormat="1" x14ac:dyDescent="0.1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  <c r="K12470" s="1"/>
      <c r="L12470" s="1"/>
    </row>
    <row r="12471" spans="1:12" s="2" customFormat="1" x14ac:dyDescent="0.1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  <c r="K12471" s="1"/>
      <c r="L12471" s="1"/>
    </row>
    <row r="12472" spans="1:12" s="2" customFormat="1" x14ac:dyDescent="0.1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  <c r="K12472" s="1"/>
      <c r="L12472" s="1"/>
    </row>
    <row r="12473" spans="1:12" s="2" customFormat="1" x14ac:dyDescent="0.1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  <c r="K12473" s="1"/>
      <c r="L12473" s="1"/>
    </row>
    <row r="12474" spans="1:12" s="2" customFormat="1" x14ac:dyDescent="0.1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  <c r="K12474" s="1"/>
      <c r="L12474" s="1"/>
    </row>
    <row r="12475" spans="1:12" s="2" customFormat="1" x14ac:dyDescent="0.1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  <c r="K12475" s="1"/>
      <c r="L12475" s="1"/>
    </row>
    <row r="12476" spans="1:12" s="2" customFormat="1" x14ac:dyDescent="0.1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</row>
    <row r="12477" spans="1:12" s="2" customFormat="1" x14ac:dyDescent="0.1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  <c r="K12477" s="1"/>
      <c r="L12477" s="1"/>
    </row>
    <row r="12478" spans="1:12" s="2" customFormat="1" x14ac:dyDescent="0.1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  <c r="K12478" s="1"/>
      <c r="L12478" s="1"/>
    </row>
    <row r="12479" spans="1:12" s="2" customFormat="1" x14ac:dyDescent="0.1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  <c r="K12479" s="1"/>
      <c r="L12479" s="1"/>
    </row>
    <row r="12480" spans="1:12" s="2" customFormat="1" x14ac:dyDescent="0.1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  <c r="K12480" s="1"/>
      <c r="L12480" s="1"/>
    </row>
    <row r="12481" spans="1:12" s="2" customFormat="1" x14ac:dyDescent="0.1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  <c r="K12481" s="1"/>
      <c r="L12481" s="1"/>
    </row>
    <row r="12482" spans="1:12" s="2" customFormat="1" x14ac:dyDescent="0.1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  <c r="K12482" s="1"/>
      <c r="L12482" s="1"/>
    </row>
    <row r="12483" spans="1:12" s="2" customFormat="1" x14ac:dyDescent="0.1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  <c r="K12483" s="1"/>
      <c r="L12483" s="1"/>
    </row>
    <row r="12484" spans="1:12" s="2" customFormat="1" x14ac:dyDescent="0.1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  <c r="K12484" s="1"/>
      <c r="L12484" s="1"/>
    </row>
    <row r="12485" spans="1:12" s="2" customFormat="1" x14ac:dyDescent="0.1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  <c r="K12485" s="1"/>
      <c r="L12485" s="1"/>
    </row>
    <row r="12486" spans="1:12" s="2" customFormat="1" x14ac:dyDescent="0.1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  <c r="K12486" s="1"/>
      <c r="L12486" s="1"/>
    </row>
    <row r="12487" spans="1:12" s="2" customFormat="1" x14ac:dyDescent="0.1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  <c r="K12487" s="1"/>
      <c r="L12487" s="1"/>
    </row>
    <row r="12488" spans="1:12" s="2" customFormat="1" x14ac:dyDescent="0.1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  <c r="K12488" s="1"/>
      <c r="L12488" s="1"/>
    </row>
    <row r="12489" spans="1:12" s="2" customFormat="1" x14ac:dyDescent="0.1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  <c r="K12489" s="1"/>
      <c r="L12489" s="1"/>
    </row>
    <row r="12490" spans="1:12" s="2" customFormat="1" x14ac:dyDescent="0.1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  <c r="K12490" s="1"/>
      <c r="L12490" s="1"/>
    </row>
    <row r="12491" spans="1:12" s="2" customFormat="1" x14ac:dyDescent="0.1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  <c r="K12491" s="1"/>
      <c r="L12491" s="1"/>
    </row>
    <row r="12492" spans="1:12" s="2" customFormat="1" x14ac:dyDescent="0.1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  <c r="K12492" s="1"/>
      <c r="L12492" s="1"/>
    </row>
    <row r="12493" spans="1:12" s="2" customFormat="1" x14ac:dyDescent="0.1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  <c r="K12493" s="1"/>
      <c r="L12493" s="1"/>
    </row>
    <row r="12494" spans="1:12" s="2" customFormat="1" x14ac:dyDescent="0.1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  <c r="K12494" s="1"/>
      <c r="L12494" s="1"/>
    </row>
    <row r="12495" spans="1:12" s="2" customFormat="1" x14ac:dyDescent="0.1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  <c r="K12495" s="1"/>
      <c r="L12495" s="1"/>
    </row>
    <row r="12496" spans="1:12" s="2" customFormat="1" x14ac:dyDescent="0.1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  <c r="K12496" s="1"/>
      <c r="L12496" s="1"/>
    </row>
    <row r="12497" spans="1:12" s="2" customFormat="1" x14ac:dyDescent="0.1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  <c r="K12497" s="1"/>
      <c r="L12497" s="1"/>
    </row>
    <row r="12498" spans="1:12" s="2" customFormat="1" x14ac:dyDescent="0.1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  <c r="K12498" s="1"/>
      <c r="L12498" s="1"/>
    </row>
    <row r="12499" spans="1:12" s="2" customFormat="1" x14ac:dyDescent="0.1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  <c r="K12499" s="1"/>
      <c r="L12499" s="1"/>
    </row>
    <row r="12500" spans="1:12" s="2" customFormat="1" x14ac:dyDescent="0.1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  <c r="K12500" s="1"/>
      <c r="L12500" s="1"/>
    </row>
    <row r="12501" spans="1:12" s="2" customFormat="1" x14ac:dyDescent="0.1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</row>
    <row r="12502" spans="1:12" s="2" customFormat="1" x14ac:dyDescent="0.1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  <c r="K12502" s="1"/>
      <c r="L12502" s="1"/>
    </row>
    <row r="12503" spans="1:12" s="2" customFormat="1" x14ac:dyDescent="0.1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  <c r="K12503" s="1"/>
      <c r="L12503" s="1"/>
    </row>
    <row r="12504" spans="1:12" s="2" customFormat="1" x14ac:dyDescent="0.1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  <c r="K12504" s="1"/>
      <c r="L12504" s="1"/>
    </row>
    <row r="12505" spans="1:12" s="2" customFormat="1" x14ac:dyDescent="0.1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  <c r="K12505" s="1"/>
      <c r="L12505" s="1"/>
    </row>
    <row r="12506" spans="1:12" s="2" customFormat="1" x14ac:dyDescent="0.1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  <c r="K12506" s="1"/>
      <c r="L12506" s="1"/>
    </row>
    <row r="12507" spans="1:12" s="2" customFormat="1" x14ac:dyDescent="0.1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  <c r="K12507" s="1"/>
      <c r="L12507" s="1"/>
    </row>
    <row r="12508" spans="1:12" s="2" customFormat="1" x14ac:dyDescent="0.1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  <c r="K12508" s="1"/>
      <c r="L12508" s="1"/>
    </row>
    <row r="12509" spans="1:12" s="2" customFormat="1" x14ac:dyDescent="0.1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  <c r="K12509" s="1"/>
      <c r="L12509" s="1"/>
    </row>
    <row r="12510" spans="1:12" s="2" customFormat="1" x14ac:dyDescent="0.1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  <c r="K12510" s="1"/>
      <c r="L12510" s="1"/>
    </row>
    <row r="12511" spans="1:12" s="2" customFormat="1" x14ac:dyDescent="0.1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  <c r="K12511" s="1"/>
      <c r="L12511" s="1"/>
    </row>
    <row r="12512" spans="1:12" s="2" customFormat="1" x14ac:dyDescent="0.1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  <c r="K12512" s="1"/>
      <c r="L12512" s="1"/>
    </row>
    <row r="12513" spans="1:12" s="2" customFormat="1" x14ac:dyDescent="0.1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  <c r="K12513" s="1"/>
      <c r="L12513" s="1"/>
    </row>
    <row r="12514" spans="1:12" s="2" customFormat="1" x14ac:dyDescent="0.1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  <c r="K12514" s="1"/>
      <c r="L12514" s="1"/>
    </row>
    <row r="12515" spans="1:12" s="2" customFormat="1" x14ac:dyDescent="0.1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  <c r="K12515" s="1"/>
      <c r="L12515" s="1"/>
    </row>
    <row r="12516" spans="1:12" s="2" customFormat="1" x14ac:dyDescent="0.1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  <c r="K12516" s="1"/>
      <c r="L12516" s="1"/>
    </row>
    <row r="12517" spans="1:12" s="2" customFormat="1" x14ac:dyDescent="0.1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  <c r="K12517" s="1"/>
      <c r="L12517" s="1"/>
    </row>
    <row r="12518" spans="1:12" s="2" customFormat="1" x14ac:dyDescent="0.1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  <c r="K12518" s="1"/>
      <c r="L12518" s="1"/>
    </row>
    <row r="12519" spans="1:12" s="2" customFormat="1" x14ac:dyDescent="0.1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  <c r="K12519" s="1"/>
      <c r="L12519" s="1"/>
    </row>
    <row r="12520" spans="1:12" s="2" customFormat="1" x14ac:dyDescent="0.1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  <c r="K12520" s="1"/>
      <c r="L12520" s="1"/>
    </row>
    <row r="12521" spans="1:12" s="2" customFormat="1" x14ac:dyDescent="0.1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  <c r="K12521" s="1"/>
      <c r="L12521" s="1"/>
    </row>
    <row r="12522" spans="1:12" s="2" customFormat="1" x14ac:dyDescent="0.1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  <c r="K12522" s="1"/>
      <c r="L12522" s="1"/>
    </row>
    <row r="12523" spans="1:12" s="2" customFormat="1" x14ac:dyDescent="0.1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  <c r="K12523" s="1"/>
      <c r="L12523" s="1"/>
    </row>
    <row r="12524" spans="1:12" s="2" customFormat="1" x14ac:dyDescent="0.1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  <c r="K12524" s="1"/>
      <c r="L12524" s="1"/>
    </row>
    <row r="12525" spans="1:12" s="2" customFormat="1" x14ac:dyDescent="0.1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  <c r="K12525" s="1"/>
      <c r="L12525" s="1"/>
    </row>
    <row r="12526" spans="1:12" s="2" customFormat="1" x14ac:dyDescent="0.1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</row>
    <row r="12527" spans="1:12" s="2" customFormat="1" x14ac:dyDescent="0.1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  <c r="K12527" s="1"/>
      <c r="L12527" s="1"/>
    </row>
    <row r="12528" spans="1:12" s="2" customFormat="1" x14ac:dyDescent="0.1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  <c r="K12528" s="1"/>
      <c r="L12528" s="1"/>
    </row>
    <row r="12529" spans="1:12" s="2" customFormat="1" x14ac:dyDescent="0.1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  <c r="K12529" s="1"/>
      <c r="L12529" s="1"/>
    </row>
    <row r="12530" spans="1:12" s="2" customFormat="1" x14ac:dyDescent="0.1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  <c r="K12530" s="1"/>
      <c r="L12530" s="1"/>
    </row>
    <row r="12531" spans="1:12" s="2" customFormat="1" x14ac:dyDescent="0.1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  <c r="K12531" s="1"/>
      <c r="L12531" s="1"/>
    </row>
    <row r="12532" spans="1:12" s="2" customFormat="1" x14ac:dyDescent="0.1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  <c r="K12532" s="1"/>
      <c r="L12532" s="1"/>
    </row>
    <row r="12533" spans="1:12" s="2" customFormat="1" x14ac:dyDescent="0.1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  <c r="K12533" s="1"/>
      <c r="L12533" s="1"/>
    </row>
    <row r="12534" spans="1:12" s="2" customFormat="1" x14ac:dyDescent="0.1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  <c r="K12534" s="1"/>
      <c r="L12534" s="1"/>
    </row>
    <row r="12535" spans="1:12" s="2" customFormat="1" x14ac:dyDescent="0.1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  <c r="K12535" s="1"/>
      <c r="L12535" s="1"/>
    </row>
    <row r="12536" spans="1:12" s="2" customFormat="1" x14ac:dyDescent="0.1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  <c r="K12536" s="1"/>
      <c r="L12536" s="1"/>
    </row>
    <row r="12537" spans="1:12" s="2" customFormat="1" x14ac:dyDescent="0.1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  <c r="K12537" s="1"/>
      <c r="L12537" s="1"/>
    </row>
    <row r="12538" spans="1:12" s="2" customFormat="1" x14ac:dyDescent="0.1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  <c r="K12538" s="1"/>
      <c r="L12538" s="1"/>
    </row>
    <row r="12539" spans="1:12" s="2" customFormat="1" x14ac:dyDescent="0.1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  <c r="K12539" s="1"/>
      <c r="L12539" s="1"/>
    </row>
    <row r="12540" spans="1:12" s="2" customFormat="1" x14ac:dyDescent="0.1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  <c r="K12540" s="1"/>
      <c r="L12540" s="1"/>
    </row>
    <row r="12541" spans="1:12" s="2" customFormat="1" x14ac:dyDescent="0.1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  <c r="K12541" s="1"/>
      <c r="L12541" s="1"/>
    </row>
    <row r="12542" spans="1:12" s="2" customFormat="1" x14ac:dyDescent="0.1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  <c r="K12542" s="1"/>
      <c r="L12542" s="1"/>
    </row>
    <row r="12543" spans="1:12" s="2" customFormat="1" x14ac:dyDescent="0.1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  <c r="K12543" s="1"/>
      <c r="L12543" s="1"/>
    </row>
    <row r="12544" spans="1:12" s="2" customFormat="1" x14ac:dyDescent="0.1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  <c r="K12544" s="1"/>
      <c r="L12544" s="1"/>
    </row>
    <row r="12545" spans="1:12" s="2" customFormat="1" x14ac:dyDescent="0.1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  <c r="K12545" s="1"/>
      <c r="L12545" s="1"/>
    </row>
    <row r="12546" spans="1:12" s="2" customFormat="1" x14ac:dyDescent="0.1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  <c r="K12546" s="1"/>
      <c r="L12546" s="1"/>
    </row>
    <row r="12547" spans="1:12" s="2" customFormat="1" x14ac:dyDescent="0.1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  <c r="K12547" s="1"/>
      <c r="L12547" s="1"/>
    </row>
    <row r="12548" spans="1:12" s="2" customFormat="1" x14ac:dyDescent="0.1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  <c r="K12548" s="1"/>
      <c r="L12548" s="1"/>
    </row>
    <row r="12549" spans="1:12" s="2" customFormat="1" x14ac:dyDescent="0.1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  <c r="K12549" s="1"/>
      <c r="L12549" s="1"/>
    </row>
    <row r="12550" spans="1:12" s="2" customFormat="1" x14ac:dyDescent="0.1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  <c r="K12550" s="1"/>
      <c r="L12550" s="1"/>
    </row>
    <row r="12551" spans="1:12" s="2" customFormat="1" x14ac:dyDescent="0.1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</row>
    <row r="12552" spans="1:12" s="2" customFormat="1" x14ac:dyDescent="0.1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  <c r="K12552" s="1"/>
      <c r="L12552" s="1"/>
    </row>
    <row r="12553" spans="1:12" s="2" customFormat="1" x14ac:dyDescent="0.1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  <c r="K12553" s="1"/>
      <c r="L12553" s="1"/>
    </row>
    <row r="12554" spans="1:12" s="2" customFormat="1" x14ac:dyDescent="0.1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  <c r="K12554" s="1"/>
      <c r="L12554" s="1"/>
    </row>
    <row r="12555" spans="1:12" s="2" customFormat="1" x14ac:dyDescent="0.1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  <c r="K12555" s="1"/>
      <c r="L12555" s="1"/>
    </row>
    <row r="12556" spans="1:12" s="2" customFormat="1" x14ac:dyDescent="0.1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  <c r="K12556" s="1"/>
      <c r="L12556" s="1"/>
    </row>
    <row r="12557" spans="1:12" s="2" customFormat="1" x14ac:dyDescent="0.1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  <c r="K12557" s="1"/>
      <c r="L12557" s="1"/>
    </row>
    <row r="12558" spans="1:12" s="2" customFormat="1" x14ac:dyDescent="0.1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  <c r="K12558" s="1"/>
      <c r="L12558" s="1"/>
    </row>
    <row r="12559" spans="1:12" s="2" customFormat="1" x14ac:dyDescent="0.1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  <c r="K12559" s="1"/>
      <c r="L12559" s="1"/>
    </row>
    <row r="12560" spans="1:12" s="2" customFormat="1" x14ac:dyDescent="0.1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  <c r="K12560" s="1"/>
      <c r="L12560" s="1"/>
    </row>
    <row r="12561" spans="1:12" s="2" customFormat="1" x14ac:dyDescent="0.1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  <c r="K12561" s="1"/>
      <c r="L12561" s="1"/>
    </row>
    <row r="12562" spans="1:12" s="2" customFormat="1" x14ac:dyDescent="0.1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  <c r="K12562" s="1"/>
      <c r="L12562" s="1"/>
    </row>
    <row r="12563" spans="1:12" s="2" customFormat="1" x14ac:dyDescent="0.1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  <c r="K12563" s="1"/>
      <c r="L12563" s="1"/>
    </row>
    <row r="12564" spans="1:12" s="2" customFormat="1" x14ac:dyDescent="0.1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  <c r="K12564" s="1"/>
      <c r="L12564" s="1"/>
    </row>
    <row r="12565" spans="1:12" s="2" customFormat="1" x14ac:dyDescent="0.1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  <c r="K12565" s="1"/>
      <c r="L12565" s="1"/>
    </row>
    <row r="12566" spans="1:12" s="2" customFormat="1" x14ac:dyDescent="0.1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  <c r="K12566" s="1"/>
      <c r="L12566" s="1"/>
    </row>
    <row r="12567" spans="1:12" s="2" customFormat="1" x14ac:dyDescent="0.1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  <c r="K12567" s="1"/>
      <c r="L12567" s="1"/>
    </row>
    <row r="12568" spans="1:12" s="2" customFormat="1" x14ac:dyDescent="0.1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  <c r="K12568" s="1"/>
      <c r="L12568" s="1"/>
    </row>
    <row r="12569" spans="1:12" s="2" customFormat="1" x14ac:dyDescent="0.1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  <c r="K12569" s="1"/>
      <c r="L12569" s="1"/>
    </row>
    <row r="12570" spans="1:12" s="2" customFormat="1" x14ac:dyDescent="0.1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  <c r="K12570" s="1"/>
      <c r="L12570" s="1"/>
    </row>
    <row r="12571" spans="1:12" s="2" customFormat="1" x14ac:dyDescent="0.1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  <c r="K12571" s="1"/>
      <c r="L12571" s="1"/>
    </row>
    <row r="12572" spans="1:12" s="2" customFormat="1" x14ac:dyDescent="0.1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  <c r="K12572" s="1"/>
      <c r="L12572" s="1"/>
    </row>
    <row r="12573" spans="1:12" s="2" customFormat="1" x14ac:dyDescent="0.1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  <c r="K12573" s="1"/>
      <c r="L12573" s="1"/>
    </row>
    <row r="12574" spans="1:12" s="2" customFormat="1" x14ac:dyDescent="0.1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  <c r="K12574" s="1"/>
      <c r="L12574" s="1"/>
    </row>
    <row r="12575" spans="1:12" s="2" customFormat="1" x14ac:dyDescent="0.1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  <c r="K12575" s="1"/>
      <c r="L12575" s="1"/>
    </row>
    <row r="12576" spans="1:12" s="2" customFormat="1" x14ac:dyDescent="0.1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</row>
    <row r="12577" spans="1:12" s="2" customFormat="1" x14ac:dyDescent="0.1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  <c r="K12577" s="1"/>
      <c r="L12577" s="1"/>
    </row>
    <row r="12578" spans="1:12" s="2" customFormat="1" x14ac:dyDescent="0.1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  <c r="K12578" s="1"/>
      <c r="L12578" s="1"/>
    </row>
    <row r="12579" spans="1:12" s="2" customFormat="1" x14ac:dyDescent="0.1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  <c r="K12579" s="1"/>
      <c r="L12579" s="1"/>
    </row>
    <row r="12580" spans="1:12" s="2" customFormat="1" x14ac:dyDescent="0.1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  <c r="K12580" s="1"/>
      <c r="L12580" s="1"/>
    </row>
    <row r="12581" spans="1:12" s="2" customFormat="1" x14ac:dyDescent="0.1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  <c r="K12581" s="1"/>
      <c r="L12581" s="1"/>
    </row>
    <row r="12582" spans="1:12" s="2" customFormat="1" x14ac:dyDescent="0.1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  <c r="K12582" s="1"/>
      <c r="L12582" s="1"/>
    </row>
    <row r="12583" spans="1:12" s="2" customFormat="1" x14ac:dyDescent="0.1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  <c r="K12583" s="1"/>
      <c r="L12583" s="1"/>
    </row>
    <row r="12584" spans="1:12" s="2" customFormat="1" x14ac:dyDescent="0.1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  <c r="K12584" s="1"/>
      <c r="L12584" s="1"/>
    </row>
    <row r="12585" spans="1:12" s="2" customFormat="1" x14ac:dyDescent="0.1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  <c r="K12585" s="1"/>
      <c r="L12585" s="1"/>
    </row>
    <row r="12586" spans="1:12" s="2" customFormat="1" x14ac:dyDescent="0.1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  <c r="K12586" s="1"/>
      <c r="L12586" s="1"/>
    </row>
    <row r="12587" spans="1:12" s="2" customFormat="1" x14ac:dyDescent="0.1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  <c r="K12587" s="1"/>
      <c r="L12587" s="1"/>
    </row>
    <row r="12588" spans="1:12" s="2" customFormat="1" x14ac:dyDescent="0.1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  <c r="K12588" s="1"/>
      <c r="L12588" s="1"/>
    </row>
    <row r="12589" spans="1:12" s="2" customFormat="1" x14ac:dyDescent="0.1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  <c r="K12589" s="1"/>
      <c r="L12589" s="1"/>
    </row>
    <row r="12590" spans="1:12" s="2" customFormat="1" x14ac:dyDescent="0.1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  <c r="K12590" s="1"/>
      <c r="L12590" s="1"/>
    </row>
    <row r="12591" spans="1:12" s="2" customFormat="1" x14ac:dyDescent="0.1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  <c r="K12591" s="1"/>
      <c r="L12591" s="1"/>
    </row>
    <row r="12592" spans="1:12" s="2" customFormat="1" x14ac:dyDescent="0.1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  <c r="K12592" s="1"/>
      <c r="L12592" s="1"/>
    </row>
    <row r="12593" spans="1:12" s="2" customFormat="1" x14ac:dyDescent="0.1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  <c r="K12593" s="1"/>
      <c r="L12593" s="1"/>
    </row>
    <row r="12594" spans="1:12" s="2" customFormat="1" x14ac:dyDescent="0.1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  <c r="K12594" s="1"/>
      <c r="L12594" s="1"/>
    </row>
    <row r="12595" spans="1:12" s="2" customFormat="1" x14ac:dyDescent="0.1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  <c r="K12595" s="1"/>
      <c r="L12595" s="1"/>
    </row>
    <row r="12596" spans="1:12" s="2" customFormat="1" x14ac:dyDescent="0.1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  <c r="K12596" s="1"/>
      <c r="L12596" s="1"/>
    </row>
    <row r="12597" spans="1:12" s="2" customFormat="1" x14ac:dyDescent="0.1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  <c r="K12597" s="1"/>
      <c r="L12597" s="1"/>
    </row>
    <row r="12598" spans="1:12" s="2" customFormat="1" x14ac:dyDescent="0.1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  <c r="K12598" s="1"/>
      <c r="L12598" s="1"/>
    </row>
    <row r="12599" spans="1:12" s="2" customFormat="1" x14ac:dyDescent="0.1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  <c r="K12599" s="1"/>
      <c r="L12599" s="1"/>
    </row>
    <row r="12600" spans="1:12" s="2" customFormat="1" x14ac:dyDescent="0.1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  <c r="K12600" s="1"/>
      <c r="L12600" s="1"/>
    </row>
    <row r="12601" spans="1:12" s="2" customFormat="1" x14ac:dyDescent="0.1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</row>
    <row r="12602" spans="1:12" s="2" customFormat="1" x14ac:dyDescent="0.1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  <c r="K12602" s="1"/>
      <c r="L12602" s="1"/>
    </row>
    <row r="12603" spans="1:12" s="2" customFormat="1" x14ac:dyDescent="0.1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  <c r="K12603" s="1"/>
      <c r="L12603" s="1"/>
    </row>
    <row r="12604" spans="1:12" s="2" customFormat="1" x14ac:dyDescent="0.1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  <c r="K12604" s="1"/>
      <c r="L12604" s="1"/>
    </row>
    <row r="12605" spans="1:12" s="2" customFormat="1" x14ac:dyDescent="0.1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  <c r="K12605" s="1"/>
      <c r="L12605" s="1"/>
    </row>
    <row r="12606" spans="1:12" s="2" customFormat="1" x14ac:dyDescent="0.1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  <c r="K12606" s="1"/>
      <c r="L12606" s="1"/>
    </row>
    <row r="12607" spans="1:12" s="2" customFormat="1" x14ac:dyDescent="0.1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  <c r="K12607" s="1"/>
      <c r="L12607" s="1"/>
    </row>
    <row r="12608" spans="1:12" s="2" customFormat="1" x14ac:dyDescent="0.1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  <c r="K12608" s="1"/>
      <c r="L12608" s="1"/>
    </row>
    <row r="12609" spans="1:12" s="2" customFormat="1" x14ac:dyDescent="0.1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  <c r="K12609" s="1"/>
      <c r="L12609" s="1"/>
    </row>
    <row r="12610" spans="1:12" s="2" customFormat="1" x14ac:dyDescent="0.1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  <c r="K12610" s="1"/>
      <c r="L12610" s="1"/>
    </row>
    <row r="12611" spans="1:12" s="2" customFormat="1" x14ac:dyDescent="0.1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  <c r="K12611" s="1"/>
      <c r="L12611" s="1"/>
    </row>
    <row r="12612" spans="1:12" s="2" customFormat="1" x14ac:dyDescent="0.1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  <c r="K12612" s="1"/>
      <c r="L12612" s="1"/>
    </row>
    <row r="12613" spans="1:12" s="2" customFormat="1" x14ac:dyDescent="0.1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  <c r="K12613" s="1"/>
      <c r="L12613" s="1"/>
    </row>
    <row r="12614" spans="1:12" s="2" customFormat="1" x14ac:dyDescent="0.1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  <c r="K12614" s="1"/>
      <c r="L12614" s="1"/>
    </row>
    <row r="12615" spans="1:12" s="2" customFormat="1" x14ac:dyDescent="0.1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  <c r="K12615" s="1"/>
      <c r="L12615" s="1"/>
    </row>
    <row r="12616" spans="1:12" s="2" customFormat="1" x14ac:dyDescent="0.1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  <c r="K12616" s="1"/>
      <c r="L12616" s="1"/>
    </row>
    <row r="12617" spans="1:12" s="2" customFormat="1" x14ac:dyDescent="0.1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  <c r="K12617" s="1"/>
      <c r="L12617" s="1"/>
    </row>
    <row r="12618" spans="1:12" s="2" customFormat="1" x14ac:dyDescent="0.1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  <c r="K12618" s="1"/>
      <c r="L12618" s="1"/>
    </row>
    <row r="12619" spans="1:12" s="2" customFormat="1" x14ac:dyDescent="0.1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  <c r="K12619" s="1"/>
      <c r="L12619" s="1"/>
    </row>
    <row r="12620" spans="1:12" s="2" customFormat="1" x14ac:dyDescent="0.1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  <c r="K12620" s="1"/>
      <c r="L12620" s="1"/>
    </row>
    <row r="12621" spans="1:12" s="2" customFormat="1" x14ac:dyDescent="0.1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  <c r="K12621" s="1"/>
      <c r="L12621" s="1"/>
    </row>
    <row r="12622" spans="1:12" s="2" customFormat="1" x14ac:dyDescent="0.1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  <c r="K12622" s="1"/>
      <c r="L12622" s="1"/>
    </row>
    <row r="12623" spans="1:12" s="2" customFormat="1" x14ac:dyDescent="0.1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  <c r="K12623" s="1"/>
      <c r="L12623" s="1"/>
    </row>
    <row r="12624" spans="1:12" s="2" customFormat="1" x14ac:dyDescent="0.1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  <c r="K12624" s="1"/>
      <c r="L12624" s="1"/>
    </row>
    <row r="12625" spans="1:12" s="2" customFormat="1" x14ac:dyDescent="0.1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  <c r="K12625" s="1"/>
      <c r="L12625" s="1"/>
    </row>
    <row r="12626" spans="1:12" s="2" customFormat="1" x14ac:dyDescent="0.1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</row>
    <row r="12627" spans="1:12" s="2" customFormat="1" x14ac:dyDescent="0.1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  <c r="K12627" s="1"/>
      <c r="L12627" s="1"/>
    </row>
    <row r="12628" spans="1:12" s="2" customFormat="1" x14ac:dyDescent="0.1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  <c r="K12628" s="1"/>
      <c r="L12628" s="1"/>
    </row>
    <row r="12629" spans="1:12" s="2" customFormat="1" x14ac:dyDescent="0.1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  <c r="K12629" s="1"/>
      <c r="L12629" s="1"/>
    </row>
    <row r="12630" spans="1:12" s="2" customFormat="1" x14ac:dyDescent="0.1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  <c r="K12630" s="1"/>
      <c r="L12630" s="1"/>
    </row>
    <row r="12631" spans="1:12" s="2" customFormat="1" x14ac:dyDescent="0.1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  <c r="K12631" s="1"/>
      <c r="L12631" s="1"/>
    </row>
    <row r="12632" spans="1:12" s="2" customFormat="1" x14ac:dyDescent="0.1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  <c r="K12632" s="1"/>
      <c r="L12632" s="1"/>
    </row>
    <row r="12633" spans="1:12" s="2" customFormat="1" x14ac:dyDescent="0.1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  <c r="K12633" s="1"/>
      <c r="L12633" s="1"/>
    </row>
    <row r="12634" spans="1:12" s="2" customFormat="1" x14ac:dyDescent="0.1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  <c r="K12634" s="1"/>
      <c r="L12634" s="1"/>
    </row>
    <row r="12635" spans="1:12" s="2" customFormat="1" x14ac:dyDescent="0.1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  <c r="K12635" s="1"/>
      <c r="L12635" s="1"/>
    </row>
    <row r="12636" spans="1:12" s="2" customFormat="1" x14ac:dyDescent="0.1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  <c r="K12636" s="1"/>
      <c r="L12636" s="1"/>
    </row>
    <row r="12637" spans="1:12" s="2" customFormat="1" x14ac:dyDescent="0.1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  <c r="K12637" s="1"/>
      <c r="L12637" s="1"/>
    </row>
    <row r="12638" spans="1:12" s="2" customFormat="1" x14ac:dyDescent="0.1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  <c r="K12638" s="1"/>
      <c r="L12638" s="1"/>
    </row>
    <row r="12639" spans="1:12" s="2" customFormat="1" x14ac:dyDescent="0.1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  <c r="K12639" s="1"/>
      <c r="L12639" s="1"/>
    </row>
    <row r="12640" spans="1:12" s="2" customFormat="1" x14ac:dyDescent="0.1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  <c r="K12640" s="1"/>
      <c r="L12640" s="1"/>
    </row>
    <row r="12641" spans="1:12" s="2" customFormat="1" x14ac:dyDescent="0.1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  <c r="K12641" s="1"/>
      <c r="L12641" s="1"/>
    </row>
    <row r="12642" spans="1:12" s="2" customFormat="1" x14ac:dyDescent="0.1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  <c r="K12642" s="1"/>
      <c r="L12642" s="1"/>
    </row>
    <row r="12643" spans="1:12" s="2" customFormat="1" x14ac:dyDescent="0.1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  <c r="K12643" s="1"/>
      <c r="L12643" s="1"/>
    </row>
    <row r="12644" spans="1:12" s="2" customFormat="1" x14ac:dyDescent="0.1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  <c r="K12644" s="1"/>
      <c r="L12644" s="1"/>
    </row>
    <row r="12645" spans="1:12" s="2" customFormat="1" x14ac:dyDescent="0.1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  <c r="K12645" s="1"/>
      <c r="L12645" s="1"/>
    </row>
    <row r="12646" spans="1:12" s="2" customFormat="1" x14ac:dyDescent="0.1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  <c r="K12646" s="1"/>
      <c r="L12646" s="1"/>
    </row>
    <row r="12647" spans="1:12" s="2" customFormat="1" x14ac:dyDescent="0.1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  <c r="K12647" s="1"/>
      <c r="L12647" s="1"/>
    </row>
    <row r="12648" spans="1:12" s="2" customFormat="1" x14ac:dyDescent="0.1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  <c r="K12648" s="1"/>
      <c r="L12648" s="1"/>
    </row>
    <row r="12649" spans="1:12" s="2" customFormat="1" x14ac:dyDescent="0.1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  <c r="K12649" s="1"/>
      <c r="L12649" s="1"/>
    </row>
    <row r="12650" spans="1:12" s="2" customFormat="1" x14ac:dyDescent="0.1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  <c r="K12650" s="1"/>
      <c r="L12650" s="1"/>
    </row>
    <row r="12651" spans="1:12" s="2" customFormat="1" x14ac:dyDescent="0.1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</row>
    <row r="12652" spans="1:12" s="2" customFormat="1" x14ac:dyDescent="0.1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  <c r="K12652" s="1"/>
      <c r="L12652" s="1"/>
    </row>
    <row r="12653" spans="1:12" s="2" customFormat="1" x14ac:dyDescent="0.1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  <c r="K12653" s="1"/>
      <c r="L12653" s="1"/>
    </row>
    <row r="12654" spans="1:12" s="2" customFormat="1" x14ac:dyDescent="0.1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  <c r="K12654" s="1"/>
      <c r="L12654" s="1"/>
    </row>
    <row r="12655" spans="1:12" s="2" customFormat="1" x14ac:dyDescent="0.1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  <c r="K12655" s="1"/>
      <c r="L12655" s="1"/>
    </row>
    <row r="12656" spans="1:12" s="2" customFormat="1" x14ac:dyDescent="0.1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  <c r="K12656" s="1"/>
      <c r="L12656" s="1"/>
    </row>
    <row r="12657" spans="1:12" s="2" customFormat="1" x14ac:dyDescent="0.1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  <c r="K12657" s="1"/>
      <c r="L12657" s="1"/>
    </row>
    <row r="12658" spans="1:12" s="2" customFormat="1" x14ac:dyDescent="0.1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  <c r="K12658" s="1"/>
      <c r="L12658" s="1"/>
    </row>
    <row r="12659" spans="1:12" s="2" customFormat="1" x14ac:dyDescent="0.1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  <c r="K12659" s="1"/>
      <c r="L12659" s="1"/>
    </row>
    <row r="12660" spans="1:12" s="2" customFormat="1" x14ac:dyDescent="0.1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  <c r="K12660" s="1"/>
      <c r="L12660" s="1"/>
    </row>
    <row r="12661" spans="1:12" s="2" customFormat="1" x14ac:dyDescent="0.1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  <c r="K12661" s="1"/>
      <c r="L12661" s="1"/>
    </row>
    <row r="12662" spans="1:12" s="2" customFormat="1" x14ac:dyDescent="0.1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  <c r="K12662" s="1"/>
      <c r="L12662" s="1"/>
    </row>
    <row r="12663" spans="1:12" s="2" customFormat="1" x14ac:dyDescent="0.1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  <c r="K12663" s="1"/>
      <c r="L12663" s="1"/>
    </row>
    <row r="12664" spans="1:12" s="2" customFormat="1" x14ac:dyDescent="0.1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  <c r="K12664" s="1"/>
      <c r="L12664" s="1"/>
    </row>
    <row r="12665" spans="1:12" s="2" customFormat="1" x14ac:dyDescent="0.1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  <c r="K12665" s="1"/>
      <c r="L12665" s="1"/>
    </row>
    <row r="12666" spans="1:12" s="2" customFormat="1" x14ac:dyDescent="0.1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  <c r="K12666" s="1"/>
      <c r="L12666" s="1"/>
    </row>
    <row r="12667" spans="1:12" s="2" customFormat="1" x14ac:dyDescent="0.1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  <c r="K12667" s="1"/>
      <c r="L12667" s="1"/>
    </row>
    <row r="12668" spans="1:12" s="2" customFormat="1" x14ac:dyDescent="0.1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  <c r="K12668" s="1"/>
      <c r="L12668" s="1"/>
    </row>
    <row r="12669" spans="1:12" s="2" customFormat="1" x14ac:dyDescent="0.1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  <c r="K12669" s="1"/>
      <c r="L12669" s="1"/>
    </row>
    <row r="12670" spans="1:12" s="2" customFormat="1" x14ac:dyDescent="0.1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  <c r="K12670" s="1"/>
      <c r="L12670" s="1"/>
    </row>
    <row r="12671" spans="1:12" s="2" customFormat="1" x14ac:dyDescent="0.1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  <c r="K12671" s="1"/>
      <c r="L12671" s="1"/>
    </row>
    <row r="12672" spans="1:12" s="2" customFormat="1" x14ac:dyDescent="0.1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  <c r="K12672" s="1"/>
      <c r="L12672" s="1"/>
    </row>
    <row r="12673" spans="1:12" s="2" customFormat="1" x14ac:dyDescent="0.1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  <c r="K12673" s="1"/>
      <c r="L12673" s="1"/>
    </row>
    <row r="12674" spans="1:12" s="2" customFormat="1" x14ac:dyDescent="0.1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  <c r="K12674" s="1"/>
      <c r="L12674" s="1"/>
    </row>
    <row r="12675" spans="1:12" s="2" customFormat="1" x14ac:dyDescent="0.1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  <c r="K12675" s="1"/>
      <c r="L12675" s="1"/>
    </row>
    <row r="12676" spans="1:12" s="2" customFormat="1" x14ac:dyDescent="0.1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</row>
    <row r="12677" spans="1:12" s="2" customFormat="1" x14ac:dyDescent="0.1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  <c r="K12677" s="1"/>
      <c r="L12677" s="1"/>
    </row>
    <row r="12678" spans="1:12" s="2" customFormat="1" x14ac:dyDescent="0.1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  <c r="K12678" s="1"/>
      <c r="L12678" s="1"/>
    </row>
    <row r="12679" spans="1:12" s="2" customFormat="1" x14ac:dyDescent="0.1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  <c r="K12679" s="1"/>
      <c r="L12679" s="1"/>
    </row>
    <row r="12680" spans="1:12" s="2" customFormat="1" x14ac:dyDescent="0.1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  <c r="K12680" s="1"/>
      <c r="L12680" s="1"/>
    </row>
    <row r="12681" spans="1:12" s="2" customFormat="1" x14ac:dyDescent="0.1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  <c r="K12681" s="1"/>
      <c r="L12681" s="1"/>
    </row>
    <row r="12682" spans="1:12" s="2" customFormat="1" x14ac:dyDescent="0.1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  <c r="K12682" s="1"/>
      <c r="L12682" s="1"/>
    </row>
    <row r="12683" spans="1:12" s="2" customFormat="1" x14ac:dyDescent="0.1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  <c r="K12683" s="1"/>
      <c r="L12683" s="1"/>
    </row>
    <row r="12684" spans="1:12" s="2" customFormat="1" x14ac:dyDescent="0.1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  <c r="K12684" s="1"/>
      <c r="L12684" s="1"/>
    </row>
    <row r="12685" spans="1:12" s="2" customFormat="1" x14ac:dyDescent="0.1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  <c r="K12685" s="1"/>
      <c r="L12685" s="1"/>
    </row>
    <row r="12686" spans="1:12" s="2" customFormat="1" x14ac:dyDescent="0.1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  <c r="K12686" s="1"/>
      <c r="L12686" s="1"/>
    </row>
    <row r="12687" spans="1:12" s="2" customFormat="1" x14ac:dyDescent="0.1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  <c r="K12687" s="1"/>
      <c r="L12687" s="1"/>
    </row>
    <row r="12688" spans="1:12" s="2" customFormat="1" x14ac:dyDescent="0.1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  <c r="K12688" s="1"/>
      <c r="L12688" s="1"/>
    </row>
    <row r="12689" spans="1:12" s="2" customFormat="1" x14ac:dyDescent="0.1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  <c r="K12689" s="1"/>
      <c r="L12689" s="1"/>
    </row>
    <row r="12690" spans="1:12" s="2" customFormat="1" x14ac:dyDescent="0.1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  <c r="K12690" s="1"/>
      <c r="L12690" s="1"/>
    </row>
    <row r="12691" spans="1:12" s="2" customFormat="1" x14ac:dyDescent="0.1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  <c r="K12691" s="1"/>
      <c r="L12691" s="1"/>
    </row>
    <row r="12692" spans="1:12" s="2" customFormat="1" x14ac:dyDescent="0.1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  <c r="K12692" s="1"/>
      <c r="L12692" s="1"/>
    </row>
    <row r="12693" spans="1:12" s="2" customFormat="1" x14ac:dyDescent="0.1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  <c r="K12693" s="1"/>
      <c r="L12693" s="1"/>
    </row>
    <row r="12694" spans="1:12" s="2" customFormat="1" x14ac:dyDescent="0.1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  <c r="K12694" s="1"/>
      <c r="L12694" s="1"/>
    </row>
    <row r="12695" spans="1:12" s="2" customFormat="1" x14ac:dyDescent="0.1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  <c r="K12695" s="1"/>
      <c r="L12695" s="1"/>
    </row>
    <row r="12696" spans="1:12" s="2" customFormat="1" x14ac:dyDescent="0.1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  <c r="K12696" s="1"/>
      <c r="L12696" s="1"/>
    </row>
    <row r="12697" spans="1:12" s="2" customFormat="1" x14ac:dyDescent="0.1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  <c r="K12697" s="1"/>
      <c r="L12697" s="1"/>
    </row>
    <row r="12698" spans="1:12" s="2" customFormat="1" x14ac:dyDescent="0.1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  <c r="K12698" s="1"/>
      <c r="L12698" s="1"/>
    </row>
    <row r="12699" spans="1:12" s="2" customFormat="1" x14ac:dyDescent="0.1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  <c r="K12699" s="1"/>
      <c r="L12699" s="1"/>
    </row>
    <row r="12700" spans="1:12" s="2" customFormat="1" x14ac:dyDescent="0.1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  <c r="K12700" s="1"/>
      <c r="L12700" s="1"/>
    </row>
    <row r="12701" spans="1:12" s="2" customFormat="1" x14ac:dyDescent="0.1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</row>
    <row r="12702" spans="1:12" s="2" customFormat="1" x14ac:dyDescent="0.1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  <c r="K12702" s="1"/>
      <c r="L12702" s="1"/>
    </row>
    <row r="12703" spans="1:12" s="2" customFormat="1" x14ac:dyDescent="0.1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  <c r="K12703" s="1"/>
      <c r="L12703" s="1"/>
    </row>
    <row r="12704" spans="1:12" s="2" customFormat="1" x14ac:dyDescent="0.1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  <c r="K12704" s="1"/>
      <c r="L12704" s="1"/>
    </row>
    <row r="12705" spans="1:12" s="2" customFormat="1" x14ac:dyDescent="0.1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  <c r="K12705" s="1"/>
      <c r="L12705" s="1"/>
    </row>
    <row r="12706" spans="1:12" s="2" customFormat="1" x14ac:dyDescent="0.1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  <c r="K12706" s="1"/>
      <c r="L12706" s="1"/>
    </row>
    <row r="12707" spans="1:12" s="2" customFormat="1" x14ac:dyDescent="0.1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  <c r="K12707" s="1"/>
      <c r="L12707" s="1"/>
    </row>
    <row r="12708" spans="1:12" s="2" customFormat="1" x14ac:dyDescent="0.1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  <c r="K12708" s="1"/>
      <c r="L12708" s="1"/>
    </row>
    <row r="12709" spans="1:12" s="2" customFormat="1" x14ac:dyDescent="0.1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  <c r="K12709" s="1"/>
      <c r="L12709" s="1"/>
    </row>
    <row r="12710" spans="1:12" s="2" customFormat="1" x14ac:dyDescent="0.1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  <c r="K12710" s="1"/>
      <c r="L12710" s="1"/>
    </row>
    <row r="12711" spans="1:12" s="2" customFormat="1" x14ac:dyDescent="0.1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  <c r="K12711" s="1"/>
      <c r="L12711" s="1"/>
    </row>
    <row r="12712" spans="1:12" s="2" customFormat="1" x14ac:dyDescent="0.1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  <c r="K12712" s="1"/>
      <c r="L12712" s="1"/>
    </row>
    <row r="12713" spans="1:12" s="2" customFormat="1" x14ac:dyDescent="0.1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  <c r="K12713" s="1"/>
      <c r="L12713" s="1"/>
    </row>
    <row r="12714" spans="1:12" s="2" customFormat="1" x14ac:dyDescent="0.1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  <c r="K12714" s="1"/>
      <c r="L12714" s="1"/>
    </row>
    <row r="12715" spans="1:12" s="2" customFormat="1" x14ac:dyDescent="0.1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  <c r="K12715" s="1"/>
      <c r="L12715" s="1"/>
    </row>
    <row r="12716" spans="1:12" s="2" customFormat="1" x14ac:dyDescent="0.1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  <c r="K12716" s="1"/>
      <c r="L12716" s="1"/>
    </row>
    <row r="12717" spans="1:12" s="2" customFormat="1" x14ac:dyDescent="0.1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  <c r="K12717" s="1"/>
      <c r="L12717" s="1"/>
    </row>
    <row r="12718" spans="1:12" s="2" customFormat="1" x14ac:dyDescent="0.1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  <c r="K12718" s="1"/>
      <c r="L12718" s="1"/>
    </row>
    <row r="12719" spans="1:12" s="2" customFormat="1" x14ac:dyDescent="0.1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  <c r="K12719" s="1"/>
      <c r="L12719" s="1"/>
    </row>
    <row r="12720" spans="1:12" s="2" customFormat="1" x14ac:dyDescent="0.1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  <c r="K12720" s="1"/>
      <c r="L12720" s="1"/>
    </row>
    <row r="12721" spans="1:12" s="2" customFormat="1" x14ac:dyDescent="0.1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  <c r="K12721" s="1"/>
      <c r="L12721" s="1"/>
    </row>
    <row r="12722" spans="1:12" s="2" customFormat="1" x14ac:dyDescent="0.1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  <c r="K12722" s="1"/>
      <c r="L12722" s="1"/>
    </row>
    <row r="12723" spans="1:12" s="2" customFormat="1" x14ac:dyDescent="0.1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  <c r="K12723" s="1"/>
      <c r="L12723" s="1"/>
    </row>
    <row r="12724" spans="1:12" s="2" customFormat="1" x14ac:dyDescent="0.1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  <c r="K12724" s="1"/>
      <c r="L12724" s="1"/>
    </row>
    <row r="12725" spans="1:12" s="2" customFormat="1" x14ac:dyDescent="0.1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  <c r="K12725" s="1"/>
      <c r="L12725" s="1"/>
    </row>
    <row r="12726" spans="1:12" s="2" customFormat="1" x14ac:dyDescent="0.1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</row>
    <row r="12727" spans="1:12" s="2" customFormat="1" x14ac:dyDescent="0.1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  <c r="K12727" s="1"/>
      <c r="L12727" s="1"/>
    </row>
    <row r="12728" spans="1:12" s="2" customFormat="1" x14ac:dyDescent="0.1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  <c r="K12728" s="1"/>
      <c r="L12728" s="1"/>
    </row>
    <row r="12729" spans="1:12" s="2" customFormat="1" x14ac:dyDescent="0.1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  <c r="K12729" s="1"/>
      <c r="L12729" s="1"/>
    </row>
    <row r="12730" spans="1:12" s="2" customFormat="1" x14ac:dyDescent="0.1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  <c r="K12730" s="1"/>
      <c r="L12730" s="1"/>
    </row>
    <row r="12731" spans="1:12" s="2" customFormat="1" x14ac:dyDescent="0.1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  <c r="K12731" s="1"/>
      <c r="L12731" s="1"/>
    </row>
    <row r="12732" spans="1:12" s="2" customFormat="1" x14ac:dyDescent="0.1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  <c r="K12732" s="1"/>
      <c r="L12732" s="1"/>
    </row>
    <row r="12733" spans="1:12" s="2" customFormat="1" x14ac:dyDescent="0.1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  <c r="K12733" s="1"/>
      <c r="L12733" s="1"/>
    </row>
    <row r="12734" spans="1:12" s="2" customFormat="1" x14ac:dyDescent="0.1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  <c r="K12734" s="1"/>
      <c r="L12734" s="1"/>
    </row>
    <row r="12735" spans="1:12" s="2" customFormat="1" x14ac:dyDescent="0.1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  <c r="K12735" s="1"/>
      <c r="L12735" s="1"/>
    </row>
    <row r="12736" spans="1:12" s="2" customFormat="1" x14ac:dyDescent="0.1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  <c r="K12736" s="1"/>
      <c r="L12736" s="1"/>
    </row>
    <row r="12737" spans="1:12" s="2" customFormat="1" x14ac:dyDescent="0.1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  <c r="K12737" s="1"/>
      <c r="L12737" s="1"/>
    </row>
    <row r="12738" spans="1:12" s="2" customFormat="1" x14ac:dyDescent="0.1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  <c r="K12738" s="1"/>
      <c r="L12738" s="1"/>
    </row>
    <row r="12739" spans="1:12" s="2" customFormat="1" x14ac:dyDescent="0.1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  <c r="K12739" s="1"/>
      <c r="L12739" s="1"/>
    </row>
    <row r="12740" spans="1:12" s="2" customFormat="1" x14ac:dyDescent="0.1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  <c r="K12740" s="1"/>
      <c r="L12740" s="1"/>
    </row>
    <row r="12741" spans="1:12" s="2" customFormat="1" x14ac:dyDescent="0.1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  <c r="K12741" s="1"/>
      <c r="L12741" s="1"/>
    </row>
    <row r="12742" spans="1:12" s="2" customFormat="1" x14ac:dyDescent="0.1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  <c r="K12742" s="1"/>
      <c r="L12742" s="1"/>
    </row>
    <row r="12743" spans="1:12" s="2" customFormat="1" x14ac:dyDescent="0.1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  <c r="K12743" s="1"/>
      <c r="L12743" s="1"/>
    </row>
    <row r="12744" spans="1:12" s="2" customFormat="1" x14ac:dyDescent="0.1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  <c r="K12744" s="1"/>
      <c r="L12744" s="1"/>
    </row>
    <row r="12745" spans="1:12" s="2" customFormat="1" x14ac:dyDescent="0.1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  <c r="K12745" s="1"/>
      <c r="L12745" s="1"/>
    </row>
    <row r="12746" spans="1:12" s="2" customFormat="1" x14ac:dyDescent="0.1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  <c r="K12746" s="1"/>
      <c r="L12746" s="1"/>
    </row>
    <row r="12747" spans="1:12" s="2" customFormat="1" x14ac:dyDescent="0.1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  <c r="K12747" s="1"/>
      <c r="L12747" s="1"/>
    </row>
    <row r="12748" spans="1:12" s="2" customFormat="1" x14ac:dyDescent="0.1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  <c r="K12748" s="1"/>
      <c r="L12748" s="1"/>
    </row>
    <row r="12749" spans="1:12" s="2" customFormat="1" x14ac:dyDescent="0.1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  <c r="K12749" s="1"/>
      <c r="L12749" s="1"/>
    </row>
    <row r="12750" spans="1:12" s="2" customFormat="1" x14ac:dyDescent="0.1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  <c r="K12750" s="1"/>
      <c r="L12750" s="1"/>
    </row>
    <row r="12751" spans="1:12" s="2" customFormat="1" x14ac:dyDescent="0.1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</row>
    <row r="12752" spans="1:12" s="2" customFormat="1" x14ac:dyDescent="0.1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  <c r="K12752" s="1"/>
      <c r="L12752" s="1"/>
    </row>
    <row r="12753" spans="1:12" s="2" customFormat="1" x14ac:dyDescent="0.1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  <c r="K12753" s="1"/>
      <c r="L12753" s="1"/>
    </row>
    <row r="12754" spans="1:12" s="2" customFormat="1" x14ac:dyDescent="0.1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  <c r="K12754" s="1"/>
      <c r="L12754" s="1"/>
    </row>
    <row r="12755" spans="1:12" s="2" customFormat="1" x14ac:dyDescent="0.1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  <c r="K12755" s="1"/>
      <c r="L12755" s="1"/>
    </row>
    <row r="12756" spans="1:12" s="2" customFormat="1" x14ac:dyDescent="0.1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  <c r="K12756" s="1"/>
      <c r="L12756" s="1"/>
    </row>
    <row r="12757" spans="1:12" s="2" customFormat="1" x14ac:dyDescent="0.1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  <c r="K12757" s="1"/>
      <c r="L12757" s="1"/>
    </row>
    <row r="12758" spans="1:12" s="2" customFormat="1" x14ac:dyDescent="0.1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  <c r="K12758" s="1"/>
      <c r="L12758" s="1"/>
    </row>
    <row r="12759" spans="1:12" s="2" customFormat="1" x14ac:dyDescent="0.1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  <c r="K12759" s="1"/>
      <c r="L12759" s="1"/>
    </row>
    <row r="12760" spans="1:12" s="2" customFormat="1" x14ac:dyDescent="0.1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  <c r="K12760" s="1"/>
      <c r="L12760" s="1"/>
    </row>
    <row r="12761" spans="1:12" s="2" customFormat="1" x14ac:dyDescent="0.1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  <c r="K12761" s="1"/>
      <c r="L12761" s="1"/>
    </row>
    <row r="12762" spans="1:12" s="2" customFormat="1" x14ac:dyDescent="0.1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  <c r="K12762" s="1"/>
      <c r="L12762" s="1"/>
    </row>
    <row r="12763" spans="1:12" s="2" customFormat="1" x14ac:dyDescent="0.1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  <c r="K12763" s="1"/>
      <c r="L12763" s="1"/>
    </row>
    <row r="12764" spans="1:12" s="2" customFormat="1" x14ac:dyDescent="0.1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  <c r="K12764" s="1"/>
      <c r="L12764" s="1"/>
    </row>
    <row r="12765" spans="1:12" s="2" customFormat="1" x14ac:dyDescent="0.1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  <c r="K12765" s="1"/>
      <c r="L12765" s="1"/>
    </row>
    <row r="12766" spans="1:12" s="2" customFormat="1" x14ac:dyDescent="0.1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  <c r="K12766" s="1"/>
      <c r="L12766" s="1"/>
    </row>
    <row r="12767" spans="1:12" s="2" customFormat="1" x14ac:dyDescent="0.1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  <c r="K12767" s="1"/>
      <c r="L12767" s="1"/>
    </row>
    <row r="12768" spans="1:12" s="2" customFormat="1" x14ac:dyDescent="0.1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  <c r="K12768" s="1"/>
      <c r="L12768" s="1"/>
    </row>
    <row r="12769" spans="1:12" s="2" customFormat="1" x14ac:dyDescent="0.1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  <c r="K12769" s="1"/>
      <c r="L12769" s="1"/>
    </row>
    <row r="12770" spans="1:12" s="2" customFormat="1" x14ac:dyDescent="0.1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  <c r="K12770" s="1"/>
      <c r="L12770" s="1"/>
    </row>
    <row r="12771" spans="1:12" s="2" customFormat="1" x14ac:dyDescent="0.1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  <c r="K12771" s="1"/>
      <c r="L12771" s="1"/>
    </row>
    <row r="12772" spans="1:12" s="2" customFormat="1" x14ac:dyDescent="0.1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  <c r="K12772" s="1"/>
      <c r="L12772" s="1"/>
    </row>
    <row r="12773" spans="1:12" s="2" customFormat="1" x14ac:dyDescent="0.1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  <c r="K12773" s="1"/>
      <c r="L12773" s="1"/>
    </row>
    <row r="12774" spans="1:12" s="2" customFormat="1" x14ac:dyDescent="0.1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  <c r="K12774" s="1"/>
      <c r="L12774" s="1"/>
    </row>
    <row r="12775" spans="1:12" s="2" customFormat="1" x14ac:dyDescent="0.1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  <c r="K12775" s="1"/>
      <c r="L12775" s="1"/>
    </row>
    <row r="12776" spans="1:12" s="2" customFormat="1" x14ac:dyDescent="0.1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</row>
    <row r="12777" spans="1:12" s="2" customFormat="1" x14ac:dyDescent="0.1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  <c r="K12777" s="1"/>
      <c r="L12777" s="1"/>
    </row>
    <row r="12778" spans="1:12" s="2" customFormat="1" x14ac:dyDescent="0.1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  <c r="K12778" s="1"/>
      <c r="L12778" s="1"/>
    </row>
    <row r="12779" spans="1:12" s="2" customFormat="1" x14ac:dyDescent="0.1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  <c r="K12779" s="1"/>
      <c r="L12779" s="1"/>
    </row>
    <row r="12780" spans="1:12" s="2" customFormat="1" x14ac:dyDescent="0.1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  <c r="K12780" s="1"/>
      <c r="L12780" s="1"/>
    </row>
    <row r="12781" spans="1:12" s="2" customFormat="1" x14ac:dyDescent="0.1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  <c r="K12781" s="1"/>
      <c r="L12781" s="1"/>
    </row>
    <row r="12782" spans="1:12" s="2" customFormat="1" x14ac:dyDescent="0.1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  <c r="K12782" s="1"/>
      <c r="L12782" s="1"/>
    </row>
    <row r="12783" spans="1:12" s="2" customFormat="1" x14ac:dyDescent="0.1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  <c r="K12783" s="1"/>
      <c r="L12783" s="1"/>
    </row>
    <row r="12784" spans="1:12" s="2" customFormat="1" x14ac:dyDescent="0.1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  <c r="K12784" s="1"/>
      <c r="L12784" s="1"/>
    </row>
    <row r="12785" spans="1:12" s="2" customFormat="1" x14ac:dyDescent="0.1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  <c r="K12785" s="1"/>
      <c r="L12785" s="1"/>
    </row>
    <row r="12786" spans="1:12" s="2" customFormat="1" x14ac:dyDescent="0.1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  <c r="K12786" s="1"/>
      <c r="L12786" s="1"/>
    </row>
    <row r="12787" spans="1:12" s="2" customFormat="1" x14ac:dyDescent="0.1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  <c r="K12787" s="1"/>
      <c r="L12787" s="1"/>
    </row>
    <row r="12788" spans="1:12" s="2" customFormat="1" x14ac:dyDescent="0.1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  <c r="K12788" s="1"/>
      <c r="L12788" s="1"/>
    </row>
    <row r="12789" spans="1:12" s="2" customFormat="1" x14ac:dyDescent="0.1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  <c r="K12789" s="1"/>
      <c r="L12789" s="1"/>
    </row>
    <row r="12790" spans="1:12" s="2" customFormat="1" x14ac:dyDescent="0.1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  <c r="K12790" s="1"/>
      <c r="L12790" s="1"/>
    </row>
    <row r="12791" spans="1:12" s="2" customFormat="1" x14ac:dyDescent="0.1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  <c r="K12791" s="1"/>
      <c r="L12791" s="1"/>
    </row>
    <row r="12792" spans="1:12" s="2" customFormat="1" x14ac:dyDescent="0.1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  <c r="K12792" s="1"/>
      <c r="L12792" s="1"/>
    </row>
    <row r="12793" spans="1:12" s="2" customFormat="1" x14ac:dyDescent="0.1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  <c r="K12793" s="1"/>
      <c r="L12793" s="1"/>
    </row>
    <row r="12794" spans="1:12" s="2" customFormat="1" x14ac:dyDescent="0.1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  <c r="K12794" s="1"/>
      <c r="L12794" s="1"/>
    </row>
    <row r="12795" spans="1:12" s="2" customFormat="1" x14ac:dyDescent="0.1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  <c r="K12795" s="1"/>
      <c r="L12795" s="1"/>
    </row>
    <row r="12796" spans="1:12" s="2" customFormat="1" x14ac:dyDescent="0.1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  <c r="K12796" s="1"/>
      <c r="L12796" s="1"/>
    </row>
    <row r="12797" spans="1:12" s="2" customFormat="1" x14ac:dyDescent="0.1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  <c r="K12797" s="1"/>
      <c r="L12797" s="1"/>
    </row>
    <row r="12798" spans="1:12" s="2" customFormat="1" x14ac:dyDescent="0.1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  <c r="K12798" s="1"/>
      <c r="L12798" s="1"/>
    </row>
    <row r="12799" spans="1:12" s="2" customFormat="1" x14ac:dyDescent="0.1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  <c r="K12799" s="1"/>
      <c r="L12799" s="1"/>
    </row>
    <row r="12800" spans="1:12" s="2" customFormat="1" x14ac:dyDescent="0.1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  <c r="K12800" s="1"/>
      <c r="L12800" s="1"/>
    </row>
    <row r="12801" spans="1:12" s="2" customFormat="1" x14ac:dyDescent="0.1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</row>
    <row r="12802" spans="1:12" s="2" customFormat="1" x14ac:dyDescent="0.1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  <c r="K12802" s="1"/>
      <c r="L12802" s="1"/>
    </row>
    <row r="12803" spans="1:12" s="2" customFormat="1" x14ac:dyDescent="0.1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  <c r="K12803" s="1"/>
      <c r="L12803" s="1"/>
    </row>
    <row r="12804" spans="1:12" s="2" customFormat="1" x14ac:dyDescent="0.1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  <c r="K12804" s="1"/>
      <c r="L12804" s="1"/>
    </row>
    <row r="12805" spans="1:12" s="2" customFormat="1" x14ac:dyDescent="0.1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  <c r="K12805" s="1"/>
      <c r="L12805" s="1"/>
    </row>
    <row r="12806" spans="1:12" s="2" customFormat="1" x14ac:dyDescent="0.1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  <c r="K12806" s="1"/>
      <c r="L12806" s="1"/>
    </row>
    <row r="12807" spans="1:12" s="2" customFormat="1" x14ac:dyDescent="0.1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  <c r="K12807" s="1"/>
      <c r="L12807" s="1"/>
    </row>
    <row r="12808" spans="1:12" s="2" customFormat="1" x14ac:dyDescent="0.1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  <c r="K12808" s="1"/>
      <c r="L12808" s="1"/>
    </row>
    <row r="12809" spans="1:12" s="2" customFormat="1" x14ac:dyDescent="0.1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  <c r="K12809" s="1"/>
      <c r="L12809" s="1"/>
    </row>
    <row r="12810" spans="1:12" s="2" customFormat="1" x14ac:dyDescent="0.1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  <c r="K12810" s="1"/>
      <c r="L12810" s="1"/>
    </row>
    <row r="12811" spans="1:12" s="2" customFormat="1" x14ac:dyDescent="0.1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  <c r="K12811" s="1"/>
      <c r="L12811" s="1"/>
    </row>
    <row r="12812" spans="1:12" s="2" customFormat="1" x14ac:dyDescent="0.1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  <c r="K12812" s="1"/>
      <c r="L12812" s="1"/>
    </row>
    <row r="12813" spans="1:12" s="2" customFormat="1" x14ac:dyDescent="0.1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  <c r="K12813" s="1"/>
      <c r="L12813" s="1"/>
    </row>
    <row r="12814" spans="1:12" s="2" customFormat="1" x14ac:dyDescent="0.1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  <c r="K12814" s="1"/>
      <c r="L12814" s="1"/>
    </row>
    <row r="12815" spans="1:12" s="2" customFormat="1" x14ac:dyDescent="0.1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  <c r="K12815" s="1"/>
      <c r="L12815" s="1"/>
    </row>
    <row r="12816" spans="1:12" s="2" customFormat="1" x14ac:dyDescent="0.1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  <c r="K12816" s="1"/>
      <c r="L12816" s="1"/>
    </row>
    <row r="12817" spans="1:12" s="2" customFormat="1" x14ac:dyDescent="0.1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  <c r="K12817" s="1"/>
      <c r="L12817" s="1"/>
    </row>
    <row r="12818" spans="1:12" s="2" customFormat="1" x14ac:dyDescent="0.1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  <c r="K12818" s="1"/>
      <c r="L12818" s="1"/>
    </row>
    <row r="12819" spans="1:12" s="2" customFormat="1" x14ac:dyDescent="0.1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  <c r="K12819" s="1"/>
      <c r="L12819" s="1"/>
    </row>
    <row r="12820" spans="1:12" s="2" customFormat="1" x14ac:dyDescent="0.1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  <c r="K12820" s="1"/>
      <c r="L12820" s="1"/>
    </row>
    <row r="12821" spans="1:12" s="2" customFormat="1" x14ac:dyDescent="0.1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  <c r="K12821" s="1"/>
      <c r="L12821" s="1"/>
    </row>
    <row r="12822" spans="1:12" s="2" customFormat="1" x14ac:dyDescent="0.1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  <c r="K12822" s="1"/>
      <c r="L12822" s="1"/>
    </row>
    <row r="12823" spans="1:12" s="2" customFormat="1" x14ac:dyDescent="0.1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  <c r="K12823" s="1"/>
      <c r="L12823" s="1"/>
    </row>
    <row r="12824" spans="1:12" s="2" customFormat="1" x14ac:dyDescent="0.1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  <c r="K12824" s="1"/>
      <c r="L12824" s="1"/>
    </row>
    <row r="12825" spans="1:12" s="2" customFormat="1" x14ac:dyDescent="0.1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  <c r="K12825" s="1"/>
      <c r="L12825" s="1"/>
    </row>
    <row r="12826" spans="1:12" s="2" customFormat="1" x14ac:dyDescent="0.1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</row>
    <row r="12827" spans="1:12" s="2" customFormat="1" x14ac:dyDescent="0.1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  <c r="K12827" s="1"/>
      <c r="L12827" s="1"/>
    </row>
    <row r="12828" spans="1:12" s="2" customFormat="1" x14ac:dyDescent="0.1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  <c r="K12828" s="1"/>
      <c r="L12828" s="1"/>
    </row>
    <row r="12829" spans="1:12" s="2" customFormat="1" x14ac:dyDescent="0.1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  <c r="K12829" s="1"/>
      <c r="L12829" s="1"/>
    </row>
    <row r="12830" spans="1:12" s="2" customFormat="1" x14ac:dyDescent="0.1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  <c r="K12830" s="1"/>
      <c r="L12830" s="1"/>
    </row>
    <row r="12831" spans="1:12" s="2" customFormat="1" x14ac:dyDescent="0.1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  <c r="K12831" s="1"/>
      <c r="L12831" s="1"/>
    </row>
    <row r="12832" spans="1:12" s="2" customFormat="1" x14ac:dyDescent="0.1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  <c r="K12832" s="1"/>
      <c r="L12832" s="1"/>
    </row>
    <row r="12833" spans="1:12" s="2" customFormat="1" x14ac:dyDescent="0.1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  <c r="K12833" s="1"/>
      <c r="L12833" s="1"/>
    </row>
    <row r="12834" spans="1:12" s="2" customFormat="1" x14ac:dyDescent="0.1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  <c r="K12834" s="1"/>
      <c r="L12834" s="1"/>
    </row>
    <row r="12835" spans="1:12" s="2" customFormat="1" x14ac:dyDescent="0.1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  <c r="K12835" s="1"/>
      <c r="L12835" s="1"/>
    </row>
    <row r="12836" spans="1:12" s="2" customFormat="1" x14ac:dyDescent="0.1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  <c r="K12836" s="1"/>
      <c r="L12836" s="1"/>
    </row>
    <row r="12837" spans="1:12" s="2" customFormat="1" x14ac:dyDescent="0.1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  <c r="K12837" s="1"/>
      <c r="L12837" s="1"/>
    </row>
    <row r="12838" spans="1:12" s="2" customFormat="1" x14ac:dyDescent="0.1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  <c r="K12838" s="1"/>
      <c r="L12838" s="1"/>
    </row>
    <row r="12839" spans="1:12" s="2" customFormat="1" x14ac:dyDescent="0.1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  <c r="K12839" s="1"/>
      <c r="L12839" s="1"/>
    </row>
    <row r="12840" spans="1:12" s="2" customFormat="1" x14ac:dyDescent="0.1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  <c r="K12840" s="1"/>
      <c r="L12840" s="1"/>
    </row>
    <row r="12841" spans="1:12" s="2" customFormat="1" x14ac:dyDescent="0.1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  <c r="K12841" s="1"/>
      <c r="L12841" s="1"/>
    </row>
    <row r="12842" spans="1:12" s="2" customFormat="1" x14ac:dyDescent="0.1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  <c r="K12842" s="1"/>
      <c r="L12842" s="1"/>
    </row>
    <row r="12843" spans="1:12" s="2" customFormat="1" x14ac:dyDescent="0.1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  <c r="K12843" s="1"/>
      <c r="L12843" s="1"/>
    </row>
    <row r="12844" spans="1:12" s="2" customFormat="1" x14ac:dyDescent="0.1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  <c r="K12844" s="1"/>
      <c r="L12844" s="1"/>
    </row>
    <row r="12845" spans="1:12" s="2" customFormat="1" x14ac:dyDescent="0.1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  <c r="K12845" s="1"/>
      <c r="L12845" s="1"/>
    </row>
    <row r="12846" spans="1:12" s="2" customFormat="1" x14ac:dyDescent="0.1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  <c r="K12846" s="1"/>
      <c r="L12846" s="1"/>
    </row>
    <row r="12847" spans="1:12" s="2" customFormat="1" x14ac:dyDescent="0.1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  <c r="K12847" s="1"/>
      <c r="L12847" s="1"/>
    </row>
    <row r="12848" spans="1:12" s="2" customFormat="1" x14ac:dyDescent="0.1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  <c r="K12848" s="1"/>
      <c r="L12848" s="1"/>
    </row>
    <row r="12849" spans="1:12" s="2" customFormat="1" x14ac:dyDescent="0.1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  <c r="K12849" s="1"/>
      <c r="L12849" s="1"/>
    </row>
    <row r="12850" spans="1:12" s="2" customFormat="1" x14ac:dyDescent="0.1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  <c r="K12850" s="1"/>
      <c r="L12850" s="1"/>
    </row>
    <row r="12851" spans="1:12" s="2" customFormat="1" x14ac:dyDescent="0.1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</row>
    <row r="12852" spans="1:12" s="2" customFormat="1" x14ac:dyDescent="0.1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  <c r="K12852" s="1"/>
      <c r="L12852" s="1"/>
    </row>
    <row r="12853" spans="1:12" s="2" customFormat="1" x14ac:dyDescent="0.1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  <c r="K12853" s="1"/>
      <c r="L12853" s="1"/>
    </row>
    <row r="12854" spans="1:12" s="2" customFormat="1" x14ac:dyDescent="0.1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  <c r="K12854" s="1"/>
      <c r="L12854" s="1"/>
    </row>
    <row r="12855" spans="1:12" s="2" customFormat="1" x14ac:dyDescent="0.1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  <c r="K12855" s="1"/>
      <c r="L12855" s="1"/>
    </row>
    <row r="12856" spans="1:12" s="2" customFormat="1" x14ac:dyDescent="0.1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  <c r="K12856" s="1"/>
      <c r="L12856" s="1"/>
    </row>
    <row r="12857" spans="1:12" s="2" customFormat="1" x14ac:dyDescent="0.1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  <c r="K12857" s="1"/>
      <c r="L12857" s="1"/>
    </row>
    <row r="12858" spans="1:12" s="2" customFormat="1" x14ac:dyDescent="0.1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  <c r="K12858" s="1"/>
      <c r="L12858" s="1"/>
    </row>
    <row r="12859" spans="1:12" s="2" customFormat="1" x14ac:dyDescent="0.1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  <c r="K12859" s="1"/>
      <c r="L12859" s="1"/>
    </row>
    <row r="12860" spans="1:12" s="2" customFormat="1" x14ac:dyDescent="0.1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  <c r="K12860" s="1"/>
      <c r="L12860" s="1"/>
    </row>
    <row r="12861" spans="1:12" s="2" customFormat="1" x14ac:dyDescent="0.1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  <c r="K12861" s="1"/>
      <c r="L12861" s="1"/>
    </row>
    <row r="12862" spans="1:12" s="2" customFormat="1" x14ac:dyDescent="0.1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  <c r="K12862" s="1"/>
      <c r="L12862" s="1"/>
    </row>
    <row r="12863" spans="1:12" s="2" customFormat="1" x14ac:dyDescent="0.1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  <c r="K12863" s="1"/>
      <c r="L12863" s="1"/>
    </row>
    <row r="12864" spans="1:12" s="2" customFormat="1" x14ac:dyDescent="0.1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  <c r="K12864" s="1"/>
      <c r="L12864" s="1"/>
    </row>
    <row r="12865" spans="1:12" s="2" customFormat="1" x14ac:dyDescent="0.1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  <c r="K12865" s="1"/>
      <c r="L12865" s="1"/>
    </row>
    <row r="12866" spans="1:12" s="2" customFormat="1" x14ac:dyDescent="0.1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  <c r="K12866" s="1"/>
      <c r="L12866" s="1"/>
    </row>
    <row r="12867" spans="1:12" s="2" customFormat="1" x14ac:dyDescent="0.1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  <c r="K12867" s="1"/>
      <c r="L12867" s="1"/>
    </row>
    <row r="12868" spans="1:12" s="2" customFormat="1" x14ac:dyDescent="0.1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  <c r="K12868" s="1"/>
      <c r="L12868" s="1"/>
    </row>
    <row r="12869" spans="1:12" s="2" customFormat="1" x14ac:dyDescent="0.1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  <c r="K12869" s="1"/>
      <c r="L12869" s="1"/>
    </row>
    <row r="12870" spans="1:12" s="2" customFormat="1" x14ac:dyDescent="0.1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  <c r="K12870" s="1"/>
      <c r="L12870" s="1"/>
    </row>
    <row r="12871" spans="1:12" s="2" customFormat="1" x14ac:dyDescent="0.1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  <c r="K12871" s="1"/>
      <c r="L12871" s="1"/>
    </row>
    <row r="12872" spans="1:12" s="2" customFormat="1" x14ac:dyDescent="0.1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  <c r="K12872" s="1"/>
      <c r="L12872" s="1"/>
    </row>
    <row r="12873" spans="1:12" s="2" customFormat="1" x14ac:dyDescent="0.1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  <c r="K12873" s="1"/>
      <c r="L12873" s="1"/>
    </row>
    <row r="12874" spans="1:12" s="2" customFormat="1" x14ac:dyDescent="0.1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  <c r="K12874" s="1"/>
      <c r="L12874" s="1"/>
    </row>
    <row r="12875" spans="1:12" s="2" customFormat="1" x14ac:dyDescent="0.1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  <c r="K12875" s="1"/>
      <c r="L12875" s="1"/>
    </row>
    <row r="12876" spans="1:12" s="2" customFormat="1" x14ac:dyDescent="0.1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</row>
    <row r="12877" spans="1:12" s="2" customFormat="1" x14ac:dyDescent="0.1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  <c r="K12877" s="1"/>
      <c r="L12877" s="1"/>
    </row>
    <row r="12878" spans="1:12" s="2" customFormat="1" x14ac:dyDescent="0.1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  <c r="K12878" s="1"/>
      <c r="L12878" s="1"/>
    </row>
    <row r="12879" spans="1:12" s="2" customFormat="1" x14ac:dyDescent="0.1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  <c r="K12879" s="1"/>
      <c r="L12879" s="1"/>
    </row>
    <row r="12880" spans="1:12" s="2" customFormat="1" x14ac:dyDescent="0.1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  <c r="K12880" s="1"/>
      <c r="L12880" s="1"/>
    </row>
    <row r="12881" spans="1:12" s="2" customFormat="1" x14ac:dyDescent="0.1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  <c r="K12881" s="1"/>
      <c r="L12881" s="1"/>
    </row>
    <row r="12882" spans="1:12" s="2" customFormat="1" x14ac:dyDescent="0.1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  <c r="K12882" s="1"/>
      <c r="L12882" s="1"/>
    </row>
    <row r="12883" spans="1:12" s="2" customFormat="1" x14ac:dyDescent="0.1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  <c r="K12883" s="1"/>
      <c r="L12883" s="1"/>
    </row>
    <row r="12884" spans="1:12" s="2" customFormat="1" x14ac:dyDescent="0.1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  <c r="K12884" s="1"/>
      <c r="L12884" s="1"/>
    </row>
    <row r="12885" spans="1:12" s="2" customFormat="1" x14ac:dyDescent="0.1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  <c r="K12885" s="1"/>
      <c r="L12885" s="1"/>
    </row>
    <row r="12886" spans="1:12" s="2" customFormat="1" x14ac:dyDescent="0.1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  <c r="K12886" s="1"/>
      <c r="L12886" s="1"/>
    </row>
    <row r="12887" spans="1:12" s="2" customFormat="1" x14ac:dyDescent="0.1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  <c r="K12887" s="1"/>
      <c r="L12887" s="1"/>
    </row>
    <row r="12888" spans="1:12" s="2" customFormat="1" x14ac:dyDescent="0.1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  <c r="K12888" s="1"/>
      <c r="L12888" s="1"/>
    </row>
    <row r="12889" spans="1:12" s="2" customFormat="1" x14ac:dyDescent="0.1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  <c r="K12889" s="1"/>
      <c r="L12889" s="1"/>
    </row>
    <row r="12890" spans="1:12" s="2" customFormat="1" x14ac:dyDescent="0.1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  <c r="K12890" s="1"/>
      <c r="L12890" s="1"/>
    </row>
    <row r="12891" spans="1:12" s="2" customFormat="1" x14ac:dyDescent="0.1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  <c r="K12891" s="1"/>
      <c r="L12891" s="1"/>
    </row>
    <row r="12892" spans="1:12" s="2" customFormat="1" x14ac:dyDescent="0.1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  <c r="K12892" s="1"/>
      <c r="L12892" s="1"/>
    </row>
    <row r="12893" spans="1:12" s="2" customFormat="1" x14ac:dyDescent="0.1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  <c r="K12893" s="1"/>
      <c r="L12893" s="1"/>
    </row>
    <row r="12894" spans="1:12" s="2" customFormat="1" x14ac:dyDescent="0.1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  <c r="K12894" s="1"/>
      <c r="L12894" s="1"/>
    </row>
    <row r="12895" spans="1:12" s="2" customFormat="1" x14ac:dyDescent="0.1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  <c r="K12895" s="1"/>
      <c r="L12895" s="1"/>
    </row>
    <row r="12896" spans="1:12" s="2" customFormat="1" x14ac:dyDescent="0.1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  <c r="K12896" s="1"/>
      <c r="L12896" s="1"/>
    </row>
    <row r="12897" spans="1:12" s="2" customFormat="1" x14ac:dyDescent="0.1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  <c r="K12897" s="1"/>
      <c r="L12897" s="1"/>
    </row>
    <row r="12898" spans="1:12" s="2" customFormat="1" x14ac:dyDescent="0.1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  <c r="K12898" s="1"/>
      <c r="L12898" s="1"/>
    </row>
    <row r="12899" spans="1:12" s="2" customFormat="1" x14ac:dyDescent="0.1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  <c r="K12899" s="1"/>
      <c r="L12899" s="1"/>
    </row>
    <row r="12900" spans="1:12" s="2" customFormat="1" x14ac:dyDescent="0.1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  <c r="K12900" s="1"/>
      <c r="L12900" s="1"/>
    </row>
    <row r="12901" spans="1:12" s="2" customFormat="1" x14ac:dyDescent="0.1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</row>
    <row r="12902" spans="1:12" s="2" customFormat="1" x14ac:dyDescent="0.1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  <c r="K12902" s="1"/>
      <c r="L12902" s="1"/>
    </row>
    <row r="12903" spans="1:12" s="2" customFormat="1" x14ac:dyDescent="0.1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  <c r="K12903" s="1"/>
      <c r="L12903" s="1"/>
    </row>
    <row r="12904" spans="1:12" s="2" customFormat="1" x14ac:dyDescent="0.1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  <c r="K12904" s="1"/>
      <c r="L12904" s="1"/>
    </row>
    <row r="12905" spans="1:12" s="2" customFormat="1" x14ac:dyDescent="0.1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  <c r="K12905" s="1"/>
      <c r="L12905" s="1"/>
    </row>
    <row r="12906" spans="1:12" s="2" customFormat="1" x14ac:dyDescent="0.1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  <c r="K12906" s="1"/>
      <c r="L12906" s="1"/>
    </row>
    <row r="12907" spans="1:12" s="2" customFormat="1" x14ac:dyDescent="0.1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  <c r="K12907" s="1"/>
      <c r="L12907" s="1"/>
    </row>
    <row r="12908" spans="1:12" s="2" customFormat="1" x14ac:dyDescent="0.1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  <c r="K12908" s="1"/>
      <c r="L12908" s="1"/>
    </row>
    <row r="12909" spans="1:12" s="2" customFormat="1" x14ac:dyDescent="0.1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  <c r="K12909" s="1"/>
      <c r="L12909" s="1"/>
    </row>
    <row r="12910" spans="1:12" s="2" customFormat="1" x14ac:dyDescent="0.1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  <c r="K12910" s="1"/>
      <c r="L12910" s="1"/>
    </row>
    <row r="12911" spans="1:12" s="2" customFormat="1" x14ac:dyDescent="0.1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  <c r="K12911" s="1"/>
      <c r="L12911" s="1"/>
    </row>
    <row r="12912" spans="1:12" s="2" customFormat="1" x14ac:dyDescent="0.1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  <c r="K12912" s="1"/>
      <c r="L12912" s="1"/>
    </row>
    <row r="12913" spans="1:12" s="2" customFormat="1" x14ac:dyDescent="0.1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  <c r="K12913" s="1"/>
      <c r="L12913" s="1"/>
    </row>
    <row r="12914" spans="1:12" s="2" customFormat="1" x14ac:dyDescent="0.1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  <c r="K12914" s="1"/>
      <c r="L12914" s="1"/>
    </row>
    <row r="12915" spans="1:12" s="2" customFormat="1" x14ac:dyDescent="0.1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  <c r="K12915" s="1"/>
      <c r="L12915" s="1"/>
    </row>
    <row r="12916" spans="1:12" s="2" customFormat="1" x14ac:dyDescent="0.1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  <c r="K12916" s="1"/>
      <c r="L12916" s="1"/>
    </row>
    <row r="12917" spans="1:12" s="2" customFormat="1" x14ac:dyDescent="0.1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  <c r="K12917" s="1"/>
      <c r="L12917" s="1"/>
    </row>
    <row r="12918" spans="1:12" s="2" customFormat="1" x14ac:dyDescent="0.1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  <c r="K12918" s="1"/>
      <c r="L12918" s="1"/>
    </row>
    <row r="12919" spans="1:12" s="2" customFormat="1" x14ac:dyDescent="0.1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  <c r="K12919" s="1"/>
      <c r="L12919" s="1"/>
    </row>
    <row r="12920" spans="1:12" s="2" customFormat="1" x14ac:dyDescent="0.1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  <c r="K12920" s="1"/>
      <c r="L12920" s="1"/>
    </row>
    <row r="12921" spans="1:12" s="2" customFormat="1" x14ac:dyDescent="0.1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  <c r="K12921" s="1"/>
      <c r="L12921" s="1"/>
    </row>
    <row r="12922" spans="1:12" s="2" customFormat="1" x14ac:dyDescent="0.1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  <c r="K12922" s="1"/>
      <c r="L12922" s="1"/>
    </row>
    <row r="12923" spans="1:12" s="2" customFormat="1" x14ac:dyDescent="0.1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  <c r="K12923" s="1"/>
      <c r="L12923" s="1"/>
    </row>
    <row r="12924" spans="1:12" s="2" customFormat="1" x14ac:dyDescent="0.1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  <c r="K12924" s="1"/>
      <c r="L12924" s="1"/>
    </row>
    <row r="12925" spans="1:12" s="2" customFormat="1" x14ac:dyDescent="0.1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  <c r="K12925" s="1"/>
      <c r="L12925" s="1"/>
    </row>
    <row r="12926" spans="1:12" s="2" customFormat="1" x14ac:dyDescent="0.1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</row>
    <row r="12927" spans="1:12" s="2" customFormat="1" x14ac:dyDescent="0.1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  <c r="K12927" s="1"/>
      <c r="L12927" s="1"/>
    </row>
    <row r="12928" spans="1:12" s="2" customFormat="1" x14ac:dyDescent="0.1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  <c r="K12928" s="1"/>
      <c r="L12928" s="1"/>
    </row>
    <row r="12929" spans="1:12" s="2" customFormat="1" x14ac:dyDescent="0.1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  <c r="K12929" s="1"/>
      <c r="L12929" s="1"/>
    </row>
    <row r="12930" spans="1:12" s="2" customFormat="1" x14ac:dyDescent="0.1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  <c r="K12930" s="1"/>
      <c r="L12930" s="1"/>
    </row>
    <row r="12931" spans="1:12" s="2" customFormat="1" x14ac:dyDescent="0.1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  <c r="K12931" s="1"/>
      <c r="L12931" s="1"/>
    </row>
    <row r="12932" spans="1:12" s="2" customFormat="1" x14ac:dyDescent="0.1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  <c r="K12932" s="1"/>
      <c r="L12932" s="1"/>
    </row>
    <row r="12933" spans="1:12" s="2" customFormat="1" x14ac:dyDescent="0.1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  <c r="K12933" s="1"/>
      <c r="L12933" s="1"/>
    </row>
    <row r="12934" spans="1:12" s="2" customFormat="1" x14ac:dyDescent="0.1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  <c r="K12934" s="1"/>
      <c r="L12934" s="1"/>
    </row>
    <row r="12935" spans="1:12" s="2" customFormat="1" x14ac:dyDescent="0.1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  <c r="K12935" s="1"/>
      <c r="L12935" s="1"/>
    </row>
    <row r="12936" spans="1:12" s="2" customFormat="1" x14ac:dyDescent="0.1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  <c r="K12936" s="1"/>
      <c r="L12936" s="1"/>
    </row>
    <row r="12937" spans="1:12" s="2" customFormat="1" x14ac:dyDescent="0.1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  <c r="K12937" s="1"/>
      <c r="L12937" s="1"/>
    </row>
    <row r="12938" spans="1:12" s="2" customFormat="1" x14ac:dyDescent="0.1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  <c r="K12938" s="1"/>
      <c r="L12938" s="1"/>
    </row>
    <row r="12939" spans="1:12" s="2" customFormat="1" x14ac:dyDescent="0.1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  <c r="K12939" s="1"/>
      <c r="L12939" s="1"/>
    </row>
    <row r="12940" spans="1:12" s="2" customFormat="1" x14ac:dyDescent="0.1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  <c r="K12940" s="1"/>
      <c r="L12940" s="1"/>
    </row>
    <row r="12941" spans="1:12" s="2" customFormat="1" x14ac:dyDescent="0.1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  <c r="K12941" s="1"/>
      <c r="L12941" s="1"/>
    </row>
    <row r="12942" spans="1:12" s="2" customFormat="1" x14ac:dyDescent="0.1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  <c r="K12942" s="1"/>
      <c r="L12942" s="1"/>
    </row>
    <row r="12943" spans="1:12" s="2" customFormat="1" x14ac:dyDescent="0.1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  <c r="K12943" s="1"/>
      <c r="L12943" s="1"/>
    </row>
    <row r="12944" spans="1:12" s="2" customFormat="1" x14ac:dyDescent="0.1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  <c r="K12944" s="1"/>
      <c r="L12944" s="1"/>
    </row>
    <row r="12945" spans="1:12" s="2" customFormat="1" x14ac:dyDescent="0.1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  <c r="K12945" s="1"/>
      <c r="L12945" s="1"/>
    </row>
    <row r="12946" spans="1:12" s="2" customFormat="1" x14ac:dyDescent="0.1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  <c r="K12946" s="1"/>
      <c r="L12946" s="1"/>
    </row>
    <row r="12947" spans="1:12" s="2" customFormat="1" x14ac:dyDescent="0.1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  <c r="K12947" s="1"/>
      <c r="L12947" s="1"/>
    </row>
    <row r="12948" spans="1:12" s="2" customFormat="1" x14ac:dyDescent="0.1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  <c r="K12948" s="1"/>
      <c r="L12948" s="1"/>
    </row>
    <row r="12949" spans="1:12" s="2" customFormat="1" x14ac:dyDescent="0.1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  <c r="K12949" s="1"/>
      <c r="L12949" s="1"/>
    </row>
    <row r="12950" spans="1:12" s="2" customFormat="1" x14ac:dyDescent="0.1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  <c r="K12950" s="1"/>
      <c r="L12950" s="1"/>
    </row>
    <row r="12951" spans="1:12" s="2" customFormat="1" x14ac:dyDescent="0.1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</row>
    <row r="12952" spans="1:12" s="2" customFormat="1" x14ac:dyDescent="0.1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  <c r="K12952" s="1"/>
      <c r="L12952" s="1"/>
    </row>
    <row r="12953" spans="1:12" s="2" customFormat="1" x14ac:dyDescent="0.1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  <c r="K12953" s="1"/>
      <c r="L12953" s="1"/>
    </row>
    <row r="12954" spans="1:12" s="2" customFormat="1" x14ac:dyDescent="0.1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  <c r="K12954" s="1"/>
      <c r="L12954" s="1"/>
    </row>
    <row r="12955" spans="1:12" s="2" customFormat="1" x14ac:dyDescent="0.1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  <c r="K12955" s="1"/>
      <c r="L12955" s="1"/>
    </row>
    <row r="12956" spans="1:12" s="2" customFormat="1" x14ac:dyDescent="0.1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  <c r="K12956" s="1"/>
      <c r="L12956" s="1"/>
    </row>
    <row r="12957" spans="1:12" s="2" customFormat="1" x14ac:dyDescent="0.1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  <c r="K12957" s="1"/>
      <c r="L12957" s="1"/>
    </row>
    <row r="12958" spans="1:12" s="2" customFormat="1" x14ac:dyDescent="0.1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  <c r="K12958" s="1"/>
      <c r="L12958" s="1"/>
    </row>
    <row r="12959" spans="1:12" s="2" customFormat="1" x14ac:dyDescent="0.1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  <c r="K12959" s="1"/>
      <c r="L12959" s="1"/>
    </row>
    <row r="12960" spans="1:12" s="2" customFormat="1" x14ac:dyDescent="0.1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  <c r="K12960" s="1"/>
      <c r="L12960" s="1"/>
    </row>
    <row r="12961" spans="1:12" s="2" customFormat="1" x14ac:dyDescent="0.1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  <c r="K12961" s="1"/>
      <c r="L12961" s="1"/>
    </row>
    <row r="12962" spans="1:12" s="2" customFormat="1" x14ac:dyDescent="0.1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  <c r="K12962" s="1"/>
      <c r="L12962" s="1"/>
    </row>
    <row r="12963" spans="1:12" s="2" customFormat="1" x14ac:dyDescent="0.1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  <c r="K12963" s="1"/>
      <c r="L12963" s="1"/>
    </row>
    <row r="12964" spans="1:12" s="2" customFormat="1" x14ac:dyDescent="0.1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  <c r="K12964" s="1"/>
      <c r="L12964" s="1"/>
    </row>
    <row r="12965" spans="1:12" s="2" customFormat="1" x14ac:dyDescent="0.1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  <c r="K12965" s="1"/>
      <c r="L12965" s="1"/>
    </row>
    <row r="12966" spans="1:12" s="2" customFormat="1" x14ac:dyDescent="0.1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  <c r="K12966" s="1"/>
      <c r="L12966" s="1"/>
    </row>
    <row r="12967" spans="1:12" s="2" customFormat="1" x14ac:dyDescent="0.1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  <c r="K12967" s="1"/>
      <c r="L12967" s="1"/>
    </row>
    <row r="12968" spans="1:12" s="2" customFormat="1" x14ac:dyDescent="0.1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  <c r="K12968" s="1"/>
      <c r="L12968" s="1"/>
    </row>
    <row r="12969" spans="1:12" s="2" customFormat="1" x14ac:dyDescent="0.1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  <c r="K12969" s="1"/>
      <c r="L12969" s="1"/>
    </row>
    <row r="12970" spans="1:12" s="2" customFormat="1" x14ac:dyDescent="0.1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  <c r="K12970" s="1"/>
      <c r="L12970" s="1"/>
    </row>
    <row r="12971" spans="1:12" s="2" customFormat="1" x14ac:dyDescent="0.1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  <c r="K12971" s="1"/>
      <c r="L12971" s="1"/>
    </row>
    <row r="12972" spans="1:12" s="2" customFormat="1" x14ac:dyDescent="0.1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  <c r="K12972" s="1"/>
      <c r="L12972" s="1"/>
    </row>
    <row r="12973" spans="1:12" s="2" customFormat="1" x14ac:dyDescent="0.1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  <c r="K12973" s="1"/>
      <c r="L12973" s="1"/>
    </row>
    <row r="12974" spans="1:12" s="2" customFormat="1" x14ac:dyDescent="0.1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  <c r="K12974" s="1"/>
      <c r="L12974" s="1"/>
    </row>
    <row r="12975" spans="1:12" s="2" customFormat="1" x14ac:dyDescent="0.1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  <c r="K12975" s="1"/>
      <c r="L12975" s="1"/>
    </row>
    <row r="12976" spans="1:12" s="2" customFormat="1" x14ac:dyDescent="0.1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</row>
    <row r="12977" spans="1:12" s="2" customFormat="1" x14ac:dyDescent="0.1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  <c r="K12977" s="1"/>
      <c r="L12977" s="1"/>
    </row>
    <row r="12978" spans="1:12" s="2" customFormat="1" x14ac:dyDescent="0.1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  <c r="K12978" s="1"/>
      <c r="L12978" s="1"/>
    </row>
    <row r="12979" spans="1:12" s="2" customFormat="1" x14ac:dyDescent="0.1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  <c r="K12979" s="1"/>
      <c r="L12979" s="1"/>
    </row>
    <row r="12980" spans="1:12" s="2" customFormat="1" x14ac:dyDescent="0.1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  <c r="K12980" s="1"/>
      <c r="L12980" s="1"/>
    </row>
    <row r="12981" spans="1:12" s="2" customFormat="1" x14ac:dyDescent="0.1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  <c r="K12981" s="1"/>
      <c r="L12981" s="1"/>
    </row>
    <row r="12982" spans="1:12" s="2" customFormat="1" x14ac:dyDescent="0.1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  <c r="K12982" s="1"/>
      <c r="L12982" s="1"/>
    </row>
    <row r="12983" spans="1:12" s="2" customFormat="1" x14ac:dyDescent="0.1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  <c r="K12983" s="1"/>
      <c r="L12983" s="1"/>
    </row>
    <row r="12984" spans="1:12" s="2" customFormat="1" x14ac:dyDescent="0.1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  <c r="K12984" s="1"/>
      <c r="L12984" s="1"/>
    </row>
    <row r="12985" spans="1:12" s="2" customFormat="1" x14ac:dyDescent="0.1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  <c r="K12985" s="1"/>
      <c r="L12985" s="1"/>
    </row>
    <row r="12986" spans="1:12" s="2" customFormat="1" x14ac:dyDescent="0.1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  <c r="K12986" s="1"/>
      <c r="L12986" s="1"/>
    </row>
    <row r="12987" spans="1:12" s="2" customFormat="1" x14ac:dyDescent="0.1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  <c r="K12987" s="1"/>
      <c r="L12987" s="1"/>
    </row>
    <row r="12988" spans="1:12" s="2" customFormat="1" x14ac:dyDescent="0.1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  <c r="K12988" s="1"/>
      <c r="L12988" s="1"/>
    </row>
    <row r="12989" spans="1:12" s="2" customFormat="1" x14ac:dyDescent="0.1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  <c r="K12989" s="1"/>
      <c r="L12989" s="1"/>
    </row>
    <row r="12990" spans="1:12" s="2" customFormat="1" x14ac:dyDescent="0.1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  <c r="K12990" s="1"/>
      <c r="L12990" s="1"/>
    </row>
    <row r="12991" spans="1:12" s="2" customFormat="1" x14ac:dyDescent="0.1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  <c r="K12991" s="1"/>
      <c r="L12991" s="1"/>
    </row>
    <row r="12992" spans="1:12" s="2" customFormat="1" x14ac:dyDescent="0.1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  <c r="K12992" s="1"/>
      <c r="L12992" s="1"/>
    </row>
    <row r="12993" spans="1:12" s="2" customFormat="1" x14ac:dyDescent="0.1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  <c r="K12993" s="1"/>
      <c r="L12993" s="1"/>
    </row>
    <row r="12994" spans="1:12" s="2" customFormat="1" x14ac:dyDescent="0.1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  <c r="K12994" s="1"/>
      <c r="L12994" s="1"/>
    </row>
    <row r="12995" spans="1:12" s="2" customFormat="1" x14ac:dyDescent="0.1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  <c r="K12995" s="1"/>
      <c r="L12995" s="1"/>
    </row>
    <row r="12996" spans="1:12" s="2" customFormat="1" x14ac:dyDescent="0.1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  <c r="K12996" s="1"/>
      <c r="L12996" s="1"/>
    </row>
    <row r="12997" spans="1:12" s="2" customFormat="1" x14ac:dyDescent="0.1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  <c r="K12997" s="1"/>
      <c r="L12997" s="1"/>
    </row>
    <row r="12998" spans="1:12" s="2" customFormat="1" x14ac:dyDescent="0.1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  <c r="K12998" s="1"/>
      <c r="L12998" s="1"/>
    </row>
    <row r="12999" spans="1:12" s="2" customFormat="1" x14ac:dyDescent="0.1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  <c r="K12999" s="1"/>
      <c r="L12999" s="1"/>
    </row>
    <row r="13000" spans="1:12" s="2" customFormat="1" x14ac:dyDescent="0.1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  <c r="K13000" s="1"/>
      <c r="L13000" s="1"/>
    </row>
    <row r="13001" spans="1:12" s="2" customFormat="1" x14ac:dyDescent="0.1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</row>
    <row r="13002" spans="1:12" s="2" customFormat="1" x14ac:dyDescent="0.1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  <c r="K13002" s="1"/>
      <c r="L13002" s="1"/>
    </row>
    <row r="13003" spans="1:12" s="2" customFormat="1" x14ac:dyDescent="0.1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  <c r="K13003" s="1"/>
      <c r="L13003" s="1"/>
    </row>
    <row r="13004" spans="1:12" s="2" customFormat="1" x14ac:dyDescent="0.1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  <c r="K13004" s="1"/>
      <c r="L13004" s="1"/>
    </row>
    <row r="13005" spans="1:12" s="2" customFormat="1" x14ac:dyDescent="0.1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  <c r="K13005" s="1"/>
      <c r="L13005" s="1"/>
    </row>
    <row r="13006" spans="1:12" s="2" customFormat="1" x14ac:dyDescent="0.1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  <c r="K13006" s="1"/>
      <c r="L13006" s="1"/>
    </row>
    <row r="13007" spans="1:12" s="2" customFormat="1" x14ac:dyDescent="0.1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  <c r="K13007" s="1"/>
      <c r="L13007" s="1"/>
    </row>
    <row r="13008" spans="1:12" s="2" customFormat="1" x14ac:dyDescent="0.1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  <c r="K13008" s="1"/>
      <c r="L13008" s="1"/>
    </row>
    <row r="13009" spans="1:12" s="2" customFormat="1" x14ac:dyDescent="0.1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  <c r="K13009" s="1"/>
      <c r="L13009" s="1"/>
    </row>
    <row r="13010" spans="1:12" s="2" customFormat="1" x14ac:dyDescent="0.1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  <c r="K13010" s="1"/>
      <c r="L13010" s="1"/>
    </row>
    <row r="13011" spans="1:12" s="2" customFormat="1" x14ac:dyDescent="0.1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  <c r="K13011" s="1"/>
      <c r="L13011" s="1"/>
    </row>
    <row r="13012" spans="1:12" s="2" customFormat="1" x14ac:dyDescent="0.1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  <c r="K13012" s="1"/>
      <c r="L13012" s="1"/>
    </row>
    <row r="13013" spans="1:12" s="2" customFormat="1" x14ac:dyDescent="0.1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  <c r="K13013" s="1"/>
      <c r="L13013" s="1"/>
    </row>
    <row r="13014" spans="1:12" s="2" customFormat="1" x14ac:dyDescent="0.1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  <c r="K13014" s="1"/>
      <c r="L13014" s="1"/>
    </row>
    <row r="13015" spans="1:12" s="2" customFormat="1" x14ac:dyDescent="0.1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  <c r="K13015" s="1"/>
      <c r="L13015" s="1"/>
    </row>
    <row r="13016" spans="1:12" s="2" customFormat="1" x14ac:dyDescent="0.1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  <c r="K13016" s="1"/>
      <c r="L13016" s="1"/>
    </row>
    <row r="13017" spans="1:12" s="2" customFormat="1" x14ac:dyDescent="0.1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  <c r="K13017" s="1"/>
      <c r="L13017" s="1"/>
    </row>
    <row r="13018" spans="1:12" s="2" customFormat="1" x14ac:dyDescent="0.1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  <c r="K13018" s="1"/>
      <c r="L13018" s="1"/>
    </row>
    <row r="13019" spans="1:12" s="2" customFormat="1" x14ac:dyDescent="0.1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  <c r="K13019" s="1"/>
      <c r="L13019" s="1"/>
    </row>
    <row r="13020" spans="1:12" s="2" customFormat="1" x14ac:dyDescent="0.1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  <c r="K13020" s="1"/>
      <c r="L13020" s="1"/>
    </row>
    <row r="13021" spans="1:12" s="2" customFormat="1" x14ac:dyDescent="0.1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  <c r="K13021" s="1"/>
      <c r="L13021" s="1"/>
    </row>
    <row r="13022" spans="1:12" s="2" customFormat="1" x14ac:dyDescent="0.1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  <c r="K13022" s="1"/>
      <c r="L13022" s="1"/>
    </row>
    <row r="13023" spans="1:12" s="2" customFormat="1" x14ac:dyDescent="0.1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  <c r="K13023" s="1"/>
      <c r="L13023" s="1"/>
    </row>
    <row r="13024" spans="1:12" s="2" customFormat="1" x14ac:dyDescent="0.1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  <c r="K13024" s="1"/>
      <c r="L13024" s="1"/>
    </row>
    <row r="13025" spans="1:12" s="2" customFormat="1" x14ac:dyDescent="0.1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  <c r="K13025" s="1"/>
      <c r="L13025" s="1"/>
    </row>
    <row r="13026" spans="1:12" s="2" customFormat="1" x14ac:dyDescent="0.1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</row>
    <row r="13027" spans="1:12" s="2" customFormat="1" x14ac:dyDescent="0.1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  <c r="K13027" s="1"/>
      <c r="L13027" s="1"/>
    </row>
    <row r="13028" spans="1:12" s="2" customFormat="1" x14ac:dyDescent="0.1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  <c r="K13028" s="1"/>
      <c r="L13028" s="1"/>
    </row>
    <row r="13029" spans="1:12" s="2" customFormat="1" x14ac:dyDescent="0.1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  <c r="K13029" s="1"/>
      <c r="L13029" s="1"/>
    </row>
    <row r="13030" spans="1:12" s="2" customFormat="1" x14ac:dyDescent="0.1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  <c r="K13030" s="1"/>
      <c r="L13030" s="1"/>
    </row>
    <row r="13031" spans="1:12" s="2" customFormat="1" x14ac:dyDescent="0.1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  <c r="K13031" s="1"/>
      <c r="L13031" s="1"/>
    </row>
    <row r="13032" spans="1:12" s="2" customFormat="1" x14ac:dyDescent="0.1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  <c r="K13032" s="1"/>
      <c r="L13032" s="1"/>
    </row>
    <row r="13033" spans="1:12" s="2" customFormat="1" x14ac:dyDescent="0.1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  <c r="K13033" s="1"/>
      <c r="L13033" s="1"/>
    </row>
    <row r="13034" spans="1:12" s="2" customFormat="1" x14ac:dyDescent="0.1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  <c r="K13034" s="1"/>
      <c r="L13034" s="1"/>
    </row>
    <row r="13035" spans="1:12" s="2" customFormat="1" x14ac:dyDescent="0.1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  <c r="K13035" s="1"/>
      <c r="L13035" s="1"/>
    </row>
    <row r="13036" spans="1:12" s="2" customFormat="1" x14ac:dyDescent="0.1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  <c r="K13036" s="1"/>
      <c r="L13036" s="1"/>
    </row>
    <row r="13037" spans="1:12" s="2" customFormat="1" x14ac:dyDescent="0.1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  <c r="K13037" s="1"/>
      <c r="L13037" s="1"/>
    </row>
    <row r="13038" spans="1:12" s="2" customFormat="1" x14ac:dyDescent="0.1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  <c r="K13038" s="1"/>
      <c r="L13038" s="1"/>
    </row>
    <row r="13039" spans="1:12" s="2" customFormat="1" x14ac:dyDescent="0.1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  <c r="K13039" s="1"/>
      <c r="L13039" s="1"/>
    </row>
    <row r="13040" spans="1:12" s="2" customFormat="1" x14ac:dyDescent="0.1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  <c r="K13040" s="1"/>
      <c r="L13040" s="1"/>
    </row>
    <row r="13041" spans="1:12" s="2" customFormat="1" x14ac:dyDescent="0.1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  <c r="K13041" s="1"/>
      <c r="L13041" s="1"/>
    </row>
    <row r="13042" spans="1:12" s="2" customFormat="1" x14ac:dyDescent="0.1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  <c r="K13042" s="1"/>
      <c r="L13042" s="1"/>
    </row>
    <row r="13043" spans="1:12" s="2" customFormat="1" x14ac:dyDescent="0.1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  <c r="K13043" s="1"/>
      <c r="L13043" s="1"/>
    </row>
    <row r="13044" spans="1:12" s="2" customFormat="1" x14ac:dyDescent="0.1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  <c r="K13044" s="1"/>
      <c r="L13044" s="1"/>
    </row>
    <row r="13045" spans="1:12" s="2" customFormat="1" x14ac:dyDescent="0.1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  <c r="K13045" s="1"/>
      <c r="L13045" s="1"/>
    </row>
    <row r="13046" spans="1:12" s="2" customFormat="1" x14ac:dyDescent="0.1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  <c r="K13046" s="1"/>
      <c r="L13046" s="1"/>
    </row>
    <row r="13047" spans="1:12" s="2" customFormat="1" x14ac:dyDescent="0.1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  <c r="K13047" s="1"/>
      <c r="L13047" s="1"/>
    </row>
    <row r="13048" spans="1:12" s="2" customFormat="1" x14ac:dyDescent="0.1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  <c r="K13048" s="1"/>
      <c r="L13048" s="1"/>
    </row>
    <row r="13049" spans="1:12" s="2" customFormat="1" x14ac:dyDescent="0.1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  <c r="K13049" s="1"/>
      <c r="L13049" s="1"/>
    </row>
    <row r="13050" spans="1:12" s="2" customFormat="1" x14ac:dyDescent="0.1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  <c r="K13050" s="1"/>
      <c r="L13050" s="1"/>
    </row>
    <row r="13051" spans="1:12" s="2" customFormat="1" x14ac:dyDescent="0.1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</row>
    <row r="13052" spans="1:12" s="2" customFormat="1" x14ac:dyDescent="0.1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  <c r="K13052" s="1"/>
      <c r="L13052" s="1"/>
    </row>
    <row r="13053" spans="1:12" s="2" customFormat="1" x14ac:dyDescent="0.1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  <c r="K13053" s="1"/>
      <c r="L13053" s="1"/>
    </row>
    <row r="13054" spans="1:12" s="2" customFormat="1" x14ac:dyDescent="0.1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  <c r="K13054" s="1"/>
      <c r="L13054" s="1"/>
    </row>
    <row r="13055" spans="1:12" s="2" customFormat="1" x14ac:dyDescent="0.1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  <c r="K13055" s="1"/>
      <c r="L13055" s="1"/>
    </row>
    <row r="13056" spans="1:12" s="2" customFormat="1" x14ac:dyDescent="0.1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  <c r="K13056" s="1"/>
      <c r="L13056" s="1"/>
    </row>
    <row r="13057" spans="1:12" s="2" customFormat="1" x14ac:dyDescent="0.1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  <c r="K13057" s="1"/>
      <c r="L13057" s="1"/>
    </row>
    <row r="13058" spans="1:12" s="2" customFormat="1" x14ac:dyDescent="0.1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  <c r="K13058" s="1"/>
      <c r="L13058" s="1"/>
    </row>
    <row r="13059" spans="1:12" s="2" customFormat="1" x14ac:dyDescent="0.1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  <c r="K13059" s="1"/>
      <c r="L13059" s="1"/>
    </row>
    <row r="13060" spans="1:12" s="2" customFormat="1" x14ac:dyDescent="0.1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  <c r="K13060" s="1"/>
      <c r="L13060" s="1"/>
    </row>
    <row r="13061" spans="1:12" s="2" customFormat="1" x14ac:dyDescent="0.1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  <c r="K13061" s="1"/>
      <c r="L13061" s="1"/>
    </row>
    <row r="13062" spans="1:12" s="2" customFormat="1" x14ac:dyDescent="0.1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  <c r="K13062" s="1"/>
      <c r="L13062" s="1"/>
    </row>
    <row r="13063" spans="1:12" s="2" customFormat="1" x14ac:dyDescent="0.1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  <c r="K13063" s="1"/>
      <c r="L13063" s="1"/>
    </row>
    <row r="13064" spans="1:12" s="2" customFormat="1" x14ac:dyDescent="0.1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  <c r="K13064" s="1"/>
      <c r="L13064" s="1"/>
    </row>
    <row r="13065" spans="1:12" s="2" customFormat="1" x14ac:dyDescent="0.1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  <c r="K13065" s="1"/>
      <c r="L13065" s="1"/>
    </row>
    <row r="13066" spans="1:12" s="2" customFormat="1" x14ac:dyDescent="0.1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  <c r="K13066" s="1"/>
      <c r="L13066" s="1"/>
    </row>
    <row r="13067" spans="1:12" s="2" customFormat="1" x14ac:dyDescent="0.1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  <c r="K13067" s="1"/>
      <c r="L13067" s="1"/>
    </row>
    <row r="13068" spans="1:12" s="2" customFormat="1" x14ac:dyDescent="0.1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  <c r="K13068" s="1"/>
      <c r="L13068" s="1"/>
    </row>
    <row r="13069" spans="1:12" s="2" customFormat="1" x14ac:dyDescent="0.1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  <c r="K13069" s="1"/>
      <c r="L13069" s="1"/>
    </row>
    <row r="13070" spans="1:12" s="2" customFormat="1" x14ac:dyDescent="0.1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  <c r="K13070" s="1"/>
      <c r="L13070" s="1"/>
    </row>
    <row r="13071" spans="1:12" s="2" customFormat="1" x14ac:dyDescent="0.1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  <c r="K13071" s="1"/>
      <c r="L13071" s="1"/>
    </row>
    <row r="13072" spans="1:12" s="2" customFormat="1" x14ac:dyDescent="0.1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  <c r="K13072" s="1"/>
      <c r="L13072" s="1"/>
    </row>
    <row r="13073" spans="1:12" s="2" customFormat="1" x14ac:dyDescent="0.1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  <c r="K13073" s="1"/>
      <c r="L13073" s="1"/>
    </row>
    <row r="13074" spans="1:12" s="2" customFormat="1" x14ac:dyDescent="0.1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  <c r="K13074" s="1"/>
      <c r="L13074" s="1"/>
    </row>
    <row r="13075" spans="1:12" s="2" customFormat="1" x14ac:dyDescent="0.1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  <c r="K13075" s="1"/>
      <c r="L13075" s="1"/>
    </row>
    <row r="13076" spans="1:12" s="2" customFormat="1" x14ac:dyDescent="0.1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</row>
    <row r="13077" spans="1:12" s="2" customFormat="1" x14ac:dyDescent="0.1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  <c r="K13077" s="1"/>
      <c r="L13077" s="1"/>
    </row>
    <row r="13078" spans="1:12" s="2" customFormat="1" x14ac:dyDescent="0.1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  <c r="K13078" s="1"/>
      <c r="L13078" s="1"/>
    </row>
    <row r="13079" spans="1:12" s="2" customFormat="1" x14ac:dyDescent="0.1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  <c r="K13079" s="1"/>
      <c r="L13079" s="1"/>
    </row>
    <row r="13080" spans="1:12" s="2" customFormat="1" x14ac:dyDescent="0.1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  <c r="K13080" s="1"/>
      <c r="L13080" s="1"/>
    </row>
    <row r="13081" spans="1:12" s="2" customFormat="1" x14ac:dyDescent="0.1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  <c r="K13081" s="1"/>
      <c r="L13081" s="1"/>
    </row>
    <row r="13082" spans="1:12" s="2" customFormat="1" x14ac:dyDescent="0.1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  <c r="K13082" s="1"/>
      <c r="L13082" s="1"/>
    </row>
    <row r="13083" spans="1:12" s="2" customFormat="1" x14ac:dyDescent="0.1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  <c r="K13083" s="1"/>
      <c r="L13083" s="1"/>
    </row>
    <row r="13084" spans="1:12" s="2" customFormat="1" x14ac:dyDescent="0.1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  <c r="K13084" s="1"/>
      <c r="L13084" s="1"/>
    </row>
    <row r="13085" spans="1:12" s="2" customFormat="1" x14ac:dyDescent="0.1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  <c r="K13085" s="1"/>
      <c r="L13085" s="1"/>
    </row>
    <row r="13086" spans="1:12" s="2" customFormat="1" x14ac:dyDescent="0.1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  <c r="K13086" s="1"/>
      <c r="L13086" s="1"/>
    </row>
    <row r="13087" spans="1:12" s="2" customFormat="1" x14ac:dyDescent="0.1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  <c r="K13087" s="1"/>
      <c r="L13087" s="1"/>
    </row>
    <row r="13088" spans="1:12" s="2" customFormat="1" x14ac:dyDescent="0.1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  <c r="K13088" s="1"/>
      <c r="L13088" s="1"/>
    </row>
    <row r="13089" spans="1:12" s="2" customFormat="1" x14ac:dyDescent="0.1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  <c r="K13089" s="1"/>
      <c r="L13089" s="1"/>
    </row>
    <row r="13090" spans="1:12" s="2" customFormat="1" x14ac:dyDescent="0.1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  <c r="K13090" s="1"/>
      <c r="L13090" s="1"/>
    </row>
    <row r="13091" spans="1:12" s="2" customFormat="1" x14ac:dyDescent="0.1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  <c r="K13091" s="1"/>
      <c r="L13091" s="1"/>
    </row>
    <row r="13092" spans="1:12" s="2" customFormat="1" x14ac:dyDescent="0.1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  <c r="K13092" s="1"/>
      <c r="L13092" s="1"/>
    </row>
    <row r="13093" spans="1:12" s="2" customFormat="1" x14ac:dyDescent="0.1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  <c r="K13093" s="1"/>
      <c r="L13093" s="1"/>
    </row>
    <row r="13094" spans="1:12" s="2" customFormat="1" x14ac:dyDescent="0.1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  <c r="K13094" s="1"/>
      <c r="L13094" s="1"/>
    </row>
    <row r="13095" spans="1:12" s="2" customFormat="1" x14ac:dyDescent="0.1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  <c r="K13095" s="1"/>
      <c r="L13095" s="1"/>
    </row>
    <row r="13096" spans="1:12" s="2" customFormat="1" x14ac:dyDescent="0.1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  <c r="K13096" s="1"/>
      <c r="L13096" s="1"/>
    </row>
    <row r="13097" spans="1:12" s="2" customFormat="1" x14ac:dyDescent="0.1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  <c r="K13097" s="1"/>
      <c r="L13097" s="1"/>
    </row>
    <row r="13098" spans="1:12" s="2" customFormat="1" x14ac:dyDescent="0.1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  <c r="K13098" s="1"/>
      <c r="L13098" s="1"/>
    </row>
    <row r="13099" spans="1:12" s="2" customFormat="1" x14ac:dyDescent="0.1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  <c r="K13099" s="1"/>
      <c r="L13099" s="1"/>
    </row>
    <row r="13100" spans="1:12" s="2" customFormat="1" x14ac:dyDescent="0.1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  <c r="K13100" s="1"/>
      <c r="L13100" s="1"/>
    </row>
    <row r="13101" spans="1:12" s="2" customFormat="1" x14ac:dyDescent="0.1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</row>
    <row r="13102" spans="1:12" s="2" customFormat="1" x14ac:dyDescent="0.1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  <c r="K13102" s="1"/>
      <c r="L13102" s="1"/>
    </row>
    <row r="13103" spans="1:12" s="2" customFormat="1" x14ac:dyDescent="0.1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  <c r="K13103" s="1"/>
      <c r="L13103" s="1"/>
    </row>
    <row r="13104" spans="1:12" s="2" customFormat="1" x14ac:dyDescent="0.1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  <c r="K13104" s="1"/>
      <c r="L13104" s="1"/>
    </row>
    <row r="13105" spans="1:12" s="2" customFormat="1" x14ac:dyDescent="0.1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  <c r="K13105" s="1"/>
      <c r="L13105" s="1"/>
    </row>
    <row r="13106" spans="1:12" s="2" customFormat="1" x14ac:dyDescent="0.1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  <c r="K13106" s="1"/>
      <c r="L13106" s="1"/>
    </row>
    <row r="13107" spans="1:12" s="2" customFormat="1" x14ac:dyDescent="0.1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  <c r="K13107" s="1"/>
      <c r="L13107" s="1"/>
    </row>
    <row r="13108" spans="1:12" s="2" customFormat="1" x14ac:dyDescent="0.1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  <c r="K13108" s="1"/>
      <c r="L13108" s="1"/>
    </row>
    <row r="13109" spans="1:12" s="2" customFormat="1" x14ac:dyDescent="0.1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  <c r="K13109" s="1"/>
      <c r="L13109" s="1"/>
    </row>
    <row r="13110" spans="1:12" s="2" customFormat="1" x14ac:dyDescent="0.1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  <c r="K13110" s="1"/>
      <c r="L13110" s="1"/>
    </row>
    <row r="13111" spans="1:12" s="2" customFormat="1" x14ac:dyDescent="0.1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  <c r="K13111" s="1"/>
      <c r="L13111" s="1"/>
    </row>
    <row r="13112" spans="1:12" s="2" customFormat="1" x14ac:dyDescent="0.1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  <c r="K13112" s="1"/>
      <c r="L13112" s="1"/>
    </row>
    <row r="13113" spans="1:12" s="2" customFormat="1" x14ac:dyDescent="0.1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  <c r="K13113" s="1"/>
      <c r="L13113" s="1"/>
    </row>
    <row r="13114" spans="1:12" s="2" customFormat="1" x14ac:dyDescent="0.1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  <c r="K13114" s="1"/>
      <c r="L13114" s="1"/>
    </row>
    <row r="13115" spans="1:12" s="2" customFormat="1" x14ac:dyDescent="0.1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  <c r="K13115" s="1"/>
      <c r="L13115" s="1"/>
    </row>
    <row r="13116" spans="1:12" s="2" customFormat="1" x14ac:dyDescent="0.1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  <c r="K13116" s="1"/>
      <c r="L13116" s="1"/>
    </row>
    <row r="13117" spans="1:12" s="2" customFormat="1" x14ac:dyDescent="0.1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  <c r="K13117" s="1"/>
      <c r="L13117" s="1"/>
    </row>
    <row r="13118" spans="1:12" s="2" customFormat="1" x14ac:dyDescent="0.1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  <c r="K13118" s="1"/>
      <c r="L13118" s="1"/>
    </row>
    <row r="13119" spans="1:12" s="2" customFormat="1" x14ac:dyDescent="0.1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  <c r="K13119" s="1"/>
      <c r="L13119" s="1"/>
    </row>
    <row r="13120" spans="1:12" s="2" customFormat="1" x14ac:dyDescent="0.1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  <c r="K13120" s="1"/>
      <c r="L13120" s="1"/>
    </row>
    <row r="13121" spans="1:12" s="2" customFormat="1" x14ac:dyDescent="0.1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  <c r="K13121" s="1"/>
      <c r="L13121" s="1"/>
    </row>
    <row r="13122" spans="1:12" s="2" customFormat="1" x14ac:dyDescent="0.1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  <c r="K13122" s="1"/>
      <c r="L13122" s="1"/>
    </row>
    <row r="13123" spans="1:12" s="2" customFormat="1" x14ac:dyDescent="0.1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  <c r="K13123" s="1"/>
      <c r="L13123" s="1"/>
    </row>
    <row r="13124" spans="1:12" s="2" customFormat="1" x14ac:dyDescent="0.1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  <c r="K13124" s="1"/>
      <c r="L13124" s="1"/>
    </row>
    <row r="13125" spans="1:12" s="2" customFormat="1" x14ac:dyDescent="0.1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  <c r="K13125" s="1"/>
      <c r="L13125" s="1"/>
    </row>
    <row r="13126" spans="1:12" s="2" customFormat="1" x14ac:dyDescent="0.1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</row>
    <row r="13127" spans="1:12" s="2" customFormat="1" x14ac:dyDescent="0.1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  <c r="K13127" s="1"/>
      <c r="L13127" s="1"/>
    </row>
    <row r="13128" spans="1:12" s="2" customFormat="1" x14ac:dyDescent="0.1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  <c r="K13128" s="1"/>
      <c r="L13128" s="1"/>
    </row>
    <row r="13129" spans="1:12" s="2" customFormat="1" x14ac:dyDescent="0.1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  <c r="K13129" s="1"/>
      <c r="L13129" s="1"/>
    </row>
    <row r="13130" spans="1:12" s="2" customFormat="1" x14ac:dyDescent="0.1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  <c r="K13130" s="1"/>
      <c r="L13130" s="1"/>
    </row>
    <row r="13131" spans="1:12" s="2" customFormat="1" x14ac:dyDescent="0.1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  <c r="K13131" s="1"/>
      <c r="L13131" s="1"/>
    </row>
    <row r="13132" spans="1:12" s="2" customFormat="1" x14ac:dyDescent="0.1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  <c r="K13132" s="1"/>
      <c r="L13132" s="1"/>
    </row>
    <row r="13133" spans="1:12" s="2" customFormat="1" x14ac:dyDescent="0.1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  <c r="K13133" s="1"/>
      <c r="L13133" s="1"/>
    </row>
    <row r="13134" spans="1:12" s="2" customFormat="1" x14ac:dyDescent="0.1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  <c r="K13134" s="1"/>
      <c r="L13134" s="1"/>
    </row>
    <row r="13135" spans="1:12" s="2" customFormat="1" x14ac:dyDescent="0.1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  <c r="K13135" s="1"/>
      <c r="L13135" s="1"/>
    </row>
    <row r="13136" spans="1:12" s="2" customFormat="1" x14ac:dyDescent="0.1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  <c r="K13136" s="1"/>
      <c r="L13136" s="1"/>
    </row>
    <row r="13137" spans="1:12" s="2" customFormat="1" x14ac:dyDescent="0.1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  <c r="K13137" s="1"/>
      <c r="L13137" s="1"/>
    </row>
    <row r="13138" spans="1:12" s="2" customFormat="1" x14ac:dyDescent="0.1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  <c r="K13138" s="1"/>
      <c r="L13138" s="1"/>
    </row>
    <row r="13139" spans="1:12" s="2" customFormat="1" x14ac:dyDescent="0.1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  <c r="K13139" s="1"/>
      <c r="L13139" s="1"/>
    </row>
    <row r="13140" spans="1:12" s="2" customFormat="1" x14ac:dyDescent="0.1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  <c r="K13140" s="1"/>
      <c r="L13140" s="1"/>
    </row>
    <row r="13141" spans="1:12" s="2" customFormat="1" x14ac:dyDescent="0.1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  <c r="K13141" s="1"/>
      <c r="L13141" s="1"/>
    </row>
    <row r="13142" spans="1:12" s="2" customFormat="1" x14ac:dyDescent="0.1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  <c r="K13142" s="1"/>
      <c r="L13142" s="1"/>
    </row>
    <row r="13143" spans="1:12" s="2" customFormat="1" x14ac:dyDescent="0.1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  <c r="K13143" s="1"/>
      <c r="L13143" s="1"/>
    </row>
    <row r="13144" spans="1:12" s="2" customFormat="1" x14ac:dyDescent="0.1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  <c r="K13144" s="1"/>
      <c r="L13144" s="1"/>
    </row>
    <row r="13145" spans="1:12" s="2" customFormat="1" x14ac:dyDescent="0.1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  <c r="K13145" s="1"/>
      <c r="L13145" s="1"/>
    </row>
    <row r="13146" spans="1:12" s="2" customFormat="1" x14ac:dyDescent="0.1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  <c r="K13146" s="1"/>
      <c r="L13146" s="1"/>
    </row>
    <row r="13147" spans="1:12" s="2" customFormat="1" x14ac:dyDescent="0.1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  <c r="K13147" s="1"/>
      <c r="L13147" s="1"/>
    </row>
    <row r="13148" spans="1:12" s="2" customFormat="1" x14ac:dyDescent="0.1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  <c r="K13148" s="1"/>
      <c r="L13148" s="1"/>
    </row>
    <row r="13149" spans="1:12" s="2" customFormat="1" x14ac:dyDescent="0.1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  <c r="K13149" s="1"/>
      <c r="L13149" s="1"/>
    </row>
    <row r="13150" spans="1:12" s="2" customFormat="1" x14ac:dyDescent="0.1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  <c r="K13150" s="1"/>
      <c r="L13150" s="1"/>
    </row>
    <row r="13151" spans="1:12" s="2" customFormat="1" x14ac:dyDescent="0.1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</row>
    <row r="13152" spans="1:12" s="2" customFormat="1" x14ac:dyDescent="0.1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  <c r="K13152" s="1"/>
      <c r="L13152" s="1"/>
    </row>
    <row r="13153" spans="1:12" s="2" customFormat="1" x14ac:dyDescent="0.1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  <c r="K13153" s="1"/>
      <c r="L13153" s="1"/>
    </row>
    <row r="13154" spans="1:12" s="2" customFormat="1" x14ac:dyDescent="0.1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  <c r="K13154" s="1"/>
      <c r="L13154" s="1"/>
    </row>
    <row r="13155" spans="1:12" s="2" customFormat="1" x14ac:dyDescent="0.1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  <c r="K13155" s="1"/>
      <c r="L13155" s="1"/>
    </row>
    <row r="13156" spans="1:12" s="2" customFormat="1" x14ac:dyDescent="0.1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  <c r="K13156" s="1"/>
      <c r="L13156" s="1"/>
    </row>
    <row r="13157" spans="1:12" s="2" customFormat="1" x14ac:dyDescent="0.1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  <c r="K13157" s="1"/>
      <c r="L13157" s="1"/>
    </row>
    <row r="13158" spans="1:12" s="2" customFormat="1" x14ac:dyDescent="0.1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  <c r="K13158" s="1"/>
      <c r="L13158" s="1"/>
    </row>
    <row r="13159" spans="1:12" s="2" customFormat="1" x14ac:dyDescent="0.1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  <c r="K13159" s="1"/>
      <c r="L13159" s="1"/>
    </row>
    <row r="13160" spans="1:12" s="2" customFormat="1" x14ac:dyDescent="0.1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  <c r="K13160" s="1"/>
      <c r="L13160" s="1"/>
    </row>
    <row r="13161" spans="1:12" s="2" customFormat="1" x14ac:dyDescent="0.1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  <c r="K13161" s="1"/>
      <c r="L13161" s="1"/>
    </row>
    <row r="13162" spans="1:12" s="2" customFormat="1" x14ac:dyDescent="0.1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  <c r="K13162" s="1"/>
      <c r="L13162" s="1"/>
    </row>
    <row r="13163" spans="1:12" s="2" customFormat="1" x14ac:dyDescent="0.1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  <c r="K13163" s="1"/>
      <c r="L13163" s="1"/>
    </row>
    <row r="13164" spans="1:12" s="2" customFormat="1" x14ac:dyDescent="0.1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  <c r="K13164" s="1"/>
      <c r="L13164" s="1"/>
    </row>
    <row r="13165" spans="1:12" s="2" customFormat="1" x14ac:dyDescent="0.1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  <c r="K13165" s="1"/>
      <c r="L13165" s="1"/>
    </row>
    <row r="13166" spans="1:12" s="2" customFormat="1" x14ac:dyDescent="0.1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  <c r="K13166" s="1"/>
      <c r="L13166" s="1"/>
    </row>
    <row r="13167" spans="1:12" s="2" customFormat="1" x14ac:dyDescent="0.1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  <c r="K13167" s="1"/>
      <c r="L13167" s="1"/>
    </row>
    <row r="13168" spans="1:12" s="2" customFormat="1" x14ac:dyDescent="0.1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  <c r="K13168" s="1"/>
      <c r="L13168" s="1"/>
    </row>
    <row r="13169" spans="1:12" s="2" customFormat="1" x14ac:dyDescent="0.1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  <c r="K13169" s="1"/>
      <c r="L13169" s="1"/>
    </row>
    <row r="13170" spans="1:12" s="2" customFormat="1" x14ac:dyDescent="0.1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  <c r="K13170" s="1"/>
      <c r="L13170" s="1"/>
    </row>
    <row r="13171" spans="1:12" s="2" customFormat="1" x14ac:dyDescent="0.1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  <c r="K13171" s="1"/>
      <c r="L13171" s="1"/>
    </row>
    <row r="13172" spans="1:12" s="2" customFormat="1" x14ac:dyDescent="0.1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  <c r="K13172" s="1"/>
      <c r="L13172" s="1"/>
    </row>
    <row r="13173" spans="1:12" s="2" customFormat="1" x14ac:dyDescent="0.1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  <c r="K13173" s="1"/>
      <c r="L13173" s="1"/>
    </row>
    <row r="13174" spans="1:12" s="2" customFormat="1" x14ac:dyDescent="0.1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  <c r="K13174" s="1"/>
      <c r="L13174" s="1"/>
    </row>
    <row r="13175" spans="1:12" s="2" customFormat="1" x14ac:dyDescent="0.1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  <c r="K13175" s="1"/>
      <c r="L13175" s="1"/>
    </row>
    <row r="13176" spans="1:12" s="2" customFormat="1" x14ac:dyDescent="0.1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</row>
    <row r="13177" spans="1:12" s="2" customFormat="1" x14ac:dyDescent="0.1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  <c r="K13177" s="1"/>
      <c r="L13177" s="1"/>
    </row>
    <row r="13178" spans="1:12" s="2" customFormat="1" x14ac:dyDescent="0.1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  <c r="K13178" s="1"/>
      <c r="L13178" s="1"/>
    </row>
    <row r="13179" spans="1:12" s="2" customFormat="1" x14ac:dyDescent="0.1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  <c r="K13179" s="1"/>
      <c r="L13179" s="1"/>
    </row>
    <row r="13180" spans="1:12" s="2" customFormat="1" x14ac:dyDescent="0.1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  <c r="K13180" s="1"/>
      <c r="L13180" s="1"/>
    </row>
    <row r="13181" spans="1:12" s="2" customFormat="1" x14ac:dyDescent="0.1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  <c r="K13181" s="1"/>
      <c r="L13181" s="1"/>
    </row>
    <row r="13182" spans="1:12" s="2" customFormat="1" x14ac:dyDescent="0.1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  <c r="K13182" s="1"/>
      <c r="L13182" s="1"/>
    </row>
    <row r="13183" spans="1:12" s="2" customFormat="1" x14ac:dyDescent="0.1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  <c r="K13183" s="1"/>
      <c r="L13183" s="1"/>
    </row>
    <row r="13184" spans="1:12" s="2" customFormat="1" x14ac:dyDescent="0.1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  <c r="K13184" s="1"/>
      <c r="L13184" s="1"/>
    </row>
    <row r="13185" spans="1:12" s="2" customFormat="1" x14ac:dyDescent="0.1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  <c r="K13185" s="1"/>
      <c r="L13185" s="1"/>
    </row>
    <row r="13186" spans="1:12" s="2" customFormat="1" x14ac:dyDescent="0.1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  <c r="K13186" s="1"/>
      <c r="L13186" s="1"/>
    </row>
    <row r="13187" spans="1:12" s="2" customFormat="1" x14ac:dyDescent="0.1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  <c r="K13187" s="1"/>
      <c r="L13187" s="1"/>
    </row>
    <row r="13188" spans="1:12" s="2" customFormat="1" x14ac:dyDescent="0.1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  <c r="K13188" s="1"/>
      <c r="L13188" s="1"/>
    </row>
    <row r="13189" spans="1:12" s="2" customFormat="1" x14ac:dyDescent="0.1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  <c r="K13189" s="1"/>
      <c r="L13189" s="1"/>
    </row>
    <row r="13190" spans="1:12" s="2" customFormat="1" x14ac:dyDescent="0.1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  <c r="K13190" s="1"/>
      <c r="L13190" s="1"/>
    </row>
    <row r="13191" spans="1:12" s="2" customFormat="1" x14ac:dyDescent="0.1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  <c r="K13191" s="1"/>
      <c r="L13191" s="1"/>
    </row>
    <row r="13192" spans="1:12" s="2" customFormat="1" x14ac:dyDescent="0.1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  <c r="K13192" s="1"/>
      <c r="L13192" s="1"/>
    </row>
    <row r="13193" spans="1:12" s="2" customFormat="1" x14ac:dyDescent="0.1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  <c r="K13193" s="1"/>
      <c r="L13193" s="1"/>
    </row>
    <row r="13194" spans="1:12" s="2" customFormat="1" x14ac:dyDescent="0.1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  <c r="K13194" s="1"/>
      <c r="L13194" s="1"/>
    </row>
    <row r="13195" spans="1:12" s="2" customFormat="1" x14ac:dyDescent="0.1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  <c r="K13195" s="1"/>
      <c r="L13195" s="1"/>
    </row>
    <row r="13196" spans="1:12" s="2" customFormat="1" x14ac:dyDescent="0.1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  <c r="K13196" s="1"/>
      <c r="L13196" s="1"/>
    </row>
    <row r="13197" spans="1:12" s="2" customFormat="1" x14ac:dyDescent="0.1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  <c r="K13197" s="1"/>
      <c r="L13197" s="1"/>
    </row>
    <row r="13198" spans="1:12" s="2" customFormat="1" x14ac:dyDescent="0.1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  <c r="K13198" s="1"/>
      <c r="L13198" s="1"/>
    </row>
    <row r="13199" spans="1:12" s="2" customFormat="1" x14ac:dyDescent="0.1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  <c r="K13199" s="1"/>
      <c r="L13199" s="1"/>
    </row>
    <row r="13200" spans="1:12" s="2" customFormat="1" x14ac:dyDescent="0.1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  <c r="K13200" s="1"/>
      <c r="L13200" s="1"/>
    </row>
    <row r="13201" spans="1:12" s="2" customFormat="1" x14ac:dyDescent="0.1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</row>
    <row r="13202" spans="1:12" s="2" customFormat="1" x14ac:dyDescent="0.1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  <c r="K13202" s="1"/>
      <c r="L13202" s="1"/>
    </row>
    <row r="13203" spans="1:12" s="2" customFormat="1" x14ac:dyDescent="0.1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  <c r="K13203" s="1"/>
      <c r="L13203" s="1"/>
    </row>
    <row r="13204" spans="1:12" s="2" customFormat="1" x14ac:dyDescent="0.1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  <c r="K13204" s="1"/>
      <c r="L13204" s="1"/>
    </row>
    <row r="13205" spans="1:12" s="2" customFormat="1" x14ac:dyDescent="0.1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  <c r="K13205" s="1"/>
      <c r="L13205" s="1"/>
    </row>
    <row r="13206" spans="1:12" s="2" customFormat="1" x14ac:dyDescent="0.1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  <c r="K13206" s="1"/>
      <c r="L13206" s="1"/>
    </row>
    <row r="13207" spans="1:12" s="2" customFormat="1" x14ac:dyDescent="0.1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  <c r="K13207" s="1"/>
      <c r="L13207" s="1"/>
    </row>
    <row r="13208" spans="1:12" s="2" customFormat="1" x14ac:dyDescent="0.1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  <c r="K13208" s="1"/>
      <c r="L13208" s="1"/>
    </row>
    <row r="13209" spans="1:12" s="2" customFormat="1" x14ac:dyDescent="0.1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  <c r="K13209" s="1"/>
      <c r="L13209" s="1"/>
    </row>
    <row r="13210" spans="1:12" s="2" customFormat="1" x14ac:dyDescent="0.1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  <c r="K13210" s="1"/>
      <c r="L13210" s="1"/>
    </row>
    <row r="13211" spans="1:12" s="2" customFormat="1" x14ac:dyDescent="0.1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  <c r="K13211" s="1"/>
      <c r="L13211" s="1"/>
    </row>
    <row r="13212" spans="1:12" s="2" customFormat="1" x14ac:dyDescent="0.1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  <c r="K13212" s="1"/>
      <c r="L13212" s="1"/>
    </row>
    <row r="13213" spans="1:12" s="2" customFormat="1" x14ac:dyDescent="0.1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  <c r="K13213" s="1"/>
      <c r="L13213" s="1"/>
    </row>
    <row r="13214" spans="1:12" s="2" customFormat="1" x14ac:dyDescent="0.1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  <c r="K13214" s="1"/>
      <c r="L13214" s="1"/>
    </row>
    <row r="13215" spans="1:12" s="2" customFormat="1" x14ac:dyDescent="0.1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  <c r="K13215" s="1"/>
      <c r="L13215" s="1"/>
    </row>
    <row r="13216" spans="1:12" s="2" customFormat="1" x14ac:dyDescent="0.1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  <c r="K13216" s="1"/>
      <c r="L13216" s="1"/>
    </row>
    <row r="13217" spans="1:12" s="2" customFormat="1" x14ac:dyDescent="0.1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  <c r="K13217" s="1"/>
      <c r="L13217" s="1"/>
    </row>
    <row r="13218" spans="1:12" s="2" customFormat="1" x14ac:dyDescent="0.1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  <c r="K13218" s="1"/>
      <c r="L13218" s="1"/>
    </row>
    <row r="13219" spans="1:12" s="2" customFormat="1" x14ac:dyDescent="0.1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  <c r="K13219" s="1"/>
      <c r="L13219" s="1"/>
    </row>
    <row r="13220" spans="1:12" s="2" customFormat="1" x14ac:dyDescent="0.1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  <c r="K13220" s="1"/>
      <c r="L13220" s="1"/>
    </row>
    <row r="13221" spans="1:12" s="2" customFormat="1" x14ac:dyDescent="0.1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  <c r="K13221" s="1"/>
      <c r="L13221" s="1"/>
    </row>
    <row r="13222" spans="1:12" s="2" customFormat="1" x14ac:dyDescent="0.1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  <c r="K13222" s="1"/>
      <c r="L13222" s="1"/>
    </row>
    <row r="13223" spans="1:12" s="2" customFormat="1" x14ac:dyDescent="0.1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  <c r="K13223" s="1"/>
      <c r="L13223" s="1"/>
    </row>
    <row r="13224" spans="1:12" s="2" customFormat="1" x14ac:dyDescent="0.1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  <c r="K13224" s="1"/>
      <c r="L13224" s="1"/>
    </row>
    <row r="13225" spans="1:12" s="2" customFormat="1" x14ac:dyDescent="0.1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  <c r="K13225" s="1"/>
      <c r="L13225" s="1"/>
    </row>
    <row r="13226" spans="1:12" s="2" customFormat="1" x14ac:dyDescent="0.1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</row>
    <row r="13227" spans="1:12" s="2" customFormat="1" x14ac:dyDescent="0.1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  <c r="K13227" s="1"/>
      <c r="L13227" s="1"/>
    </row>
    <row r="13228" spans="1:12" s="2" customFormat="1" x14ac:dyDescent="0.1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  <c r="K13228" s="1"/>
      <c r="L13228" s="1"/>
    </row>
    <row r="13229" spans="1:12" s="2" customFormat="1" x14ac:dyDescent="0.1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  <c r="K13229" s="1"/>
      <c r="L13229" s="1"/>
    </row>
    <row r="13230" spans="1:12" s="2" customFormat="1" x14ac:dyDescent="0.1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  <c r="K13230" s="1"/>
      <c r="L13230" s="1"/>
    </row>
    <row r="13231" spans="1:12" s="2" customFormat="1" x14ac:dyDescent="0.1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  <c r="K13231" s="1"/>
      <c r="L13231" s="1"/>
    </row>
    <row r="13232" spans="1:12" s="2" customFormat="1" x14ac:dyDescent="0.1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  <c r="K13232" s="1"/>
      <c r="L13232" s="1"/>
    </row>
    <row r="13233" spans="1:12" s="2" customFormat="1" x14ac:dyDescent="0.1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  <c r="K13233" s="1"/>
      <c r="L13233" s="1"/>
    </row>
    <row r="13234" spans="1:12" s="2" customFormat="1" x14ac:dyDescent="0.1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  <c r="K13234" s="1"/>
      <c r="L13234" s="1"/>
    </row>
    <row r="13235" spans="1:12" s="2" customFormat="1" x14ac:dyDescent="0.1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  <c r="K13235" s="1"/>
      <c r="L13235" s="1"/>
    </row>
    <row r="13236" spans="1:12" s="2" customFormat="1" x14ac:dyDescent="0.1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  <c r="K13236" s="1"/>
      <c r="L13236" s="1"/>
    </row>
    <row r="13237" spans="1:12" s="2" customFormat="1" x14ac:dyDescent="0.1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  <c r="K13237" s="1"/>
      <c r="L13237" s="1"/>
    </row>
    <row r="13238" spans="1:12" s="2" customFormat="1" x14ac:dyDescent="0.1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  <c r="K13238" s="1"/>
      <c r="L13238" s="1"/>
    </row>
    <row r="13239" spans="1:12" s="2" customFormat="1" x14ac:dyDescent="0.1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  <c r="K13239" s="1"/>
      <c r="L13239" s="1"/>
    </row>
    <row r="13240" spans="1:12" s="2" customFormat="1" x14ac:dyDescent="0.1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  <c r="K13240" s="1"/>
      <c r="L13240" s="1"/>
    </row>
    <row r="13241" spans="1:12" s="2" customFormat="1" x14ac:dyDescent="0.1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  <c r="K13241" s="1"/>
      <c r="L13241" s="1"/>
    </row>
    <row r="13242" spans="1:12" s="2" customFormat="1" x14ac:dyDescent="0.1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  <c r="K13242" s="1"/>
      <c r="L13242" s="1"/>
    </row>
    <row r="13243" spans="1:12" s="2" customFormat="1" x14ac:dyDescent="0.1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  <c r="K13243" s="1"/>
      <c r="L13243" s="1"/>
    </row>
    <row r="13244" spans="1:12" s="2" customFormat="1" x14ac:dyDescent="0.1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  <c r="K13244" s="1"/>
      <c r="L13244" s="1"/>
    </row>
    <row r="13245" spans="1:12" s="2" customFormat="1" x14ac:dyDescent="0.1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  <c r="K13245" s="1"/>
      <c r="L13245" s="1"/>
    </row>
    <row r="13246" spans="1:12" s="2" customFormat="1" x14ac:dyDescent="0.1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  <c r="K13246" s="1"/>
      <c r="L13246" s="1"/>
    </row>
    <row r="13247" spans="1:12" s="2" customFormat="1" x14ac:dyDescent="0.1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  <c r="K13247" s="1"/>
      <c r="L13247" s="1"/>
    </row>
    <row r="13248" spans="1:12" s="2" customFormat="1" x14ac:dyDescent="0.1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  <c r="K13248" s="1"/>
      <c r="L13248" s="1"/>
    </row>
    <row r="13249" spans="1:12" s="2" customFormat="1" x14ac:dyDescent="0.1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  <c r="K13249" s="1"/>
      <c r="L13249" s="1"/>
    </row>
    <row r="13250" spans="1:12" s="2" customFormat="1" x14ac:dyDescent="0.1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  <c r="K13250" s="1"/>
      <c r="L13250" s="1"/>
    </row>
    <row r="13251" spans="1:12" s="2" customFormat="1" x14ac:dyDescent="0.1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</row>
    <row r="13252" spans="1:12" s="2" customFormat="1" x14ac:dyDescent="0.1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  <c r="K13252" s="1"/>
      <c r="L13252" s="1"/>
    </row>
    <row r="13253" spans="1:12" s="2" customFormat="1" x14ac:dyDescent="0.1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  <c r="K13253" s="1"/>
      <c r="L13253" s="1"/>
    </row>
    <row r="13254" spans="1:12" s="2" customFormat="1" x14ac:dyDescent="0.1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  <c r="K13254" s="1"/>
      <c r="L13254" s="1"/>
    </row>
    <row r="13255" spans="1:12" s="2" customFormat="1" x14ac:dyDescent="0.1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  <c r="K13255" s="1"/>
      <c r="L13255" s="1"/>
    </row>
    <row r="13256" spans="1:12" s="2" customFormat="1" x14ac:dyDescent="0.1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  <c r="K13256" s="1"/>
      <c r="L13256" s="1"/>
    </row>
    <row r="13257" spans="1:12" s="2" customFormat="1" x14ac:dyDescent="0.1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  <c r="K13257" s="1"/>
      <c r="L13257" s="1"/>
    </row>
    <row r="13258" spans="1:12" s="2" customFormat="1" x14ac:dyDescent="0.1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  <c r="K13258" s="1"/>
      <c r="L13258" s="1"/>
    </row>
    <row r="13259" spans="1:12" s="2" customFormat="1" x14ac:dyDescent="0.1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  <c r="K13259" s="1"/>
      <c r="L13259" s="1"/>
    </row>
    <row r="13260" spans="1:12" s="2" customFormat="1" x14ac:dyDescent="0.1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  <c r="K13260" s="1"/>
      <c r="L13260" s="1"/>
    </row>
    <row r="13261" spans="1:12" s="2" customFormat="1" x14ac:dyDescent="0.1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  <c r="K13261" s="1"/>
      <c r="L13261" s="1"/>
    </row>
    <row r="13262" spans="1:12" s="2" customFormat="1" x14ac:dyDescent="0.1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  <c r="K13262" s="1"/>
      <c r="L13262" s="1"/>
    </row>
    <row r="13263" spans="1:12" s="2" customFormat="1" x14ac:dyDescent="0.1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  <c r="K13263" s="1"/>
      <c r="L13263" s="1"/>
    </row>
    <row r="13264" spans="1:12" s="2" customFormat="1" x14ac:dyDescent="0.1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  <c r="K13264" s="1"/>
      <c r="L13264" s="1"/>
    </row>
    <row r="13265" spans="1:12" s="2" customFormat="1" x14ac:dyDescent="0.1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  <c r="K13265" s="1"/>
      <c r="L13265" s="1"/>
    </row>
    <row r="13266" spans="1:12" s="2" customFormat="1" x14ac:dyDescent="0.1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  <c r="K13266" s="1"/>
      <c r="L13266" s="1"/>
    </row>
    <row r="13267" spans="1:12" s="2" customFormat="1" x14ac:dyDescent="0.1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  <c r="K13267" s="1"/>
      <c r="L13267" s="1"/>
    </row>
    <row r="13268" spans="1:12" s="2" customFormat="1" x14ac:dyDescent="0.1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  <c r="K13268" s="1"/>
      <c r="L13268" s="1"/>
    </row>
    <row r="13269" spans="1:12" s="2" customFormat="1" x14ac:dyDescent="0.1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  <c r="K13269" s="1"/>
      <c r="L13269" s="1"/>
    </row>
    <row r="13270" spans="1:12" s="2" customFormat="1" x14ac:dyDescent="0.1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  <c r="K13270" s="1"/>
      <c r="L13270" s="1"/>
    </row>
    <row r="13271" spans="1:12" s="2" customFormat="1" x14ac:dyDescent="0.1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  <c r="K13271" s="1"/>
      <c r="L13271" s="1"/>
    </row>
    <row r="13272" spans="1:12" s="2" customFormat="1" x14ac:dyDescent="0.1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  <c r="K13272" s="1"/>
      <c r="L13272" s="1"/>
    </row>
    <row r="13273" spans="1:12" s="2" customFormat="1" x14ac:dyDescent="0.1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  <c r="K13273" s="1"/>
      <c r="L13273" s="1"/>
    </row>
    <row r="13274" spans="1:12" s="2" customFormat="1" x14ac:dyDescent="0.1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  <c r="K13274" s="1"/>
      <c r="L13274" s="1"/>
    </row>
    <row r="13275" spans="1:12" s="2" customFormat="1" x14ac:dyDescent="0.1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  <c r="K13275" s="1"/>
      <c r="L13275" s="1"/>
    </row>
    <row r="13276" spans="1:12" s="2" customFormat="1" x14ac:dyDescent="0.1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</row>
    <row r="13277" spans="1:12" s="2" customFormat="1" x14ac:dyDescent="0.1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  <c r="K13277" s="1"/>
      <c r="L13277" s="1"/>
    </row>
    <row r="13278" spans="1:12" s="2" customFormat="1" x14ac:dyDescent="0.1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  <c r="K13278" s="1"/>
      <c r="L13278" s="1"/>
    </row>
    <row r="13279" spans="1:12" s="2" customFormat="1" x14ac:dyDescent="0.1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  <c r="K13279" s="1"/>
      <c r="L13279" s="1"/>
    </row>
    <row r="13280" spans="1:12" s="2" customFormat="1" x14ac:dyDescent="0.1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  <c r="K13280" s="1"/>
      <c r="L13280" s="1"/>
    </row>
    <row r="13281" spans="1:12" s="2" customFormat="1" x14ac:dyDescent="0.1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  <c r="K13281" s="1"/>
      <c r="L13281" s="1"/>
    </row>
    <row r="13282" spans="1:12" s="2" customFormat="1" x14ac:dyDescent="0.1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  <c r="K13282" s="1"/>
      <c r="L13282" s="1"/>
    </row>
    <row r="13283" spans="1:12" s="2" customFormat="1" x14ac:dyDescent="0.1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  <c r="K13283" s="1"/>
      <c r="L13283" s="1"/>
    </row>
    <row r="13284" spans="1:12" s="2" customFormat="1" x14ac:dyDescent="0.1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  <c r="K13284" s="1"/>
      <c r="L13284" s="1"/>
    </row>
    <row r="13285" spans="1:12" s="2" customFormat="1" x14ac:dyDescent="0.1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  <c r="K13285" s="1"/>
      <c r="L13285" s="1"/>
    </row>
    <row r="13286" spans="1:12" s="2" customFormat="1" x14ac:dyDescent="0.1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  <c r="K13286" s="1"/>
      <c r="L13286" s="1"/>
    </row>
    <row r="13287" spans="1:12" s="2" customFormat="1" x14ac:dyDescent="0.1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  <c r="K13287" s="1"/>
      <c r="L13287" s="1"/>
    </row>
    <row r="13288" spans="1:12" s="2" customFormat="1" x14ac:dyDescent="0.1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  <c r="K13288" s="1"/>
      <c r="L13288" s="1"/>
    </row>
    <row r="13289" spans="1:12" s="2" customFormat="1" x14ac:dyDescent="0.1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  <c r="K13289" s="1"/>
      <c r="L13289" s="1"/>
    </row>
    <row r="13290" spans="1:12" s="2" customFormat="1" x14ac:dyDescent="0.1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  <c r="K13290" s="1"/>
      <c r="L13290" s="1"/>
    </row>
    <row r="13291" spans="1:12" s="2" customFormat="1" x14ac:dyDescent="0.1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  <c r="K13291" s="1"/>
      <c r="L13291" s="1"/>
    </row>
    <row r="13292" spans="1:12" s="2" customFormat="1" x14ac:dyDescent="0.1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  <c r="K13292" s="1"/>
      <c r="L13292" s="1"/>
    </row>
    <row r="13293" spans="1:12" s="2" customFormat="1" x14ac:dyDescent="0.1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  <c r="K13293" s="1"/>
      <c r="L13293" s="1"/>
    </row>
    <row r="13294" spans="1:12" s="2" customFormat="1" x14ac:dyDescent="0.1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  <c r="K13294" s="1"/>
      <c r="L13294" s="1"/>
    </row>
    <row r="13295" spans="1:12" s="2" customFormat="1" x14ac:dyDescent="0.1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  <c r="K13295" s="1"/>
      <c r="L13295" s="1"/>
    </row>
    <row r="13296" spans="1:12" s="2" customFormat="1" x14ac:dyDescent="0.1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  <c r="K13296" s="1"/>
      <c r="L13296" s="1"/>
    </row>
    <row r="13297" spans="1:12" s="2" customFormat="1" x14ac:dyDescent="0.1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  <c r="K13297" s="1"/>
      <c r="L13297" s="1"/>
    </row>
    <row r="13298" spans="1:12" s="2" customFormat="1" x14ac:dyDescent="0.1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  <c r="K13298" s="1"/>
      <c r="L13298" s="1"/>
    </row>
    <row r="13299" spans="1:12" s="2" customFormat="1" x14ac:dyDescent="0.1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  <c r="K13299" s="1"/>
      <c r="L13299" s="1"/>
    </row>
    <row r="13300" spans="1:12" s="2" customFormat="1" x14ac:dyDescent="0.1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  <c r="K13300" s="1"/>
      <c r="L13300" s="1"/>
    </row>
    <row r="13301" spans="1:12" s="2" customFormat="1" x14ac:dyDescent="0.1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</row>
    <row r="13302" spans="1:12" s="2" customFormat="1" x14ac:dyDescent="0.1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  <c r="K13302" s="1"/>
      <c r="L13302" s="1"/>
    </row>
    <row r="13303" spans="1:12" s="2" customFormat="1" x14ac:dyDescent="0.1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  <c r="K13303" s="1"/>
      <c r="L13303" s="1"/>
    </row>
    <row r="13304" spans="1:12" s="2" customFormat="1" x14ac:dyDescent="0.1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  <c r="K13304" s="1"/>
      <c r="L13304" s="1"/>
    </row>
    <row r="13305" spans="1:12" s="2" customFormat="1" x14ac:dyDescent="0.1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  <c r="K13305" s="1"/>
      <c r="L13305" s="1"/>
    </row>
    <row r="13306" spans="1:12" s="2" customFormat="1" x14ac:dyDescent="0.1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  <c r="K13306" s="1"/>
      <c r="L13306" s="1"/>
    </row>
    <row r="13307" spans="1:12" s="2" customFormat="1" x14ac:dyDescent="0.1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  <c r="K13307" s="1"/>
      <c r="L13307" s="1"/>
    </row>
    <row r="13308" spans="1:12" s="2" customFormat="1" x14ac:dyDescent="0.1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  <c r="K13308" s="1"/>
      <c r="L13308" s="1"/>
    </row>
    <row r="13309" spans="1:12" s="2" customFormat="1" x14ac:dyDescent="0.1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  <c r="K13309" s="1"/>
      <c r="L13309" s="1"/>
    </row>
    <row r="13310" spans="1:12" s="2" customFormat="1" x14ac:dyDescent="0.1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  <c r="K13310" s="1"/>
      <c r="L13310" s="1"/>
    </row>
    <row r="13311" spans="1:12" s="2" customFormat="1" x14ac:dyDescent="0.1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  <c r="K13311" s="1"/>
      <c r="L13311" s="1"/>
    </row>
    <row r="13312" spans="1:12" s="2" customFormat="1" x14ac:dyDescent="0.1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  <c r="K13312" s="1"/>
      <c r="L13312" s="1"/>
    </row>
    <row r="13313" spans="1:12" s="2" customFormat="1" x14ac:dyDescent="0.1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  <c r="K13313" s="1"/>
      <c r="L13313" s="1"/>
    </row>
    <row r="13314" spans="1:12" s="2" customFormat="1" x14ac:dyDescent="0.1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  <c r="K13314" s="1"/>
      <c r="L13314" s="1"/>
    </row>
    <row r="13315" spans="1:12" s="2" customFormat="1" x14ac:dyDescent="0.1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  <c r="K13315" s="1"/>
      <c r="L13315" s="1"/>
    </row>
    <row r="13316" spans="1:12" s="2" customFormat="1" x14ac:dyDescent="0.1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  <c r="K13316" s="1"/>
      <c r="L13316" s="1"/>
    </row>
    <row r="13317" spans="1:12" s="2" customFormat="1" x14ac:dyDescent="0.1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  <c r="K13317" s="1"/>
      <c r="L13317" s="1"/>
    </row>
    <row r="13318" spans="1:12" s="2" customFormat="1" x14ac:dyDescent="0.1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  <c r="K13318" s="1"/>
      <c r="L13318" s="1"/>
    </row>
    <row r="13319" spans="1:12" s="2" customFormat="1" x14ac:dyDescent="0.1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  <c r="K13319" s="1"/>
      <c r="L13319" s="1"/>
    </row>
    <row r="13320" spans="1:12" s="2" customFormat="1" x14ac:dyDescent="0.1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  <c r="K13320" s="1"/>
      <c r="L13320" s="1"/>
    </row>
    <row r="13321" spans="1:12" s="2" customFormat="1" x14ac:dyDescent="0.1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  <c r="K13321" s="1"/>
      <c r="L13321" s="1"/>
    </row>
    <row r="13322" spans="1:12" s="2" customFormat="1" x14ac:dyDescent="0.1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  <c r="K13322" s="1"/>
      <c r="L13322" s="1"/>
    </row>
    <row r="13323" spans="1:12" s="2" customFormat="1" x14ac:dyDescent="0.1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  <c r="K13323" s="1"/>
      <c r="L13323" s="1"/>
    </row>
    <row r="13324" spans="1:12" s="2" customFormat="1" x14ac:dyDescent="0.1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  <c r="K13324" s="1"/>
      <c r="L13324" s="1"/>
    </row>
    <row r="13325" spans="1:12" s="2" customFormat="1" x14ac:dyDescent="0.1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  <c r="K13325" s="1"/>
      <c r="L13325" s="1"/>
    </row>
    <row r="13326" spans="1:12" s="2" customFormat="1" x14ac:dyDescent="0.1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</row>
    <row r="13327" spans="1:12" s="2" customFormat="1" x14ac:dyDescent="0.1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  <c r="K13327" s="1"/>
      <c r="L13327" s="1"/>
    </row>
    <row r="13328" spans="1:12" s="2" customFormat="1" x14ac:dyDescent="0.1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  <c r="K13328" s="1"/>
      <c r="L13328" s="1"/>
    </row>
    <row r="13329" spans="1:12" s="2" customFormat="1" x14ac:dyDescent="0.1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  <c r="K13329" s="1"/>
      <c r="L13329" s="1"/>
    </row>
    <row r="13330" spans="1:12" s="2" customFormat="1" x14ac:dyDescent="0.1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  <c r="K13330" s="1"/>
      <c r="L13330" s="1"/>
    </row>
    <row r="13331" spans="1:12" s="2" customFormat="1" x14ac:dyDescent="0.1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  <c r="K13331" s="1"/>
      <c r="L13331" s="1"/>
    </row>
    <row r="13332" spans="1:12" s="2" customFormat="1" x14ac:dyDescent="0.1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  <c r="K13332" s="1"/>
      <c r="L13332" s="1"/>
    </row>
    <row r="13333" spans="1:12" s="2" customFormat="1" x14ac:dyDescent="0.1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  <c r="K13333" s="1"/>
      <c r="L13333" s="1"/>
    </row>
    <row r="13334" spans="1:12" s="2" customFormat="1" x14ac:dyDescent="0.1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  <c r="K13334" s="1"/>
      <c r="L13334" s="1"/>
    </row>
    <row r="13335" spans="1:12" s="2" customFormat="1" x14ac:dyDescent="0.1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  <c r="K13335" s="1"/>
      <c r="L13335" s="1"/>
    </row>
    <row r="13336" spans="1:12" s="2" customFormat="1" x14ac:dyDescent="0.1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  <c r="K13336" s="1"/>
      <c r="L13336" s="1"/>
    </row>
    <row r="13337" spans="1:12" s="2" customFormat="1" x14ac:dyDescent="0.1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  <c r="K13337" s="1"/>
      <c r="L13337" s="1"/>
    </row>
    <row r="13338" spans="1:12" s="2" customFormat="1" x14ac:dyDescent="0.1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  <c r="K13338" s="1"/>
      <c r="L13338" s="1"/>
    </row>
    <row r="13339" spans="1:12" s="2" customFormat="1" x14ac:dyDescent="0.1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  <c r="K13339" s="1"/>
      <c r="L13339" s="1"/>
    </row>
    <row r="13340" spans="1:12" s="2" customFormat="1" x14ac:dyDescent="0.1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  <c r="K13340" s="1"/>
      <c r="L13340" s="1"/>
    </row>
    <row r="13341" spans="1:12" s="2" customFormat="1" x14ac:dyDescent="0.1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  <c r="K13341" s="1"/>
      <c r="L13341" s="1"/>
    </row>
    <row r="13342" spans="1:12" s="2" customFormat="1" x14ac:dyDescent="0.1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  <c r="K13342" s="1"/>
      <c r="L13342" s="1"/>
    </row>
    <row r="13343" spans="1:12" s="2" customFormat="1" x14ac:dyDescent="0.1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  <c r="K13343" s="1"/>
      <c r="L13343" s="1"/>
    </row>
    <row r="13344" spans="1:12" s="2" customFormat="1" x14ac:dyDescent="0.1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  <c r="K13344" s="1"/>
      <c r="L13344" s="1"/>
    </row>
    <row r="13345" spans="1:12" s="2" customFormat="1" x14ac:dyDescent="0.1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  <c r="K13345" s="1"/>
      <c r="L13345" s="1"/>
    </row>
    <row r="13346" spans="1:12" s="2" customFormat="1" x14ac:dyDescent="0.1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  <c r="K13346" s="1"/>
      <c r="L13346" s="1"/>
    </row>
    <row r="13347" spans="1:12" s="2" customFormat="1" x14ac:dyDescent="0.1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  <c r="K13347" s="1"/>
      <c r="L13347" s="1"/>
    </row>
    <row r="13348" spans="1:12" s="2" customFormat="1" x14ac:dyDescent="0.1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  <c r="K13348" s="1"/>
      <c r="L13348" s="1"/>
    </row>
    <row r="13349" spans="1:12" s="2" customFormat="1" x14ac:dyDescent="0.1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  <c r="K13349" s="1"/>
      <c r="L13349" s="1"/>
    </row>
    <row r="13350" spans="1:12" s="2" customFormat="1" x14ac:dyDescent="0.1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  <c r="K13350" s="1"/>
      <c r="L13350" s="1"/>
    </row>
    <row r="13351" spans="1:12" s="2" customFormat="1" x14ac:dyDescent="0.1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</row>
    <row r="13352" spans="1:12" s="2" customFormat="1" x14ac:dyDescent="0.1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  <c r="K13352" s="1"/>
      <c r="L13352" s="1"/>
    </row>
    <row r="13353" spans="1:12" s="2" customFormat="1" x14ac:dyDescent="0.1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  <c r="K13353" s="1"/>
      <c r="L13353" s="1"/>
    </row>
    <row r="13354" spans="1:12" s="2" customFormat="1" x14ac:dyDescent="0.1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  <c r="K13354" s="1"/>
      <c r="L13354" s="1"/>
    </row>
    <row r="13355" spans="1:12" s="2" customFormat="1" x14ac:dyDescent="0.1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  <c r="K13355" s="1"/>
      <c r="L13355" s="1"/>
    </row>
    <row r="13356" spans="1:12" s="2" customFormat="1" x14ac:dyDescent="0.1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  <c r="K13356" s="1"/>
      <c r="L13356" s="1"/>
    </row>
    <row r="13357" spans="1:12" s="2" customFormat="1" x14ac:dyDescent="0.1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  <c r="K13357" s="1"/>
      <c r="L13357" s="1"/>
    </row>
    <row r="13358" spans="1:12" s="2" customFormat="1" x14ac:dyDescent="0.1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  <c r="K13358" s="1"/>
      <c r="L13358" s="1"/>
    </row>
    <row r="13359" spans="1:12" s="2" customFormat="1" x14ac:dyDescent="0.1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  <c r="K13359" s="1"/>
      <c r="L13359" s="1"/>
    </row>
    <row r="13360" spans="1:12" s="2" customFormat="1" x14ac:dyDescent="0.1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  <c r="K13360" s="1"/>
      <c r="L13360" s="1"/>
    </row>
    <row r="13361" spans="1:12" s="2" customFormat="1" x14ac:dyDescent="0.1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  <c r="K13361" s="1"/>
      <c r="L13361" s="1"/>
    </row>
    <row r="13362" spans="1:12" s="2" customFormat="1" x14ac:dyDescent="0.1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  <c r="K13362" s="1"/>
      <c r="L13362" s="1"/>
    </row>
    <row r="13363" spans="1:12" s="2" customFormat="1" x14ac:dyDescent="0.1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  <c r="K13363" s="1"/>
      <c r="L13363" s="1"/>
    </row>
    <row r="13364" spans="1:12" s="2" customFormat="1" x14ac:dyDescent="0.1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  <c r="K13364" s="1"/>
      <c r="L13364" s="1"/>
    </row>
    <row r="13365" spans="1:12" s="2" customFormat="1" x14ac:dyDescent="0.1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  <c r="K13365" s="1"/>
      <c r="L13365" s="1"/>
    </row>
    <row r="13366" spans="1:12" s="2" customFormat="1" x14ac:dyDescent="0.1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  <c r="K13366" s="1"/>
      <c r="L13366" s="1"/>
    </row>
    <row r="13367" spans="1:12" s="2" customFormat="1" x14ac:dyDescent="0.1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  <c r="K13367" s="1"/>
      <c r="L13367" s="1"/>
    </row>
    <row r="13368" spans="1:12" s="2" customFormat="1" x14ac:dyDescent="0.1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  <c r="K13368" s="1"/>
      <c r="L13368" s="1"/>
    </row>
    <row r="13369" spans="1:12" s="2" customFormat="1" x14ac:dyDescent="0.1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  <c r="K13369" s="1"/>
      <c r="L13369" s="1"/>
    </row>
    <row r="13370" spans="1:12" s="2" customFormat="1" x14ac:dyDescent="0.1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  <c r="K13370" s="1"/>
      <c r="L13370" s="1"/>
    </row>
    <row r="13371" spans="1:12" s="2" customFormat="1" x14ac:dyDescent="0.1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  <c r="K13371" s="1"/>
      <c r="L13371" s="1"/>
    </row>
    <row r="13372" spans="1:12" s="2" customFormat="1" x14ac:dyDescent="0.1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  <c r="K13372" s="1"/>
      <c r="L13372" s="1"/>
    </row>
    <row r="13373" spans="1:12" s="2" customFormat="1" x14ac:dyDescent="0.1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  <c r="K13373" s="1"/>
      <c r="L13373" s="1"/>
    </row>
    <row r="13374" spans="1:12" s="2" customFormat="1" x14ac:dyDescent="0.1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  <c r="K13374" s="1"/>
      <c r="L13374" s="1"/>
    </row>
    <row r="13375" spans="1:12" s="2" customFormat="1" x14ac:dyDescent="0.1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  <c r="K13375" s="1"/>
      <c r="L13375" s="1"/>
    </row>
    <row r="13376" spans="1:12" s="2" customFormat="1" x14ac:dyDescent="0.1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</row>
    <row r="13377" spans="1:12" s="2" customFormat="1" x14ac:dyDescent="0.1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  <c r="K13377" s="1"/>
      <c r="L13377" s="1"/>
    </row>
    <row r="13378" spans="1:12" s="2" customFormat="1" x14ac:dyDescent="0.1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  <c r="K13378" s="1"/>
      <c r="L13378" s="1"/>
    </row>
    <row r="13379" spans="1:12" s="2" customFormat="1" x14ac:dyDescent="0.1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  <c r="K13379" s="1"/>
      <c r="L13379" s="1"/>
    </row>
    <row r="13380" spans="1:12" s="2" customFormat="1" x14ac:dyDescent="0.1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  <c r="K13380" s="1"/>
      <c r="L13380" s="1"/>
    </row>
    <row r="13381" spans="1:12" s="2" customFormat="1" x14ac:dyDescent="0.1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  <c r="K13381" s="1"/>
      <c r="L13381" s="1"/>
    </row>
    <row r="13382" spans="1:12" s="2" customFormat="1" x14ac:dyDescent="0.1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  <c r="K13382" s="1"/>
      <c r="L13382" s="1"/>
    </row>
    <row r="13383" spans="1:12" s="2" customFormat="1" x14ac:dyDescent="0.1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  <c r="K13383" s="1"/>
      <c r="L13383" s="1"/>
    </row>
    <row r="13384" spans="1:12" s="2" customFormat="1" x14ac:dyDescent="0.1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  <c r="K13384" s="1"/>
      <c r="L13384" s="1"/>
    </row>
    <row r="13385" spans="1:12" s="2" customFormat="1" x14ac:dyDescent="0.1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  <c r="K13385" s="1"/>
      <c r="L13385" s="1"/>
    </row>
    <row r="13386" spans="1:12" s="2" customFormat="1" x14ac:dyDescent="0.1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  <c r="K13386" s="1"/>
      <c r="L13386" s="1"/>
    </row>
    <row r="13387" spans="1:12" s="2" customFormat="1" x14ac:dyDescent="0.1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  <c r="K13387" s="1"/>
      <c r="L13387" s="1"/>
    </row>
    <row r="13388" spans="1:12" s="2" customFormat="1" x14ac:dyDescent="0.1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  <c r="K13388" s="1"/>
      <c r="L13388" s="1"/>
    </row>
    <row r="13389" spans="1:12" s="2" customFormat="1" x14ac:dyDescent="0.1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  <c r="K13389" s="1"/>
      <c r="L13389" s="1"/>
    </row>
    <row r="13390" spans="1:12" s="2" customFormat="1" x14ac:dyDescent="0.1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  <c r="K13390" s="1"/>
      <c r="L13390" s="1"/>
    </row>
    <row r="13391" spans="1:12" s="2" customFormat="1" x14ac:dyDescent="0.1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  <c r="K13391" s="1"/>
      <c r="L13391" s="1"/>
    </row>
    <row r="13392" spans="1:12" s="2" customFormat="1" x14ac:dyDescent="0.1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  <c r="K13392" s="1"/>
      <c r="L13392" s="1"/>
    </row>
    <row r="13393" spans="1:12" s="2" customFormat="1" x14ac:dyDescent="0.1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  <c r="K13393" s="1"/>
      <c r="L13393" s="1"/>
    </row>
    <row r="13394" spans="1:12" s="2" customFormat="1" x14ac:dyDescent="0.1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  <c r="K13394" s="1"/>
      <c r="L13394" s="1"/>
    </row>
    <row r="13395" spans="1:12" s="2" customFormat="1" x14ac:dyDescent="0.1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  <c r="K13395" s="1"/>
      <c r="L13395" s="1"/>
    </row>
    <row r="13396" spans="1:12" s="2" customFormat="1" x14ac:dyDescent="0.1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  <c r="K13396" s="1"/>
      <c r="L13396" s="1"/>
    </row>
    <row r="13397" spans="1:12" s="2" customFormat="1" x14ac:dyDescent="0.1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  <c r="K13397" s="1"/>
      <c r="L13397" s="1"/>
    </row>
    <row r="13398" spans="1:12" s="2" customFormat="1" x14ac:dyDescent="0.1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  <c r="K13398" s="1"/>
      <c r="L13398" s="1"/>
    </row>
    <row r="13399" spans="1:12" s="2" customFormat="1" x14ac:dyDescent="0.1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  <c r="K13399" s="1"/>
      <c r="L13399" s="1"/>
    </row>
    <row r="13400" spans="1:12" s="2" customFormat="1" x14ac:dyDescent="0.1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  <c r="K13400" s="1"/>
      <c r="L13400" s="1"/>
    </row>
    <row r="13401" spans="1:12" s="2" customFormat="1" x14ac:dyDescent="0.1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</row>
    <row r="13402" spans="1:12" s="2" customFormat="1" x14ac:dyDescent="0.1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  <c r="K13402" s="1"/>
      <c r="L13402" s="1"/>
    </row>
    <row r="13403" spans="1:12" s="2" customFormat="1" x14ac:dyDescent="0.1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  <c r="K13403" s="1"/>
      <c r="L13403" s="1"/>
    </row>
    <row r="13404" spans="1:12" s="2" customFormat="1" x14ac:dyDescent="0.1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  <c r="K13404" s="1"/>
      <c r="L13404" s="1"/>
    </row>
    <row r="13405" spans="1:12" s="2" customFormat="1" x14ac:dyDescent="0.1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  <c r="K13405" s="1"/>
      <c r="L13405" s="1"/>
    </row>
    <row r="13406" spans="1:12" s="2" customFormat="1" x14ac:dyDescent="0.1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  <c r="K13406" s="1"/>
      <c r="L13406" s="1"/>
    </row>
    <row r="13407" spans="1:12" s="2" customFormat="1" x14ac:dyDescent="0.1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  <c r="K13407" s="1"/>
      <c r="L13407" s="1"/>
    </row>
    <row r="13408" spans="1:12" s="2" customFormat="1" x14ac:dyDescent="0.1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  <c r="K13408" s="1"/>
      <c r="L13408" s="1"/>
    </row>
    <row r="13409" spans="1:12" s="2" customFormat="1" x14ac:dyDescent="0.1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  <c r="K13409" s="1"/>
      <c r="L13409" s="1"/>
    </row>
    <row r="13410" spans="1:12" s="2" customFormat="1" x14ac:dyDescent="0.1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  <c r="K13410" s="1"/>
      <c r="L13410" s="1"/>
    </row>
    <row r="13411" spans="1:12" s="2" customFormat="1" x14ac:dyDescent="0.1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  <c r="K13411" s="1"/>
      <c r="L13411" s="1"/>
    </row>
    <row r="13412" spans="1:12" s="2" customFormat="1" x14ac:dyDescent="0.1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  <c r="K13412" s="1"/>
      <c r="L13412" s="1"/>
    </row>
    <row r="13413" spans="1:12" s="2" customFormat="1" x14ac:dyDescent="0.1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  <c r="K13413" s="1"/>
      <c r="L13413" s="1"/>
    </row>
    <row r="13414" spans="1:12" s="2" customFormat="1" x14ac:dyDescent="0.1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  <c r="K13414" s="1"/>
      <c r="L13414" s="1"/>
    </row>
    <row r="13415" spans="1:12" s="2" customFormat="1" x14ac:dyDescent="0.1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  <c r="K13415" s="1"/>
      <c r="L13415" s="1"/>
    </row>
    <row r="13416" spans="1:12" s="2" customFormat="1" x14ac:dyDescent="0.1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  <c r="K13416" s="1"/>
      <c r="L13416" s="1"/>
    </row>
    <row r="13417" spans="1:12" s="2" customFormat="1" x14ac:dyDescent="0.1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  <c r="K13417" s="1"/>
      <c r="L13417" s="1"/>
    </row>
    <row r="13418" spans="1:12" s="2" customFormat="1" x14ac:dyDescent="0.1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  <c r="K13418" s="1"/>
      <c r="L13418" s="1"/>
    </row>
    <row r="13419" spans="1:12" s="2" customFormat="1" x14ac:dyDescent="0.1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  <c r="K13419" s="1"/>
      <c r="L13419" s="1"/>
    </row>
    <row r="13420" spans="1:12" s="2" customFormat="1" x14ac:dyDescent="0.1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  <c r="K13420" s="1"/>
      <c r="L13420" s="1"/>
    </row>
    <row r="13421" spans="1:12" s="2" customFormat="1" x14ac:dyDescent="0.1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  <c r="K13421" s="1"/>
      <c r="L13421" s="1"/>
    </row>
    <row r="13422" spans="1:12" s="2" customFormat="1" x14ac:dyDescent="0.1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  <c r="K13422" s="1"/>
      <c r="L13422" s="1"/>
    </row>
    <row r="13423" spans="1:12" s="2" customFormat="1" x14ac:dyDescent="0.1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  <c r="K13423" s="1"/>
      <c r="L13423" s="1"/>
    </row>
    <row r="13424" spans="1:12" s="2" customFormat="1" x14ac:dyDescent="0.1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  <c r="K13424" s="1"/>
      <c r="L13424" s="1"/>
    </row>
    <row r="13425" spans="1:12" s="2" customFormat="1" x14ac:dyDescent="0.1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  <c r="K13425" s="1"/>
      <c r="L13425" s="1"/>
    </row>
    <row r="13426" spans="1:12" s="2" customFormat="1" x14ac:dyDescent="0.1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</row>
    <row r="13427" spans="1:12" s="2" customFormat="1" x14ac:dyDescent="0.1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  <c r="K13427" s="1"/>
      <c r="L13427" s="1"/>
    </row>
    <row r="13428" spans="1:12" s="2" customFormat="1" x14ac:dyDescent="0.1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  <c r="K13428" s="1"/>
      <c r="L13428" s="1"/>
    </row>
    <row r="13429" spans="1:12" s="2" customFormat="1" x14ac:dyDescent="0.1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  <c r="K13429" s="1"/>
      <c r="L13429" s="1"/>
    </row>
    <row r="13430" spans="1:12" s="2" customFormat="1" x14ac:dyDescent="0.1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  <c r="K13430" s="1"/>
      <c r="L13430" s="1"/>
    </row>
    <row r="13431" spans="1:12" s="2" customFormat="1" x14ac:dyDescent="0.1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  <c r="K13431" s="1"/>
      <c r="L13431" s="1"/>
    </row>
    <row r="13432" spans="1:12" s="2" customFormat="1" x14ac:dyDescent="0.1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  <c r="K13432" s="1"/>
      <c r="L13432" s="1"/>
    </row>
    <row r="13433" spans="1:12" s="2" customFormat="1" x14ac:dyDescent="0.1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  <c r="K13433" s="1"/>
      <c r="L13433" s="1"/>
    </row>
    <row r="13434" spans="1:12" s="2" customFormat="1" x14ac:dyDescent="0.1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  <c r="K13434" s="1"/>
      <c r="L13434" s="1"/>
    </row>
    <row r="13435" spans="1:12" s="2" customFormat="1" x14ac:dyDescent="0.1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  <c r="K13435" s="1"/>
      <c r="L13435" s="1"/>
    </row>
    <row r="13436" spans="1:12" s="2" customFormat="1" x14ac:dyDescent="0.1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  <c r="K13436" s="1"/>
      <c r="L13436" s="1"/>
    </row>
    <row r="13437" spans="1:12" s="2" customFormat="1" x14ac:dyDescent="0.1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  <c r="K13437" s="1"/>
      <c r="L13437" s="1"/>
    </row>
    <row r="13438" spans="1:12" s="2" customFormat="1" x14ac:dyDescent="0.1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  <c r="K13438" s="1"/>
      <c r="L13438" s="1"/>
    </row>
    <row r="13439" spans="1:12" s="2" customFormat="1" x14ac:dyDescent="0.1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  <c r="K13439" s="1"/>
      <c r="L13439" s="1"/>
    </row>
    <row r="13440" spans="1:12" s="2" customFormat="1" x14ac:dyDescent="0.1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  <c r="K13440" s="1"/>
      <c r="L13440" s="1"/>
    </row>
    <row r="13441" spans="1:12" s="2" customFormat="1" x14ac:dyDescent="0.1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  <c r="K13441" s="1"/>
      <c r="L13441" s="1"/>
    </row>
    <row r="13442" spans="1:12" s="2" customFormat="1" x14ac:dyDescent="0.1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  <c r="K13442" s="1"/>
      <c r="L13442" s="1"/>
    </row>
    <row r="13443" spans="1:12" s="2" customFormat="1" x14ac:dyDescent="0.1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  <c r="K13443" s="1"/>
      <c r="L13443" s="1"/>
    </row>
    <row r="13444" spans="1:12" s="2" customFormat="1" x14ac:dyDescent="0.1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  <c r="K13444" s="1"/>
      <c r="L13444" s="1"/>
    </row>
    <row r="13445" spans="1:12" s="2" customFormat="1" x14ac:dyDescent="0.1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  <c r="K13445" s="1"/>
      <c r="L13445" s="1"/>
    </row>
    <row r="13446" spans="1:12" s="2" customFormat="1" x14ac:dyDescent="0.1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  <c r="K13446" s="1"/>
      <c r="L13446" s="1"/>
    </row>
    <row r="13447" spans="1:12" s="2" customFormat="1" x14ac:dyDescent="0.1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  <c r="K13447" s="1"/>
      <c r="L13447" s="1"/>
    </row>
    <row r="13448" spans="1:12" s="2" customFormat="1" x14ac:dyDescent="0.1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  <c r="K13448" s="1"/>
      <c r="L13448" s="1"/>
    </row>
    <row r="13449" spans="1:12" s="2" customFormat="1" x14ac:dyDescent="0.1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  <c r="K13449" s="1"/>
      <c r="L13449" s="1"/>
    </row>
    <row r="13450" spans="1:12" s="2" customFormat="1" x14ac:dyDescent="0.1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  <c r="K13450" s="1"/>
      <c r="L13450" s="1"/>
    </row>
    <row r="13451" spans="1:12" s="2" customFormat="1" x14ac:dyDescent="0.1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</row>
    <row r="13452" spans="1:12" s="2" customFormat="1" x14ac:dyDescent="0.1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  <c r="K13452" s="1"/>
      <c r="L13452" s="1"/>
    </row>
    <row r="13453" spans="1:12" s="2" customFormat="1" x14ac:dyDescent="0.1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  <c r="K13453" s="1"/>
      <c r="L13453" s="1"/>
    </row>
    <row r="13454" spans="1:12" s="2" customFormat="1" x14ac:dyDescent="0.1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  <c r="K13454" s="1"/>
      <c r="L13454" s="1"/>
    </row>
    <row r="13455" spans="1:12" s="2" customFormat="1" x14ac:dyDescent="0.1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  <c r="K13455" s="1"/>
      <c r="L13455" s="1"/>
    </row>
    <row r="13456" spans="1:12" s="2" customFormat="1" x14ac:dyDescent="0.1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  <c r="K13456" s="1"/>
      <c r="L13456" s="1"/>
    </row>
    <row r="13457" spans="1:12" s="2" customFormat="1" x14ac:dyDescent="0.1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  <c r="K13457" s="1"/>
      <c r="L13457" s="1"/>
    </row>
    <row r="13458" spans="1:12" s="2" customFormat="1" x14ac:dyDescent="0.1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  <c r="K13458" s="1"/>
      <c r="L13458" s="1"/>
    </row>
    <row r="13459" spans="1:12" s="2" customFormat="1" x14ac:dyDescent="0.1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  <c r="K13459" s="1"/>
      <c r="L13459" s="1"/>
    </row>
    <row r="13460" spans="1:12" s="2" customFormat="1" x14ac:dyDescent="0.1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  <c r="K13460" s="1"/>
      <c r="L13460" s="1"/>
    </row>
    <row r="13461" spans="1:12" s="2" customFormat="1" x14ac:dyDescent="0.1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  <c r="K13461" s="1"/>
      <c r="L13461" s="1"/>
    </row>
    <row r="13462" spans="1:12" s="2" customFormat="1" x14ac:dyDescent="0.1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  <c r="K13462" s="1"/>
      <c r="L13462" s="1"/>
    </row>
    <row r="13463" spans="1:12" s="2" customFormat="1" x14ac:dyDescent="0.1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  <c r="K13463" s="1"/>
      <c r="L13463" s="1"/>
    </row>
    <row r="13464" spans="1:12" s="2" customFormat="1" x14ac:dyDescent="0.1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  <c r="K13464" s="1"/>
      <c r="L13464" s="1"/>
    </row>
    <row r="13465" spans="1:12" s="2" customFormat="1" x14ac:dyDescent="0.1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  <c r="K13465" s="1"/>
      <c r="L13465" s="1"/>
    </row>
    <row r="13466" spans="1:12" s="2" customFormat="1" x14ac:dyDescent="0.1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  <c r="K13466" s="1"/>
      <c r="L13466" s="1"/>
    </row>
    <row r="13467" spans="1:12" s="2" customFormat="1" x14ac:dyDescent="0.1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  <c r="K13467" s="1"/>
      <c r="L13467" s="1"/>
    </row>
    <row r="13468" spans="1:12" s="2" customFormat="1" x14ac:dyDescent="0.1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  <c r="K13468" s="1"/>
      <c r="L13468" s="1"/>
    </row>
    <row r="13469" spans="1:12" s="2" customFormat="1" x14ac:dyDescent="0.1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  <c r="K13469" s="1"/>
      <c r="L13469" s="1"/>
    </row>
    <row r="13470" spans="1:12" s="2" customFormat="1" x14ac:dyDescent="0.1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  <c r="K13470" s="1"/>
      <c r="L13470" s="1"/>
    </row>
    <row r="13471" spans="1:12" s="2" customFormat="1" x14ac:dyDescent="0.1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  <c r="K13471" s="1"/>
      <c r="L13471" s="1"/>
    </row>
    <row r="13472" spans="1:12" s="2" customFormat="1" x14ac:dyDescent="0.1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  <c r="K13472" s="1"/>
      <c r="L13472" s="1"/>
    </row>
    <row r="13473" spans="1:12" s="2" customFormat="1" x14ac:dyDescent="0.1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  <c r="K13473" s="1"/>
      <c r="L13473" s="1"/>
    </row>
    <row r="13474" spans="1:12" s="2" customFormat="1" x14ac:dyDescent="0.1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  <c r="K13474" s="1"/>
      <c r="L13474" s="1"/>
    </row>
    <row r="13475" spans="1:12" s="2" customFormat="1" x14ac:dyDescent="0.1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  <c r="K13475" s="1"/>
      <c r="L13475" s="1"/>
    </row>
    <row r="13476" spans="1:12" s="2" customFormat="1" x14ac:dyDescent="0.1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</row>
    <row r="13477" spans="1:12" s="2" customFormat="1" x14ac:dyDescent="0.1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  <c r="K13477" s="1"/>
      <c r="L13477" s="1"/>
    </row>
    <row r="13478" spans="1:12" s="2" customFormat="1" x14ac:dyDescent="0.1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  <c r="K13478" s="1"/>
      <c r="L13478" s="1"/>
    </row>
    <row r="13479" spans="1:12" s="2" customFormat="1" x14ac:dyDescent="0.1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  <c r="K13479" s="1"/>
      <c r="L13479" s="1"/>
    </row>
    <row r="13480" spans="1:12" s="2" customFormat="1" x14ac:dyDescent="0.1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  <c r="K13480" s="1"/>
      <c r="L13480" s="1"/>
    </row>
    <row r="13481" spans="1:12" s="2" customFormat="1" x14ac:dyDescent="0.1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  <c r="K13481" s="1"/>
      <c r="L13481" s="1"/>
    </row>
    <row r="13482" spans="1:12" s="2" customFormat="1" x14ac:dyDescent="0.1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  <c r="K13482" s="1"/>
      <c r="L13482" s="1"/>
    </row>
    <row r="13483" spans="1:12" s="2" customFormat="1" x14ac:dyDescent="0.1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  <c r="K13483" s="1"/>
      <c r="L13483" s="1"/>
    </row>
    <row r="13484" spans="1:12" s="2" customFormat="1" x14ac:dyDescent="0.1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  <c r="K13484" s="1"/>
      <c r="L13484" s="1"/>
    </row>
    <row r="13485" spans="1:12" s="2" customFormat="1" x14ac:dyDescent="0.1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  <c r="K13485" s="1"/>
      <c r="L13485" s="1"/>
    </row>
    <row r="13486" spans="1:12" s="2" customFormat="1" x14ac:dyDescent="0.1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  <c r="K13486" s="1"/>
      <c r="L13486" s="1"/>
    </row>
    <row r="13487" spans="1:12" s="2" customFormat="1" x14ac:dyDescent="0.1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  <c r="K13487" s="1"/>
      <c r="L13487" s="1"/>
    </row>
    <row r="13488" spans="1:12" s="2" customFormat="1" x14ac:dyDescent="0.1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  <c r="K13488" s="1"/>
      <c r="L13488" s="1"/>
    </row>
    <row r="13489" spans="1:12" s="2" customFormat="1" x14ac:dyDescent="0.1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  <c r="K13489" s="1"/>
      <c r="L13489" s="1"/>
    </row>
    <row r="13490" spans="1:12" s="2" customFormat="1" x14ac:dyDescent="0.1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  <c r="K13490" s="1"/>
      <c r="L13490" s="1"/>
    </row>
    <row r="13491" spans="1:12" s="2" customFormat="1" x14ac:dyDescent="0.1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  <c r="K13491" s="1"/>
      <c r="L13491" s="1"/>
    </row>
    <row r="13492" spans="1:12" s="2" customFormat="1" x14ac:dyDescent="0.1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  <c r="K13492" s="1"/>
      <c r="L13492" s="1"/>
    </row>
    <row r="13493" spans="1:12" s="2" customFormat="1" x14ac:dyDescent="0.1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  <c r="K13493" s="1"/>
      <c r="L13493" s="1"/>
    </row>
    <row r="13494" spans="1:12" s="2" customFormat="1" x14ac:dyDescent="0.1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  <c r="K13494" s="1"/>
      <c r="L13494" s="1"/>
    </row>
    <row r="13495" spans="1:12" s="2" customFormat="1" x14ac:dyDescent="0.1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  <c r="K13495" s="1"/>
      <c r="L13495" s="1"/>
    </row>
    <row r="13496" spans="1:12" s="2" customFormat="1" x14ac:dyDescent="0.1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  <c r="K13496" s="1"/>
      <c r="L13496" s="1"/>
    </row>
    <row r="13497" spans="1:12" s="2" customFormat="1" x14ac:dyDescent="0.1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  <c r="K13497" s="1"/>
      <c r="L13497" s="1"/>
    </row>
    <row r="13498" spans="1:12" s="2" customFormat="1" x14ac:dyDescent="0.1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  <c r="K13498" s="1"/>
      <c r="L13498" s="1"/>
    </row>
    <row r="13499" spans="1:12" s="2" customFormat="1" x14ac:dyDescent="0.1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  <c r="K13499" s="1"/>
      <c r="L13499" s="1"/>
    </row>
    <row r="13500" spans="1:12" s="2" customFormat="1" x14ac:dyDescent="0.1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  <c r="K13500" s="1"/>
      <c r="L13500" s="1"/>
    </row>
    <row r="13501" spans="1:12" s="2" customFormat="1" x14ac:dyDescent="0.1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</row>
    <row r="13502" spans="1:12" s="2" customFormat="1" x14ac:dyDescent="0.1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  <c r="K13502" s="1"/>
      <c r="L13502" s="1"/>
    </row>
    <row r="13503" spans="1:12" s="2" customFormat="1" x14ac:dyDescent="0.1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  <c r="K13503" s="1"/>
      <c r="L13503" s="1"/>
    </row>
    <row r="13504" spans="1:12" s="2" customFormat="1" x14ac:dyDescent="0.1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  <c r="K13504" s="1"/>
      <c r="L13504" s="1"/>
    </row>
    <row r="13505" spans="1:12" s="2" customFormat="1" x14ac:dyDescent="0.1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  <c r="K13505" s="1"/>
      <c r="L13505" s="1"/>
    </row>
    <row r="13506" spans="1:12" s="2" customFormat="1" x14ac:dyDescent="0.1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  <c r="K13506" s="1"/>
      <c r="L13506" s="1"/>
    </row>
    <row r="13507" spans="1:12" s="2" customFormat="1" x14ac:dyDescent="0.1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  <c r="K13507" s="1"/>
      <c r="L13507" s="1"/>
    </row>
    <row r="13508" spans="1:12" s="2" customFormat="1" x14ac:dyDescent="0.1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  <c r="K13508" s="1"/>
      <c r="L13508" s="1"/>
    </row>
    <row r="13509" spans="1:12" s="2" customFormat="1" x14ac:dyDescent="0.1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  <c r="K13509" s="1"/>
      <c r="L13509" s="1"/>
    </row>
    <row r="13510" spans="1:12" s="2" customFormat="1" x14ac:dyDescent="0.1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  <c r="K13510" s="1"/>
      <c r="L13510" s="1"/>
    </row>
    <row r="13511" spans="1:12" s="2" customFormat="1" x14ac:dyDescent="0.1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  <c r="K13511" s="1"/>
      <c r="L13511" s="1"/>
    </row>
    <row r="13512" spans="1:12" s="2" customFormat="1" x14ac:dyDescent="0.1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  <c r="K13512" s="1"/>
      <c r="L13512" s="1"/>
    </row>
    <row r="13513" spans="1:12" s="2" customFormat="1" x14ac:dyDescent="0.1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  <c r="K13513" s="1"/>
      <c r="L13513" s="1"/>
    </row>
    <row r="13514" spans="1:12" s="2" customFormat="1" x14ac:dyDescent="0.1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  <c r="K13514" s="1"/>
      <c r="L13514" s="1"/>
    </row>
    <row r="13515" spans="1:12" s="2" customFormat="1" x14ac:dyDescent="0.1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  <c r="K13515" s="1"/>
      <c r="L13515" s="1"/>
    </row>
    <row r="13516" spans="1:12" s="2" customFormat="1" x14ac:dyDescent="0.1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  <c r="K13516" s="1"/>
      <c r="L13516" s="1"/>
    </row>
    <row r="13517" spans="1:12" s="2" customFormat="1" x14ac:dyDescent="0.1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  <c r="K13517" s="1"/>
      <c r="L13517" s="1"/>
    </row>
    <row r="13518" spans="1:12" s="2" customFormat="1" x14ac:dyDescent="0.1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  <c r="K13518" s="1"/>
      <c r="L13518" s="1"/>
    </row>
    <row r="13519" spans="1:12" s="2" customFormat="1" x14ac:dyDescent="0.1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  <c r="K13519" s="1"/>
      <c r="L13519" s="1"/>
    </row>
    <row r="13520" spans="1:12" s="2" customFormat="1" x14ac:dyDescent="0.1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  <c r="K13520" s="1"/>
      <c r="L13520" s="1"/>
    </row>
    <row r="13521" spans="1:12" s="2" customFormat="1" x14ac:dyDescent="0.1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  <c r="K13521" s="1"/>
      <c r="L13521" s="1"/>
    </row>
    <row r="13522" spans="1:12" s="2" customFormat="1" x14ac:dyDescent="0.1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  <c r="K13522" s="1"/>
      <c r="L13522" s="1"/>
    </row>
    <row r="13523" spans="1:12" s="2" customFormat="1" x14ac:dyDescent="0.1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  <c r="K13523" s="1"/>
      <c r="L13523" s="1"/>
    </row>
    <row r="13524" spans="1:12" s="2" customFormat="1" x14ac:dyDescent="0.1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  <c r="K13524" s="1"/>
      <c r="L13524" s="1"/>
    </row>
    <row r="13525" spans="1:12" s="2" customFormat="1" x14ac:dyDescent="0.1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  <c r="K13525" s="1"/>
      <c r="L13525" s="1"/>
    </row>
    <row r="13526" spans="1:12" s="2" customFormat="1" x14ac:dyDescent="0.1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</row>
    <row r="13527" spans="1:12" s="2" customFormat="1" x14ac:dyDescent="0.1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  <c r="K13527" s="1"/>
      <c r="L13527" s="1"/>
    </row>
    <row r="13528" spans="1:12" s="2" customFormat="1" x14ac:dyDescent="0.1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  <c r="K13528" s="1"/>
      <c r="L13528" s="1"/>
    </row>
    <row r="13529" spans="1:12" s="2" customFormat="1" x14ac:dyDescent="0.1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  <c r="K13529" s="1"/>
      <c r="L13529" s="1"/>
    </row>
    <row r="13530" spans="1:12" s="2" customFormat="1" x14ac:dyDescent="0.1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  <c r="K13530" s="1"/>
      <c r="L13530" s="1"/>
    </row>
    <row r="13531" spans="1:12" s="2" customFormat="1" x14ac:dyDescent="0.1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  <c r="K13531" s="1"/>
      <c r="L13531" s="1"/>
    </row>
    <row r="13532" spans="1:12" s="2" customFormat="1" x14ac:dyDescent="0.1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  <c r="K13532" s="1"/>
      <c r="L13532" s="1"/>
    </row>
    <row r="13533" spans="1:12" s="2" customFormat="1" x14ac:dyDescent="0.1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  <c r="K13533" s="1"/>
      <c r="L13533" s="1"/>
    </row>
    <row r="13534" spans="1:12" s="2" customFormat="1" x14ac:dyDescent="0.1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  <c r="K13534" s="1"/>
      <c r="L13534" s="1"/>
    </row>
    <row r="13535" spans="1:12" s="2" customFormat="1" x14ac:dyDescent="0.1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  <c r="K13535" s="1"/>
      <c r="L13535" s="1"/>
    </row>
    <row r="13536" spans="1:12" s="2" customFormat="1" x14ac:dyDescent="0.1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  <c r="K13536" s="1"/>
      <c r="L13536" s="1"/>
    </row>
    <row r="13537" spans="1:12" s="2" customFormat="1" x14ac:dyDescent="0.1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  <c r="K13537" s="1"/>
      <c r="L13537" s="1"/>
    </row>
    <row r="13538" spans="1:12" s="2" customFormat="1" x14ac:dyDescent="0.1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  <c r="K13538" s="1"/>
      <c r="L13538" s="1"/>
    </row>
    <row r="13539" spans="1:12" s="2" customFormat="1" x14ac:dyDescent="0.1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  <c r="K13539" s="1"/>
      <c r="L13539" s="1"/>
    </row>
    <row r="13540" spans="1:12" s="2" customFormat="1" x14ac:dyDescent="0.1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  <c r="K13540" s="1"/>
      <c r="L13540" s="1"/>
    </row>
    <row r="13541" spans="1:12" s="2" customFormat="1" x14ac:dyDescent="0.1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  <c r="K13541" s="1"/>
      <c r="L13541" s="1"/>
    </row>
    <row r="13542" spans="1:12" s="2" customFormat="1" x14ac:dyDescent="0.1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  <c r="K13542" s="1"/>
      <c r="L13542" s="1"/>
    </row>
    <row r="13543" spans="1:12" s="2" customFormat="1" x14ac:dyDescent="0.1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  <c r="K13543" s="1"/>
      <c r="L13543" s="1"/>
    </row>
    <row r="13544" spans="1:12" s="2" customFormat="1" x14ac:dyDescent="0.1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  <c r="K13544" s="1"/>
      <c r="L13544" s="1"/>
    </row>
    <row r="13545" spans="1:12" s="2" customFormat="1" x14ac:dyDescent="0.1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  <c r="K13545" s="1"/>
      <c r="L13545" s="1"/>
    </row>
    <row r="13546" spans="1:12" s="2" customFormat="1" x14ac:dyDescent="0.1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  <c r="K13546" s="1"/>
      <c r="L13546" s="1"/>
    </row>
    <row r="13547" spans="1:12" s="2" customFormat="1" x14ac:dyDescent="0.1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  <c r="K13547" s="1"/>
      <c r="L13547" s="1"/>
    </row>
    <row r="13548" spans="1:12" s="2" customFormat="1" x14ac:dyDescent="0.1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  <c r="K13548" s="1"/>
      <c r="L13548" s="1"/>
    </row>
    <row r="13549" spans="1:12" s="2" customFormat="1" x14ac:dyDescent="0.1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  <c r="K13549" s="1"/>
      <c r="L13549" s="1"/>
    </row>
    <row r="13550" spans="1:12" s="2" customFormat="1" x14ac:dyDescent="0.1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  <c r="K13550" s="1"/>
      <c r="L13550" s="1"/>
    </row>
    <row r="13551" spans="1:12" s="2" customFormat="1" x14ac:dyDescent="0.1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</row>
    <row r="13552" spans="1:12" s="2" customFormat="1" x14ac:dyDescent="0.1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  <c r="K13552" s="1"/>
      <c r="L13552" s="1"/>
    </row>
    <row r="13553" spans="1:12" s="2" customFormat="1" x14ac:dyDescent="0.1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  <c r="K13553" s="1"/>
      <c r="L13553" s="1"/>
    </row>
    <row r="13554" spans="1:12" s="2" customFormat="1" x14ac:dyDescent="0.1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  <c r="K13554" s="1"/>
      <c r="L13554" s="1"/>
    </row>
    <row r="13555" spans="1:12" s="2" customFormat="1" x14ac:dyDescent="0.1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  <c r="K13555" s="1"/>
      <c r="L13555" s="1"/>
    </row>
    <row r="13556" spans="1:12" s="2" customFormat="1" x14ac:dyDescent="0.1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  <c r="K13556" s="1"/>
      <c r="L13556" s="1"/>
    </row>
    <row r="13557" spans="1:12" s="2" customFormat="1" x14ac:dyDescent="0.1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  <c r="K13557" s="1"/>
      <c r="L13557" s="1"/>
    </row>
    <row r="13558" spans="1:12" s="2" customFormat="1" x14ac:dyDescent="0.1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  <c r="K13558" s="1"/>
      <c r="L13558" s="1"/>
    </row>
    <row r="13559" spans="1:12" s="2" customFormat="1" x14ac:dyDescent="0.1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  <c r="K13559" s="1"/>
      <c r="L13559" s="1"/>
    </row>
    <row r="13560" spans="1:12" s="2" customFormat="1" x14ac:dyDescent="0.1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  <c r="K13560" s="1"/>
      <c r="L13560" s="1"/>
    </row>
    <row r="13561" spans="1:12" s="2" customFormat="1" x14ac:dyDescent="0.1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  <c r="K13561" s="1"/>
      <c r="L13561" s="1"/>
    </row>
    <row r="13562" spans="1:12" s="2" customFormat="1" x14ac:dyDescent="0.1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  <c r="K13562" s="1"/>
      <c r="L13562" s="1"/>
    </row>
    <row r="13563" spans="1:12" s="2" customFormat="1" x14ac:dyDescent="0.1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  <c r="K13563" s="1"/>
      <c r="L13563" s="1"/>
    </row>
    <row r="13564" spans="1:12" s="2" customFormat="1" x14ac:dyDescent="0.1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  <c r="K13564" s="1"/>
      <c r="L13564" s="1"/>
    </row>
    <row r="13565" spans="1:12" s="2" customFormat="1" x14ac:dyDescent="0.1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  <c r="K13565" s="1"/>
      <c r="L13565" s="1"/>
    </row>
    <row r="13566" spans="1:12" s="2" customFormat="1" x14ac:dyDescent="0.1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  <c r="K13566" s="1"/>
      <c r="L13566" s="1"/>
    </row>
    <row r="13567" spans="1:12" s="2" customFormat="1" x14ac:dyDescent="0.1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  <c r="K13567" s="1"/>
      <c r="L13567" s="1"/>
    </row>
    <row r="13568" spans="1:12" s="2" customFormat="1" x14ac:dyDescent="0.1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  <c r="K13568" s="1"/>
      <c r="L13568" s="1"/>
    </row>
    <row r="13569" spans="1:12" s="2" customFormat="1" x14ac:dyDescent="0.1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  <c r="K13569" s="1"/>
      <c r="L13569" s="1"/>
    </row>
    <row r="13570" spans="1:12" s="2" customFormat="1" x14ac:dyDescent="0.1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  <c r="K13570" s="1"/>
      <c r="L13570" s="1"/>
    </row>
    <row r="13571" spans="1:12" s="2" customFormat="1" x14ac:dyDescent="0.1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  <c r="K13571" s="1"/>
      <c r="L13571" s="1"/>
    </row>
    <row r="13572" spans="1:12" s="2" customFormat="1" x14ac:dyDescent="0.1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  <c r="K13572" s="1"/>
      <c r="L13572" s="1"/>
    </row>
    <row r="13573" spans="1:12" s="2" customFormat="1" x14ac:dyDescent="0.1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  <c r="K13573" s="1"/>
      <c r="L13573" s="1"/>
    </row>
    <row r="13574" spans="1:12" s="2" customFormat="1" x14ac:dyDescent="0.1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  <c r="K13574" s="1"/>
      <c r="L13574" s="1"/>
    </row>
    <row r="13575" spans="1:12" s="2" customFormat="1" x14ac:dyDescent="0.1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  <c r="K13575" s="1"/>
      <c r="L13575" s="1"/>
    </row>
    <row r="13576" spans="1:12" s="2" customFormat="1" x14ac:dyDescent="0.1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</row>
    <row r="13577" spans="1:12" s="2" customFormat="1" x14ac:dyDescent="0.1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  <c r="K13577" s="1"/>
      <c r="L13577" s="1"/>
    </row>
    <row r="13578" spans="1:12" s="2" customFormat="1" x14ac:dyDescent="0.1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  <c r="K13578" s="1"/>
      <c r="L13578" s="1"/>
    </row>
    <row r="13579" spans="1:12" s="2" customFormat="1" x14ac:dyDescent="0.1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  <c r="K13579" s="1"/>
      <c r="L13579" s="1"/>
    </row>
    <row r="13580" spans="1:12" s="2" customFormat="1" x14ac:dyDescent="0.1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  <c r="K13580" s="1"/>
      <c r="L13580" s="1"/>
    </row>
    <row r="13581" spans="1:12" s="2" customFormat="1" x14ac:dyDescent="0.1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  <c r="K13581" s="1"/>
      <c r="L13581" s="1"/>
    </row>
    <row r="13582" spans="1:12" s="2" customFormat="1" x14ac:dyDescent="0.1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  <c r="K13582" s="1"/>
      <c r="L13582" s="1"/>
    </row>
    <row r="13583" spans="1:12" s="2" customFormat="1" x14ac:dyDescent="0.1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  <c r="K13583" s="1"/>
      <c r="L13583" s="1"/>
    </row>
    <row r="13584" spans="1:12" s="2" customFormat="1" x14ac:dyDescent="0.1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  <c r="K13584" s="1"/>
      <c r="L13584" s="1"/>
    </row>
    <row r="13585" spans="1:12" s="2" customFormat="1" x14ac:dyDescent="0.1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  <c r="K13585" s="1"/>
      <c r="L13585" s="1"/>
    </row>
    <row r="13586" spans="1:12" s="2" customFormat="1" x14ac:dyDescent="0.1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  <c r="K13586" s="1"/>
      <c r="L13586" s="1"/>
    </row>
    <row r="13587" spans="1:12" s="2" customFormat="1" x14ac:dyDescent="0.1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  <c r="K13587" s="1"/>
      <c r="L13587" s="1"/>
    </row>
    <row r="13588" spans="1:12" s="2" customFormat="1" x14ac:dyDescent="0.1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  <c r="K13588" s="1"/>
      <c r="L13588" s="1"/>
    </row>
    <row r="13589" spans="1:12" s="2" customFormat="1" x14ac:dyDescent="0.1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  <c r="K13589" s="1"/>
      <c r="L13589" s="1"/>
    </row>
    <row r="13590" spans="1:12" s="2" customFormat="1" x14ac:dyDescent="0.1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  <c r="K13590" s="1"/>
      <c r="L13590" s="1"/>
    </row>
    <row r="13591" spans="1:12" s="2" customFormat="1" x14ac:dyDescent="0.1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  <c r="K13591" s="1"/>
      <c r="L13591" s="1"/>
    </row>
    <row r="13592" spans="1:12" s="2" customFormat="1" x14ac:dyDescent="0.1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  <c r="K13592" s="1"/>
      <c r="L13592" s="1"/>
    </row>
    <row r="13593" spans="1:12" s="2" customFormat="1" x14ac:dyDescent="0.1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  <c r="K13593" s="1"/>
      <c r="L13593" s="1"/>
    </row>
    <row r="13594" spans="1:12" s="2" customFormat="1" x14ac:dyDescent="0.1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  <c r="K13594" s="1"/>
      <c r="L13594" s="1"/>
    </row>
    <row r="13595" spans="1:12" s="2" customFormat="1" x14ac:dyDescent="0.1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  <c r="K13595" s="1"/>
      <c r="L13595" s="1"/>
    </row>
    <row r="13596" spans="1:12" s="2" customFormat="1" x14ac:dyDescent="0.1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  <c r="K13596" s="1"/>
      <c r="L13596" s="1"/>
    </row>
    <row r="13597" spans="1:12" s="2" customFormat="1" x14ac:dyDescent="0.1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  <c r="K13597" s="1"/>
      <c r="L13597" s="1"/>
    </row>
    <row r="13598" spans="1:12" s="2" customFormat="1" x14ac:dyDescent="0.1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  <c r="K13598" s="1"/>
      <c r="L13598" s="1"/>
    </row>
    <row r="13599" spans="1:12" s="2" customFormat="1" x14ac:dyDescent="0.1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  <c r="K13599" s="1"/>
      <c r="L13599" s="1"/>
    </row>
    <row r="13600" spans="1:12" s="2" customFormat="1" x14ac:dyDescent="0.1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  <c r="K13600" s="1"/>
      <c r="L13600" s="1"/>
    </row>
    <row r="13601" spans="1:12" s="2" customFormat="1" x14ac:dyDescent="0.1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</row>
    <row r="13602" spans="1:12" s="2" customFormat="1" x14ac:dyDescent="0.1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  <c r="K13602" s="1"/>
      <c r="L13602" s="1"/>
    </row>
    <row r="13603" spans="1:12" s="2" customFormat="1" x14ac:dyDescent="0.1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  <c r="K13603" s="1"/>
      <c r="L13603" s="1"/>
    </row>
    <row r="13604" spans="1:12" s="2" customFormat="1" x14ac:dyDescent="0.1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  <c r="K13604" s="1"/>
      <c r="L13604" s="1"/>
    </row>
    <row r="13605" spans="1:12" s="2" customFormat="1" x14ac:dyDescent="0.1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  <c r="K13605" s="1"/>
      <c r="L13605" s="1"/>
    </row>
    <row r="13606" spans="1:12" s="2" customFormat="1" x14ac:dyDescent="0.1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  <c r="K13606" s="1"/>
      <c r="L13606" s="1"/>
    </row>
    <row r="13607" spans="1:12" s="2" customFormat="1" x14ac:dyDescent="0.1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  <c r="K13607" s="1"/>
      <c r="L13607" s="1"/>
    </row>
    <row r="13608" spans="1:12" s="2" customFormat="1" x14ac:dyDescent="0.1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  <c r="K13608" s="1"/>
      <c r="L13608" s="1"/>
    </row>
    <row r="13609" spans="1:12" s="2" customFormat="1" x14ac:dyDescent="0.1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  <c r="K13609" s="1"/>
      <c r="L13609" s="1"/>
    </row>
    <row r="13610" spans="1:12" s="2" customFormat="1" x14ac:dyDescent="0.1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  <c r="K13610" s="1"/>
      <c r="L13610" s="1"/>
    </row>
    <row r="13611" spans="1:12" s="2" customFormat="1" x14ac:dyDescent="0.1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  <c r="K13611" s="1"/>
      <c r="L13611" s="1"/>
    </row>
    <row r="13612" spans="1:12" s="2" customFormat="1" x14ac:dyDescent="0.1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  <c r="K13612" s="1"/>
      <c r="L13612" s="1"/>
    </row>
    <row r="13613" spans="1:12" s="2" customFormat="1" x14ac:dyDescent="0.1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  <c r="K13613" s="1"/>
      <c r="L13613" s="1"/>
    </row>
    <row r="13614" spans="1:12" s="2" customFormat="1" x14ac:dyDescent="0.1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  <c r="K13614" s="1"/>
      <c r="L13614" s="1"/>
    </row>
    <row r="13615" spans="1:12" s="2" customFormat="1" x14ac:dyDescent="0.1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  <c r="K13615" s="1"/>
      <c r="L13615" s="1"/>
    </row>
    <row r="13616" spans="1:12" s="2" customFormat="1" x14ac:dyDescent="0.1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  <c r="K13616" s="1"/>
      <c r="L13616" s="1"/>
    </row>
    <row r="13617" spans="1:12" s="2" customFormat="1" x14ac:dyDescent="0.1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  <c r="K13617" s="1"/>
      <c r="L13617" s="1"/>
    </row>
    <row r="13618" spans="1:12" s="2" customFormat="1" x14ac:dyDescent="0.1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  <c r="K13618" s="1"/>
      <c r="L13618" s="1"/>
    </row>
    <row r="13619" spans="1:12" s="2" customFormat="1" x14ac:dyDescent="0.1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  <c r="K13619" s="1"/>
      <c r="L13619" s="1"/>
    </row>
    <row r="13620" spans="1:12" s="2" customFormat="1" x14ac:dyDescent="0.1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  <c r="K13620" s="1"/>
      <c r="L13620" s="1"/>
    </row>
    <row r="13621" spans="1:12" s="2" customFormat="1" x14ac:dyDescent="0.1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  <c r="K13621" s="1"/>
      <c r="L13621" s="1"/>
    </row>
    <row r="13622" spans="1:12" s="2" customFormat="1" x14ac:dyDescent="0.1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  <c r="K13622" s="1"/>
      <c r="L13622" s="1"/>
    </row>
    <row r="13623" spans="1:12" s="2" customFormat="1" x14ac:dyDescent="0.1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  <c r="K13623" s="1"/>
      <c r="L13623" s="1"/>
    </row>
    <row r="13624" spans="1:12" s="2" customFormat="1" x14ac:dyDescent="0.1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  <c r="K13624" s="1"/>
      <c r="L13624" s="1"/>
    </row>
    <row r="13625" spans="1:12" s="2" customFormat="1" x14ac:dyDescent="0.1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  <c r="K13625" s="1"/>
      <c r="L13625" s="1"/>
    </row>
    <row r="13626" spans="1:12" s="2" customFormat="1" x14ac:dyDescent="0.1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</row>
    <row r="13627" spans="1:12" s="2" customFormat="1" x14ac:dyDescent="0.1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  <c r="K13627" s="1"/>
      <c r="L13627" s="1"/>
    </row>
    <row r="13628" spans="1:12" s="2" customFormat="1" x14ac:dyDescent="0.1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  <c r="K13628" s="1"/>
      <c r="L13628" s="1"/>
    </row>
    <row r="13629" spans="1:12" s="2" customFormat="1" x14ac:dyDescent="0.1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  <c r="K13629" s="1"/>
      <c r="L13629" s="1"/>
    </row>
    <row r="13630" spans="1:12" s="2" customFormat="1" x14ac:dyDescent="0.1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  <c r="K13630" s="1"/>
      <c r="L13630" s="1"/>
    </row>
    <row r="13631" spans="1:12" s="2" customFormat="1" x14ac:dyDescent="0.1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  <c r="K13631" s="1"/>
      <c r="L13631" s="1"/>
    </row>
    <row r="13632" spans="1:12" s="2" customFormat="1" x14ac:dyDescent="0.1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  <c r="K13632" s="1"/>
      <c r="L13632" s="1"/>
    </row>
    <row r="13633" spans="1:12" s="2" customFormat="1" x14ac:dyDescent="0.1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  <c r="K13633" s="1"/>
      <c r="L13633" s="1"/>
    </row>
    <row r="13634" spans="1:12" s="2" customFormat="1" x14ac:dyDescent="0.1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  <c r="K13634" s="1"/>
      <c r="L13634" s="1"/>
    </row>
    <row r="13635" spans="1:12" s="2" customFormat="1" x14ac:dyDescent="0.1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  <c r="K13635" s="1"/>
      <c r="L13635" s="1"/>
    </row>
    <row r="13636" spans="1:12" s="2" customFormat="1" x14ac:dyDescent="0.1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  <c r="K13636" s="1"/>
      <c r="L13636" s="1"/>
    </row>
    <row r="13637" spans="1:12" s="2" customFormat="1" x14ac:dyDescent="0.1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  <c r="K13637" s="1"/>
      <c r="L13637" s="1"/>
    </row>
    <row r="13638" spans="1:12" s="2" customFormat="1" x14ac:dyDescent="0.1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  <c r="K13638" s="1"/>
      <c r="L13638" s="1"/>
    </row>
    <row r="13639" spans="1:12" s="2" customFormat="1" x14ac:dyDescent="0.1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  <c r="K13639" s="1"/>
      <c r="L13639" s="1"/>
    </row>
    <row r="13640" spans="1:12" s="2" customFormat="1" x14ac:dyDescent="0.1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  <c r="K13640" s="1"/>
      <c r="L13640" s="1"/>
    </row>
    <row r="13641" spans="1:12" s="2" customFormat="1" x14ac:dyDescent="0.1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  <c r="K13641" s="1"/>
      <c r="L13641" s="1"/>
    </row>
    <row r="13642" spans="1:12" s="2" customFormat="1" x14ac:dyDescent="0.1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  <c r="K13642" s="1"/>
      <c r="L13642" s="1"/>
    </row>
    <row r="13643" spans="1:12" s="2" customFormat="1" x14ac:dyDescent="0.1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  <c r="K13643" s="1"/>
      <c r="L13643" s="1"/>
    </row>
    <row r="13644" spans="1:12" s="2" customFormat="1" x14ac:dyDescent="0.1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  <c r="K13644" s="1"/>
      <c r="L13644" s="1"/>
    </row>
    <row r="13645" spans="1:12" s="2" customFormat="1" x14ac:dyDescent="0.1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  <c r="K13645" s="1"/>
      <c r="L13645" s="1"/>
    </row>
    <row r="13646" spans="1:12" s="2" customFormat="1" x14ac:dyDescent="0.1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  <c r="K13646" s="1"/>
      <c r="L13646" s="1"/>
    </row>
    <row r="13647" spans="1:12" s="2" customFormat="1" x14ac:dyDescent="0.1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  <c r="K13647" s="1"/>
      <c r="L13647" s="1"/>
    </row>
    <row r="13648" spans="1:12" s="2" customFormat="1" x14ac:dyDescent="0.1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  <c r="K13648" s="1"/>
      <c r="L13648" s="1"/>
    </row>
    <row r="13649" spans="1:12" s="2" customFormat="1" x14ac:dyDescent="0.1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  <c r="K13649" s="1"/>
      <c r="L13649" s="1"/>
    </row>
    <row r="13650" spans="1:12" s="2" customFormat="1" x14ac:dyDescent="0.1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  <c r="K13650" s="1"/>
      <c r="L13650" s="1"/>
    </row>
    <row r="13651" spans="1:12" s="2" customFormat="1" x14ac:dyDescent="0.1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</row>
    <row r="13652" spans="1:12" s="2" customFormat="1" x14ac:dyDescent="0.1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  <c r="K13652" s="1"/>
      <c r="L13652" s="1"/>
    </row>
    <row r="13653" spans="1:12" s="2" customFormat="1" x14ac:dyDescent="0.1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  <c r="K13653" s="1"/>
      <c r="L13653" s="1"/>
    </row>
    <row r="13654" spans="1:12" s="2" customFormat="1" x14ac:dyDescent="0.1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  <c r="K13654" s="1"/>
      <c r="L13654" s="1"/>
    </row>
    <row r="13655" spans="1:12" s="2" customFormat="1" x14ac:dyDescent="0.1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  <c r="K13655" s="1"/>
      <c r="L13655" s="1"/>
    </row>
    <row r="13656" spans="1:12" s="2" customFormat="1" x14ac:dyDescent="0.1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  <c r="K13656" s="1"/>
      <c r="L13656" s="1"/>
    </row>
    <row r="13657" spans="1:12" s="2" customFormat="1" x14ac:dyDescent="0.1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  <c r="K13657" s="1"/>
      <c r="L13657" s="1"/>
    </row>
    <row r="13658" spans="1:12" s="2" customFormat="1" x14ac:dyDescent="0.1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  <c r="K13658" s="1"/>
      <c r="L13658" s="1"/>
    </row>
    <row r="13659" spans="1:12" s="2" customFormat="1" x14ac:dyDescent="0.1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  <c r="K13659" s="1"/>
      <c r="L13659" s="1"/>
    </row>
    <row r="13660" spans="1:12" s="2" customFormat="1" x14ac:dyDescent="0.1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  <c r="K13660" s="1"/>
      <c r="L13660" s="1"/>
    </row>
    <row r="13661" spans="1:12" s="2" customFormat="1" x14ac:dyDescent="0.1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  <c r="K13661" s="1"/>
      <c r="L13661" s="1"/>
    </row>
    <row r="13662" spans="1:12" s="2" customFormat="1" x14ac:dyDescent="0.1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  <c r="K13662" s="1"/>
      <c r="L13662" s="1"/>
    </row>
    <row r="13663" spans="1:12" s="2" customFormat="1" x14ac:dyDescent="0.1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  <c r="K13663" s="1"/>
      <c r="L13663" s="1"/>
    </row>
    <row r="13664" spans="1:12" s="2" customFormat="1" x14ac:dyDescent="0.1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  <c r="K13664" s="1"/>
      <c r="L13664" s="1"/>
    </row>
    <row r="13665" spans="1:12" s="2" customFormat="1" x14ac:dyDescent="0.1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  <c r="K13665" s="1"/>
      <c r="L13665" s="1"/>
    </row>
    <row r="13666" spans="1:12" s="2" customFormat="1" x14ac:dyDescent="0.1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  <c r="K13666" s="1"/>
      <c r="L13666" s="1"/>
    </row>
    <row r="13667" spans="1:12" s="2" customFormat="1" x14ac:dyDescent="0.1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  <c r="K13667" s="1"/>
      <c r="L13667" s="1"/>
    </row>
    <row r="13668" spans="1:12" s="2" customFormat="1" x14ac:dyDescent="0.1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  <c r="K13668" s="1"/>
      <c r="L13668" s="1"/>
    </row>
    <row r="13669" spans="1:12" s="2" customFormat="1" x14ac:dyDescent="0.1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  <c r="K13669" s="1"/>
      <c r="L13669" s="1"/>
    </row>
    <row r="13670" spans="1:12" s="2" customFormat="1" x14ac:dyDescent="0.1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  <c r="K13670" s="1"/>
      <c r="L13670" s="1"/>
    </row>
    <row r="13671" spans="1:12" s="2" customFormat="1" x14ac:dyDescent="0.1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  <c r="K13671" s="1"/>
      <c r="L13671" s="1"/>
    </row>
    <row r="13672" spans="1:12" s="2" customFormat="1" x14ac:dyDescent="0.1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  <c r="K13672" s="1"/>
      <c r="L13672" s="1"/>
    </row>
    <row r="13673" spans="1:12" s="2" customFormat="1" x14ac:dyDescent="0.1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  <c r="K13673" s="1"/>
      <c r="L13673" s="1"/>
    </row>
    <row r="13674" spans="1:12" s="2" customFormat="1" x14ac:dyDescent="0.1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  <c r="K13674" s="1"/>
      <c r="L13674" s="1"/>
    </row>
    <row r="13675" spans="1:12" s="2" customFormat="1" x14ac:dyDescent="0.1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  <c r="K13675" s="1"/>
      <c r="L13675" s="1"/>
    </row>
    <row r="13676" spans="1:12" s="2" customFormat="1" x14ac:dyDescent="0.1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</row>
    <row r="13677" spans="1:12" s="2" customFormat="1" x14ac:dyDescent="0.1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  <c r="K13677" s="1"/>
      <c r="L13677" s="1"/>
    </row>
    <row r="13678" spans="1:12" s="2" customFormat="1" x14ac:dyDescent="0.1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  <c r="K13678" s="1"/>
      <c r="L13678" s="1"/>
    </row>
    <row r="13679" spans="1:12" s="2" customFormat="1" x14ac:dyDescent="0.1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  <c r="K13679" s="1"/>
      <c r="L13679" s="1"/>
    </row>
    <row r="13680" spans="1:12" s="2" customFormat="1" x14ac:dyDescent="0.1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  <c r="K13680" s="1"/>
      <c r="L13680" s="1"/>
    </row>
    <row r="13681" spans="1:12" s="2" customFormat="1" x14ac:dyDescent="0.1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  <c r="K13681" s="1"/>
      <c r="L13681" s="1"/>
    </row>
    <row r="13682" spans="1:12" s="2" customFormat="1" x14ac:dyDescent="0.1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  <c r="K13682" s="1"/>
      <c r="L13682" s="1"/>
    </row>
    <row r="13683" spans="1:12" s="2" customFormat="1" x14ac:dyDescent="0.1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  <c r="K13683" s="1"/>
      <c r="L13683" s="1"/>
    </row>
    <row r="13684" spans="1:12" s="2" customFormat="1" x14ac:dyDescent="0.1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  <c r="K13684" s="1"/>
      <c r="L13684" s="1"/>
    </row>
    <row r="13685" spans="1:12" s="2" customFormat="1" x14ac:dyDescent="0.1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  <c r="K13685" s="1"/>
      <c r="L13685" s="1"/>
    </row>
    <row r="13686" spans="1:12" s="2" customFormat="1" x14ac:dyDescent="0.1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  <c r="K13686" s="1"/>
      <c r="L13686" s="1"/>
    </row>
    <row r="13687" spans="1:12" s="2" customFormat="1" x14ac:dyDescent="0.1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  <c r="K13687" s="1"/>
      <c r="L13687" s="1"/>
    </row>
    <row r="13688" spans="1:12" s="2" customFormat="1" x14ac:dyDescent="0.1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  <c r="K13688" s="1"/>
      <c r="L13688" s="1"/>
    </row>
    <row r="13689" spans="1:12" s="2" customFormat="1" x14ac:dyDescent="0.1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  <c r="K13689" s="1"/>
      <c r="L13689" s="1"/>
    </row>
    <row r="13690" spans="1:12" s="2" customFormat="1" x14ac:dyDescent="0.1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  <c r="K13690" s="1"/>
      <c r="L13690" s="1"/>
    </row>
    <row r="13691" spans="1:12" s="2" customFormat="1" x14ac:dyDescent="0.1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  <c r="K13691" s="1"/>
      <c r="L13691" s="1"/>
    </row>
    <row r="13692" spans="1:12" s="2" customFormat="1" x14ac:dyDescent="0.1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  <c r="K13692" s="1"/>
      <c r="L13692" s="1"/>
    </row>
    <row r="13693" spans="1:12" s="2" customFormat="1" x14ac:dyDescent="0.1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  <c r="K13693" s="1"/>
      <c r="L13693" s="1"/>
    </row>
    <row r="13694" spans="1:12" s="2" customFormat="1" x14ac:dyDescent="0.1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  <c r="K13694" s="1"/>
      <c r="L13694" s="1"/>
    </row>
    <row r="13695" spans="1:12" s="2" customFormat="1" x14ac:dyDescent="0.1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  <c r="K13695" s="1"/>
      <c r="L13695" s="1"/>
    </row>
    <row r="13696" spans="1:12" s="2" customFormat="1" x14ac:dyDescent="0.1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  <c r="K13696" s="1"/>
      <c r="L13696" s="1"/>
    </row>
    <row r="13697" spans="1:12" s="2" customFormat="1" x14ac:dyDescent="0.1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  <c r="K13697" s="1"/>
      <c r="L13697" s="1"/>
    </row>
    <row r="13698" spans="1:12" s="2" customFormat="1" x14ac:dyDescent="0.1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  <c r="K13698" s="1"/>
      <c r="L13698" s="1"/>
    </row>
    <row r="13699" spans="1:12" s="2" customFormat="1" x14ac:dyDescent="0.1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  <c r="K13699" s="1"/>
      <c r="L13699" s="1"/>
    </row>
    <row r="13700" spans="1:12" s="2" customFormat="1" x14ac:dyDescent="0.1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  <c r="K13700" s="1"/>
      <c r="L13700" s="1"/>
    </row>
    <row r="13701" spans="1:12" s="2" customFormat="1" x14ac:dyDescent="0.1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</row>
    <row r="13702" spans="1:12" s="2" customFormat="1" x14ac:dyDescent="0.1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  <c r="K13702" s="1"/>
      <c r="L13702" s="1"/>
    </row>
    <row r="13703" spans="1:12" s="2" customFormat="1" x14ac:dyDescent="0.1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  <c r="K13703" s="1"/>
      <c r="L13703" s="1"/>
    </row>
    <row r="13704" spans="1:12" s="2" customFormat="1" x14ac:dyDescent="0.1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  <c r="K13704" s="1"/>
      <c r="L13704" s="1"/>
    </row>
    <row r="13705" spans="1:12" s="2" customFormat="1" x14ac:dyDescent="0.1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  <c r="K13705" s="1"/>
      <c r="L13705" s="1"/>
    </row>
    <row r="13706" spans="1:12" s="2" customFormat="1" x14ac:dyDescent="0.1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  <c r="K13706" s="1"/>
      <c r="L13706" s="1"/>
    </row>
    <row r="13707" spans="1:12" s="2" customFormat="1" x14ac:dyDescent="0.1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  <c r="K13707" s="1"/>
      <c r="L13707" s="1"/>
    </row>
    <row r="13708" spans="1:12" s="2" customFormat="1" x14ac:dyDescent="0.1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  <c r="K13708" s="1"/>
      <c r="L13708" s="1"/>
    </row>
    <row r="13709" spans="1:12" s="2" customFormat="1" x14ac:dyDescent="0.1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  <c r="K13709" s="1"/>
      <c r="L13709" s="1"/>
    </row>
    <row r="13710" spans="1:12" s="2" customFormat="1" x14ac:dyDescent="0.1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  <c r="K13710" s="1"/>
      <c r="L13710" s="1"/>
    </row>
    <row r="13711" spans="1:12" s="2" customFormat="1" x14ac:dyDescent="0.1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  <c r="K13711" s="1"/>
      <c r="L13711" s="1"/>
    </row>
    <row r="13712" spans="1:12" s="2" customFormat="1" x14ac:dyDescent="0.1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  <c r="K13712" s="1"/>
      <c r="L13712" s="1"/>
    </row>
    <row r="13713" spans="1:12" s="2" customFormat="1" x14ac:dyDescent="0.1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  <c r="K13713" s="1"/>
      <c r="L13713" s="1"/>
    </row>
    <row r="13714" spans="1:12" s="2" customFormat="1" x14ac:dyDescent="0.1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  <c r="K13714" s="1"/>
      <c r="L13714" s="1"/>
    </row>
    <row r="13715" spans="1:12" s="2" customFormat="1" x14ac:dyDescent="0.1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  <c r="K13715" s="1"/>
      <c r="L13715" s="1"/>
    </row>
    <row r="13716" spans="1:12" s="2" customFormat="1" x14ac:dyDescent="0.1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  <c r="K13716" s="1"/>
      <c r="L13716" s="1"/>
    </row>
    <row r="13717" spans="1:12" s="2" customFormat="1" x14ac:dyDescent="0.1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  <c r="K13717" s="1"/>
      <c r="L13717" s="1"/>
    </row>
    <row r="13718" spans="1:12" s="2" customFormat="1" x14ac:dyDescent="0.1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  <c r="K13718" s="1"/>
      <c r="L13718" s="1"/>
    </row>
    <row r="13719" spans="1:12" s="2" customFormat="1" x14ac:dyDescent="0.1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  <c r="K13719" s="1"/>
      <c r="L13719" s="1"/>
    </row>
    <row r="13720" spans="1:12" s="2" customFormat="1" x14ac:dyDescent="0.1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  <c r="K13720" s="1"/>
      <c r="L13720" s="1"/>
    </row>
    <row r="13721" spans="1:12" s="2" customFormat="1" x14ac:dyDescent="0.1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  <c r="K13721" s="1"/>
      <c r="L13721" s="1"/>
    </row>
    <row r="13722" spans="1:12" s="2" customFormat="1" x14ac:dyDescent="0.1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  <c r="K13722" s="1"/>
      <c r="L13722" s="1"/>
    </row>
    <row r="13723" spans="1:12" s="2" customFormat="1" x14ac:dyDescent="0.1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  <c r="K13723" s="1"/>
      <c r="L13723" s="1"/>
    </row>
    <row r="13724" spans="1:12" s="2" customFormat="1" x14ac:dyDescent="0.1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  <c r="K13724" s="1"/>
      <c r="L13724" s="1"/>
    </row>
    <row r="13725" spans="1:12" s="2" customFormat="1" x14ac:dyDescent="0.1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  <c r="K13725" s="1"/>
      <c r="L13725" s="1"/>
    </row>
    <row r="13726" spans="1:12" s="2" customFormat="1" x14ac:dyDescent="0.1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</row>
    <row r="13727" spans="1:12" s="2" customFormat="1" x14ac:dyDescent="0.1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  <c r="K13727" s="1"/>
      <c r="L13727" s="1"/>
    </row>
    <row r="13728" spans="1:12" s="2" customFormat="1" x14ac:dyDescent="0.1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  <c r="K13728" s="1"/>
      <c r="L13728" s="1"/>
    </row>
    <row r="13729" spans="1:12" s="2" customFormat="1" x14ac:dyDescent="0.1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  <c r="K13729" s="1"/>
      <c r="L13729" s="1"/>
    </row>
    <row r="13730" spans="1:12" s="2" customFormat="1" x14ac:dyDescent="0.1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  <c r="K13730" s="1"/>
      <c r="L13730" s="1"/>
    </row>
    <row r="13731" spans="1:12" s="2" customFormat="1" x14ac:dyDescent="0.1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  <c r="K13731" s="1"/>
      <c r="L13731" s="1"/>
    </row>
    <row r="13732" spans="1:12" s="2" customFormat="1" x14ac:dyDescent="0.1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  <c r="K13732" s="1"/>
      <c r="L13732" s="1"/>
    </row>
    <row r="13733" spans="1:12" s="2" customFormat="1" x14ac:dyDescent="0.1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  <c r="K13733" s="1"/>
      <c r="L13733" s="1"/>
    </row>
    <row r="13734" spans="1:12" s="2" customFormat="1" x14ac:dyDescent="0.1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  <c r="K13734" s="1"/>
      <c r="L13734" s="1"/>
    </row>
    <row r="13735" spans="1:12" s="2" customFormat="1" x14ac:dyDescent="0.1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  <c r="K13735" s="1"/>
      <c r="L13735" s="1"/>
    </row>
    <row r="13736" spans="1:12" s="2" customFormat="1" x14ac:dyDescent="0.1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  <c r="K13736" s="1"/>
      <c r="L13736" s="1"/>
    </row>
    <row r="13737" spans="1:12" s="2" customFormat="1" x14ac:dyDescent="0.1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  <c r="K13737" s="1"/>
      <c r="L13737" s="1"/>
    </row>
    <row r="13738" spans="1:12" s="2" customFormat="1" x14ac:dyDescent="0.1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  <c r="K13738" s="1"/>
      <c r="L13738" s="1"/>
    </row>
    <row r="13739" spans="1:12" s="2" customFormat="1" x14ac:dyDescent="0.1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  <c r="K13739" s="1"/>
      <c r="L13739" s="1"/>
    </row>
    <row r="13740" spans="1:12" s="2" customFormat="1" x14ac:dyDescent="0.1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  <c r="K13740" s="1"/>
      <c r="L13740" s="1"/>
    </row>
    <row r="13741" spans="1:12" s="2" customFormat="1" x14ac:dyDescent="0.1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  <c r="K13741" s="1"/>
      <c r="L13741" s="1"/>
    </row>
    <row r="13742" spans="1:12" s="2" customFormat="1" x14ac:dyDescent="0.1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  <c r="K13742" s="1"/>
      <c r="L13742" s="1"/>
    </row>
    <row r="13743" spans="1:12" s="2" customFormat="1" x14ac:dyDescent="0.1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  <c r="K13743" s="1"/>
      <c r="L13743" s="1"/>
    </row>
    <row r="13744" spans="1:12" s="2" customFormat="1" x14ac:dyDescent="0.1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  <c r="K13744" s="1"/>
      <c r="L13744" s="1"/>
    </row>
    <row r="13745" spans="1:12" s="2" customFormat="1" x14ac:dyDescent="0.1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  <c r="K13745" s="1"/>
      <c r="L13745" s="1"/>
    </row>
    <row r="13746" spans="1:12" s="2" customFormat="1" x14ac:dyDescent="0.1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  <c r="K13746" s="1"/>
      <c r="L13746" s="1"/>
    </row>
    <row r="13747" spans="1:12" s="2" customFormat="1" x14ac:dyDescent="0.1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  <c r="K13747" s="1"/>
      <c r="L13747" s="1"/>
    </row>
    <row r="13748" spans="1:12" s="2" customFormat="1" x14ac:dyDescent="0.1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  <c r="K13748" s="1"/>
      <c r="L13748" s="1"/>
    </row>
    <row r="13749" spans="1:12" s="2" customFormat="1" x14ac:dyDescent="0.1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  <c r="K13749" s="1"/>
      <c r="L13749" s="1"/>
    </row>
    <row r="13750" spans="1:12" s="2" customFormat="1" x14ac:dyDescent="0.1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  <c r="K13750" s="1"/>
      <c r="L13750" s="1"/>
    </row>
    <row r="13751" spans="1:12" s="2" customFormat="1" x14ac:dyDescent="0.1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</row>
    <row r="13752" spans="1:12" s="2" customFormat="1" x14ac:dyDescent="0.1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  <c r="K13752" s="1"/>
      <c r="L13752" s="1"/>
    </row>
    <row r="13753" spans="1:12" s="2" customFormat="1" x14ac:dyDescent="0.1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  <c r="K13753" s="1"/>
      <c r="L13753" s="1"/>
    </row>
    <row r="13754" spans="1:12" s="2" customFormat="1" x14ac:dyDescent="0.1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  <c r="K13754" s="1"/>
      <c r="L13754" s="1"/>
    </row>
    <row r="13755" spans="1:12" s="2" customFormat="1" x14ac:dyDescent="0.1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  <c r="K13755" s="1"/>
      <c r="L13755" s="1"/>
    </row>
    <row r="13756" spans="1:12" s="2" customFormat="1" x14ac:dyDescent="0.1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  <c r="K13756" s="1"/>
      <c r="L13756" s="1"/>
    </row>
    <row r="13757" spans="1:12" s="2" customFormat="1" x14ac:dyDescent="0.1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  <c r="K13757" s="1"/>
      <c r="L13757" s="1"/>
    </row>
    <row r="13758" spans="1:12" s="2" customFormat="1" x14ac:dyDescent="0.1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  <c r="K13758" s="1"/>
      <c r="L13758" s="1"/>
    </row>
    <row r="13759" spans="1:12" s="2" customFormat="1" x14ac:dyDescent="0.1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  <c r="K13759" s="1"/>
      <c r="L13759" s="1"/>
    </row>
    <row r="13760" spans="1:12" s="2" customFormat="1" x14ac:dyDescent="0.1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  <c r="K13760" s="1"/>
      <c r="L13760" s="1"/>
    </row>
    <row r="13761" spans="1:12" s="2" customFormat="1" x14ac:dyDescent="0.1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  <c r="K13761" s="1"/>
      <c r="L13761" s="1"/>
    </row>
    <row r="13762" spans="1:12" s="2" customFormat="1" x14ac:dyDescent="0.1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  <c r="K13762" s="1"/>
      <c r="L13762" s="1"/>
    </row>
    <row r="13763" spans="1:12" s="2" customFormat="1" x14ac:dyDescent="0.1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  <c r="K13763" s="1"/>
      <c r="L13763" s="1"/>
    </row>
    <row r="13764" spans="1:12" s="2" customFormat="1" x14ac:dyDescent="0.1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  <c r="K13764" s="1"/>
      <c r="L13764" s="1"/>
    </row>
    <row r="13765" spans="1:12" s="2" customFormat="1" x14ac:dyDescent="0.1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  <c r="K13765" s="1"/>
      <c r="L13765" s="1"/>
    </row>
    <row r="13766" spans="1:12" s="2" customFormat="1" x14ac:dyDescent="0.1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  <c r="K13766" s="1"/>
      <c r="L13766" s="1"/>
    </row>
    <row r="13767" spans="1:12" s="2" customFormat="1" x14ac:dyDescent="0.1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  <c r="K13767" s="1"/>
      <c r="L13767" s="1"/>
    </row>
    <row r="13768" spans="1:12" s="2" customFormat="1" x14ac:dyDescent="0.1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  <c r="K13768" s="1"/>
      <c r="L13768" s="1"/>
    </row>
    <row r="13769" spans="1:12" s="2" customFormat="1" x14ac:dyDescent="0.1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  <c r="K13769" s="1"/>
      <c r="L13769" s="1"/>
    </row>
    <row r="13770" spans="1:12" s="2" customFormat="1" x14ac:dyDescent="0.1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  <c r="K13770" s="1"/>
      <c r="L13770" s="1"/>
    </row>
    <row r="13771" spans="1:12" s="2" customFormat="1" x14ac:dyDescent="0.1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  <c r="K13771" s="1"/>
      <c r="L13771" s="1"/>
    </row>
    <row r="13772" spans="1:12" s="2" customFormat="1" x14ac:dyDescent="0.1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  <c r="K13772" s="1"/>
      <c r="L13772" s="1"/>
    </row>
    <row r="13773" spans="1:12" s="2" customFormat="1" x14ac:dyDescent="0.1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  <c r="K13773" s="1"/>
      <c r="L13773" s="1"/>
    </row>
    <row r="13774" spans="1:12" s="2" customFormat="1" x14ac:dyDescent="0.1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  <c r="K13774" s="1"/>
      <c r="L13774" s="1"/>
    </row>
    <row r="13775" spans="1:12" s="2" customFormat="1" x14ac:dyDescent="0.1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  <c r="K13775" s="1"/>
      <c r="L13775" s="1"/>
    </row>
    <row r="13776" spans="1:12" s="2" customFormat="1" x14ac:dyDescent="0.1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</row>
    <row r="13777" spans="1:12" s="2" customFormat="1" x14ac:dyDescent="0.1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  <c r="K13777" s="1"/>
      <c r="L13777" s="1"/>
    </row>
    <row r="13778" spans="1:12" s="2" customFormat="1" x14ac:dyDescent="0.1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  <c r="K13778" s="1"/>
      <c r="L13778" s="1"/>
    </row>
    <row r="13779" spans="1:12" s="2" customFormat="1" x14ac:dyDescent="0.1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  <c r="K13779" s="1"/>
      <c r="L13779" s="1"/>
    </row>
    <row r="13780" spans="1:12" s="2" customFormat="1" x14ac:dyDescent="0.1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  <c r="K13780" s="1"/>
      <c r="L13780" s="1"/>
    </row>
    <row r="13781" spans="1:12" s="2" customFormat="1" x14ac:dyDescent="0.1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  <c r="K13781" s="1"/>
      <c r="L13781" s="1"/>
    </row>
    <row r="13782" spans="1:12" s="2" customFormat="1" x14ac:dyDescent="0.1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  <c r="K13782" s="1"/>
      <c r="L13782" s="1"/>
    </row>
    <row r="13783" spans="1:12" s="2" customFormat="1" x14ac:dyDescent="0.1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  <c r="K13783" s="1"/>
      <c r="L13783" s="1"/>
    </row>
    <row r="13784" spans="1:12" s="2" customFormat="1" x14ac:dyDescent="0.1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  <c r="K13784" s="1"/>
      <c r="L13784" s="1"/>
    </row>
    <row r="13785" spans="1:12" s="2" customFormat="1" x14ac:dyDescent="0.1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  <c r="K13785" s="1"/>
      <c r="L13785" s="1"/>
    </row>
    <row r="13786" spans="1:12" s="2" customFormat="1" x14ac:dyDescent="0.1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  <c r="K13786" s="1"/>
      <c r="L13786" s="1"/>
    </row>
    <row r="13787" spans="1:12" s="2" customFormat="1" x14ac:dyDescent="0.1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  <c r="K13787" s="1"/>
      <c r="L13787" s="1"/>
    </row>
    <row r="13788" spans="1:12" s="2" customFormat="1" x14ac:dyDescent="0.1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  <c r="K13788" s="1"/>
      <c r="L13788" s="1"/>
    </row>
    <row r="13789" spans="1:12" s="2" customFormat="1" x14ac:dyDescent="0.1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  <c r="K13789" s="1"/>
      <c r="L13789" s="1"/>
    </row>
    <row r="13790" spans="1:12" s="2" customFormat="1" x14ac:dyDescent="0.1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  <c r="K13790" s="1"/>
      <c r="L13790" s="1"/>
    </row>
    <row r="13791" spans="1:12" s="2" customFormat="1" x14ac:dyDescent="0.1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  <c r="K13791" s="1"/>
      <c r="L13791" s="1"/>
    </row>
    <row r="13792" spans="1:12" s="2" customFormat="1" x14ac:dyDescent="0.1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  <c r="K13792" s="1"/>
      <c r="L13792" s="1"/>
    </row>
    <row r="13793" spans="1:12" s="2" customFormat="1" x14ac:dyDescent="0.1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  <c r="K13793" s="1"/>
      <c r="L13793" s="1"/>
    </row>
    <row r="13794" spans="1:12" s="2" customFormat="1" x14ac:dyDescent="0.1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  <c r="K13794" s="1"/>
      <c r="L13794" s="1"/>
    </row>
    <row r="13795" spans="1:12" s="2" customFormat="1" x14ac:dyDescent="0.1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  <c r="K13795" s="1"/>
      <c r="L13795" s="1"/>
    </row>
    <row r="13796" spans="1:12" s="2" customFormat="1" x14ac:dyDescent="0.1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  <c r="K13796" s="1"/>
      <c r="L13796" s="1"/>
    </row>
    <row r="13797" spans="1:12" s="2" customFormat="1" x14ac:dyDescent="0.1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  <c r="K13797" s="1"/>
      <c r="L13797" s="1"/>
    </row>
    <row r="13798" spans="1:12" s="2" customFormat="1" x14ac:dyDescent="0.1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  <c r="K13798" s="1"/>
      <c r="L13798" s="1"/>
    </row>
    <row r="13799" spans="1:12" s="2" customFormat="1" x14ac:dyDescent="0.1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  <c r="K13799" s="1"/>
      <c r="L13799" s="1"/>
    </row>
    <row r="13800" spans="1:12" s="2" customFormat="1" x14ac:dyDescent="0.1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  <c r="K13800" s="1"/>
      <c r="L13800" s="1"/>
    </row>
    <row r="13801" spans="1:12" s="2" customFormat="1" x14ac:dyDescent="0.1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</row>
    <row r="13802" spans="1:12" s="2" customFormat="1" x14ac:dyDescent="0.1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  <c r="K13802" s="1"/>
      <c r="L13802" s="1"/>
    </row>
    <row r="13803" spans="1:12" s="2" customFormat="1" x14ac:dyDescent="0.1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  <c r="K13803" s="1"/>
      <c r="L13803" s="1"/>
    </row>
    <row r="13804" spans="1:12" s="2" customFormat="1" x14ac:dyDescent="0.1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  <c r="K13804" s="1"/>
      <c r="L13804" s="1"/>
    </row>
    <row r="13805" spans="1:12" s="2" customFormat="1" x14ac:dyDescent="0.1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  <c r="K13805" s="1"/>
      <c r="L13805" s="1"/>
    </row>
    <row r="13806" spans="1:12" s="2" customFormat="1" x14ac:dyDescent="0.1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  <c r="K13806" s="1"/>
      <c r="L13806" s="1"/>
    </row>
    <row r="13807" spans="1:12" s="2" customFormat="1" x14ac:dyDescent="0.1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  <c r="K13807" s="1"/>
      <c r="L13807" s="1"/>
    </row>
    <row r="13808" spans="1:12" s="2" customFormat="1" x14ac:dyDescent="0.1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  <c r="K13808" s="1"/>
      <c r="L13808" s="1"/>
    </row>
    <row r="13809" spans="1:12" s="2" customFormat="1" x14ac:dyDescent="0.1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  <c r="K13809" s="1"/>
      <c r="L13809" s="1"/>
    </row>
    <row r="13810" spans="1:12" s="2" customFormat="1" x14ac:dyDescent="0.1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  <c r="K13810" s="1"/>
      <c r="L13810" s="1"/>
    </row>
    <row r="13811" spans="1:12" s="2" customFormat="1" x14ac:dyDescent="0.1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  <c r="K13811" s="1"/>
      <c r="L13811" s="1"/>
    </row>
    <row r="13812" spans="1:12" s="2" customFormat="1" x14ac:dyDescent="0.1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  <c r="K13812" s="1"/>
      <c r="L13812" s="1"/>
    </row>
    <row r="13813" spans="1:12" s="2" customFormat="1" x14ac:dyDescent="0.1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  <c r="K13813" s="1"/>
      <c r="L13813" s="1"/>
    </row>
    <row r="13814" spans="1:12" s="2" customFormat="1" x14ac:dyDescent="0.1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  <c r="K13814" s="1"/>
      <c r="L13814" s="1"/>
    </row>
    <row r="13815" spans="1:12" s="2" customFormat="1" x14ac:dyDescent="0.1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  <c r="K13815" s="1"/>
      <c r="L13815" s="1"/>
    </row>
    <row r="13816" spans="1:12" s="2" customFormat="1" x14ac:dyDescent="0.1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  <c r="K13816" s="1"/>
      <c r="L13816" s="1"/>
    </row>
    <row r="13817" spans="1:12" s="2" customFormat="1" x14ac:dyDescent="0.1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  <c r="K13817" s="1"/>
      <c r="L13817" s="1"/>
    </row>
    <row r="13818" spans="1:12" s="2" customFormat="1" x14ac:dyDescent="0.1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  <c r="K13818" s="1"/>
      <c r="L13818" s="1"/>
    </row>
    <row r="13819" spans="1:12" s="2" customFormat="1" x14ac:dyDescent="0.1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  <c r="K13819" s="1"/>
      <c r="L13819" s="1"/>
    </row>
    <row r="13820" spans="1:12" s="2" customFormat="1" x14ac:dyDescent="0.1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  <c r="K13820" s="1"/>
      <c r="L13820" s="1"/>
    </row>
    <row r="13821" spans="1:12" s="2" customFormat="1" x14ac:dyDescent="0.1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  <c r="K13821" s="1"/>
      <c r="L13821" s="1"/>
    </row>
    <row r="13822" spans="1:12" s="2" customFormat="1" x14ac:dyDescent="0.1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  <c r="K13822" s="1"/>
      <c r="L13822" s="1"/>
    </row>
    <row r="13823" spans="1:12" s="2" customFormat="1" x14ac:dyDescent="0.1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  <c r="K13823" s="1"/>
      <c r="L13823" s="1"/>
    </row>
    <row r="13824" spans="1:12" s="2" customFormat="1" x14ac:dyDescent="0.1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  <c r="K13824" s="1"/>
      <c r="L13824" s="1"/>
    </row>
    <row r="13825" spans="1:12" s="2" customFormat="1" x14ac:dyDescent="0.1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  <c r="K13825" s="1"/>
      <c r="L13825" s="1"/>
    </row>
    <row r="13826" spans="1:12" s="2" customFormat="1" x14ac:dyDescent="0.1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</row>
    <row r="13827" spans="1:12" s="2" customFormat="1" x14ac:dyDescent="0.1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  <c r="K13827" s="1"/>
      <c r="L13827" s="1"/>
    </row>
    <row r="13828" spans="1:12" s="2" customFormat="1" x14ac:dyDescent="0.1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  <c r="K13828" s="1"/>
      <c r="L13828" s="1"/>
    </row>
    <row r="13829" spans="1:12" s="2" customFormat="1" x14ac:dyDescent="0.1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  <c r="K13829" s="1"/>
      <c r="L13829" s="1"/>
    </row>
    <row r="13830" spans="1:12" s="2" customFormat="1" x14ac:dyDescent="0.1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  <c r="K13830" s="1"/>
      <c r="L13830" s="1"/>
    </row>
    <row r="13831" spans="1:12" s="2" customFormat="1" x14ac:dyDescent="0.1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  <c r="K13831" s="1"/>
      <c r="L13831" s="1"/>
    </row>
    <row r="13832" spans="1:12" s="2" customFormat="1" x14ac:dyDescent="0.1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  <c r="K13832" s="1"/>
      <c r="L13832" s="1"/>
    </row>
    <row r="13833" spans="1:12" s="2" customFormat="1" x14ac:dyDescent="0.1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  <c r="K13833" s="1"/>
      <c r="L13833" s="1"/>
    </row>
    <row r="13834" spans="1:12" s="2" customFormat="1" x14ac:dyDescent="0.1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  <c r="K13834" s="1"/>
      <c r="L13834" s="1"/>
    </row>
    <row r="13835" spans="1:12" s="2" customFormat="1" x14ac:dyDescent="0.1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  <c r="K13835" s="1"/>
      <c r="L13835" s="1"/>
    </row>
    <row r="13836" spans="1:12" s="2" customFormat="1" x14ac:dyDescent="0.1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  <c r="K13836" s="1"/>
      <c r="L13836" s="1"/>
    </row>
    <row r="13837" spans="1:12" s="2" customFormat="1" x14ac:dyDescent="0.1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  <c r="K13837" s="1"/>
      <c r="L13837" s="1"/>
    </row>
    <row r="13838" spans="1:12" s="2" customFormat="1" x14ac:dyDescent="0.1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  <c r="K13838" s="1"/>
      <c r="L13838" s="1"/>
    </row>
    <row r="13839" spans="1:12" s="2" customFormat="1" x14ac:dyDescent="0.1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  <c r="K13839" s="1"/>
      <c r="L13839" s="1"/>
    </row>
    <row r="13840" spans="1:12" s="2" customFormat="1" x14ac:dyDescent="0.1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  <c r="K13840" s="1"/>
      <c r="L13840" s="1"/>
    </row>
    <row r="13841" spans="1:12" s="2" customFormat="1" x14ac:dyDescent="0.1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  <c r="K13841" s="1"/>
      <c r="L13841" s="1"/>
    </row>
    <row r="13842" spans="1:12" s="2" customFormat="1" x14ac:dyDescent="0.1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  <c r="K13842" s="1"/>
      <c r="L13842" s="1"/>
    </row>
    <row r="13843" spans="1:12" s="2" customFormat="1" x14ac:dyDescent="0.1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  <c r="K13843" s="1"/>
      <c r="L13843" s="1"/>
    </row>
    <row r="13844" spans="1:12" s="2" customFormat="1" x14ac:dyDescent="0.1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  <c r="K13844" s="1"/>
      <c r="L13844" s="1"/>
    </row>
    <row r="13845" spans="1:12" s="2" customFormat="1" x14ac:dyDescent="0.1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  <c r="K13845" s="1"/>
      <c r="L13845" s="1"/>
    </row>
    <row r="13846" spans="1:12" s="2" customFormat="1" x14ac:dyDescent="0.1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  <c r="K13846" s="1"/>
      <c r="L13846" s="1"/>
    </row>
    <row r="13847" spans="1:12" s="2" customFormat="1" x14ac:dyDescent="0.1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  <c r="K13847" s="1"/>
      <c r="L13847" s="1"/>
    </row>
    <row r="13848" spans="1:12" s="2" customFormat="1" x14ac:dyDescent="0.1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  <c r="K13848" s="1"/>
      <c r="L13848" s="1"/>
    </row>
    <row r="13849" spans="1:12" s="2" customFormat="1" x14ac:dyDescent="0.1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  <c r="K13849" s="1"/>
      <c r="L13849" s="1"/>
    </row>
    <row r="13850" spans="1:12" s="2" customFormat="1" x14ac:dyDescent="0.1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  <c r="K13850" s="1"/>
      <c r="L13850" s="1"/>
    </row>
    <row r="13851" spans="1:12" s="2" customFormat="1" x14ac:dyDescent="0.1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</row>
    <row r="13852" spans="1:12" s="2" customFormat="1" x14ac:dyDescent="0.1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  <c r="K13852" s="1"/>
      <c r="L13852" s="1"/>
    </row>
    <row r="13853" spans="1:12" s="2" customFormat="1" x14ac:dyDescent="0.1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  <c r="K13853" s="1"/>
      <c r="L13853" s="1"/>
    </row>
    <row r="13854" spans="1:12" s="2" customFormat="1" x14ac:dyDescent="0.1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  <c r="K13854" s="1"/>
      <c r="L13854" s="1"/>
    </row>
    <row r="13855" spans="1:12" s="2" customFormat="1" x14ac:dyDescent="0.1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  <c r="K13855" s="1"/>
      <c r="L13855" s="1"/>
    </row>
    <row r="13856" spans="1:12" s="2" customFormat="1" x14ac:dyDescent="0.1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  <c r="K13856" s="1"/>
      <c r="L13856" s="1"/>
    </row>
    <row r="13857" spans="1:12" s="2" customFormat="1" x14ac:dyDescent="0.1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  <c r="K13857" s="1"/>
      <c r="L13857" s="1"/>
    </row>
    <row r="13858" spans="1:12" s="2" customFormat="1" x14ac:dyDescent="0.1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  <c r="K13858" s="1"/>
      <c r="L13858" s="1"/>
    </row>
    <row r="13859" spans="1:12" s="2" customFormat="1" x14ac:dyDescent="0.1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  <c r="K13859" s="1"/>
      <c r="L13859" s="1"/>
    </row>
    <row r="13860" spans="1:12" s="2" customFormat="1" x14ac:dyDescent="0.1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  <c r="K13860" s="1"/>
      <c r="L13860" s="1"/>
    </row>
    <row r="13861" spans="1:12" s="2" customFormat="1" x14ac:dyDescent="0.1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  <c r="K13861" s="1"/>
      <c r="L13861" s="1"/>
    </row>
    <row r="13862" spans="1:12" s="2" customFormat="1" x14ac:dyDescent="0.1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  <c r="K13862" s="1"/>
      <c r="L13862" s="1"/>
    </row>
    <row r="13863" spans="1:12" s="2" customFormat="1" x14ac:dyDescent="0.1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  <c r="K13863" s="1"/>
      <c r="L13863" s="1"/>
    </row>
    <row r="13864" spans="1:12" s="2" customFormat="1" x14ac:dyDescent="0.1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  <c r="K13864" s="1"/>
      <c r="L13864" s="1"/>
    </row>
    <row r="13865" spans="1:12" s="2" customFormat="1" x14ac:dyDescent="0.1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  <c r="K13865" s="1"/>
      <c r="L13865" s="1"/>
    </row>
    <row r="13866" spans="1:12" s="2" customFormat="1" x14ac:dyDescent="0.1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  <c r="K13866" s="1"/>
      <c r="L13866" s="1"/>
    </row>
    <row r="13867" spans="1:12" s="2" customFormat="1" x14ac:dyDescent="0.1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  <c r="K13867" s="1"/>
      <c r="L13867" s="1"/>
    </row>
    <row r="13868" spans="1:12" s="2" customFormat="1" x14ac:dyDescent="0.1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  <c r="K13868" s="1"/>
      <c r="L13868" s="1"/>
    </row>
    <row r="13869" spans="1:12" s="2" customFormat="1" x14ac:dyDescent="0.1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  <c r="K13869" s="1"/>
      <c r="L13869" s="1"/>
    </row>
    <row r="13870" spans="1:12" s="2" customFormat="1" x14ac:dyDescent="0.1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  <c r="K13870" s="1"/>
      <c r="L13870" s="1"/>
    </row>
    <row r="13871" spans="1:12" s="2" customFormat="1" x14ac:dyDescent="0.1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  <c r="K13871" s="1"/>
      <c r="L13871" s="1"/>
    </row>
    <row r="13872" spans="1:12" s="2" customFormat="1" x14ac:dyDescent="0.1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  <c r="K13872" s="1"/>
      <c r="L13872" s="1"/>
    </row>
    <row r="13873" spans="1:12" s="2" customFormat="1" x14ac:dyDescent="0.1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  <c r="K13873" s="1"/>
      <c r="L13873" s="1"/>
    </row>
    <row r="13874" spans="1:12" s="2" customFormat="1" x14ac:dyDescent="0.1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  <c r="K13874" s="1"/>
      <c r="L13874" s="1"/>
    </row>
    <row r="13875" spans="1:12" s="2" customFormat="1" x14ac:dyDescent="0.1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  <c r="K13875" s="1"/>
      <c r="L13875" s="1"/>
    </row>
    <row r="13876" spans="1:12" s="2" customFormat="1" x14ac:dyDescent="0.1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</row>
    <row r="13877" spans="1:12" s="2" customFormat="1" x14ac:dyDescent="0.1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  <c r="K13877" s="1"/>
      <c r="L13877" s="1"/>
    </row>
    <row r="13878" spans="1:12" s="2" customFormat="1" x14ac:dyDescent="0.1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  <c r="K13878" s="1"/>
      <c r="L13878" s="1"/>
    </row>
    <row r="13879" spans="1:12" s="2" customFormat="1" x14ac:dyDescent="0.1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  <c r="K13879" s="1"/>
      <c r="L13879" s="1"/>
    </row>
    <row r="13880" spans="1:12" s="2" customFormat="1" x14ac:dyDescent="0.1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  <c r="K13880" s="1"/>
      <c r="L13880" s="1"/>
    </row>
    <row r="13881" spans="1:12" s="2" customFormat="1" x14ac:dyDescent="0.1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  <c r="K13881" s="1"/>
      <c r="L13881" s="1"/>
    </row>
    <row r="13882" spans="1:12" s="2" customFormat="1" x14ac:dyDescent="0.1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  <c r="K13882" s="1"/>
      <c r="L13882" s="1"/>
    </row>
    <row r="13883" spans="1:12" s="2" customFormat="1" x14ac:dyDescent="0.1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  <c r="K13883" s="1"/>
      <c r="L13883" s="1"/>
    </row>
    <row r="13884" spans="1:12" s="2" customFormat="1" x14ac:dyDescent="0.1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  <c r="K13884" s="1"/>
      <c r="L13884" s="1"/>
    </row>
    <row r="13885" spans="1:12" s="2" customFormat="1" x14ac:dyDescent="0.1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  <c r="K13885" s="1"/>
      <c r="L13885" s="1"/>
    </row>
    <row r="13886" spans="1:12" s="2" customFormat="1" x14ac:dyDescent="0.1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  <c r="K13886" s="1"/>
      <c r="L13886" s="1"/>
    </row>
    <row r="13887" spans="1:12" s="2" customFormat="1" x14ac:dyDescent="0.1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  <c r="K13887" s="1"/>
      <c r="L13887" s="1"/>
    </row>
    <row r="13888" spans="1:12" s="2" customFormat="1" x14ac:dyDescent="0.1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  <c r="K13888" s="1"/>
      <c r="L13888" s="1"/>
    </row>
    <row r="13889" spans="1:12" s="2" customFormat="1" x14ac:dyDescent="0.1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  <c r="K13889" s="1"/>
      <c r="L13889" s="1"/>
    </row>
    <row r="13890" spans="1:12" s="2" customFormat="1" x14ac:dyDescent="0.1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  <c r="K13890" s="1"/>
      <c r="L13890" s="1"/>
    </row>
    <row r="13891" spans="1:12" s="2" customFormat="1" x14ac:dyDescent="0.1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  <c r="K13891" s="1"/>
      <c r="L13891" s="1"/>
    </row>
    <row r="13892" spans="1:12" s="2" customFormat="1" x14ac:dyDescent="0.1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  <c r="K13892" s="1"/>
      <c r="L13892" s="1"/>
    </row>
    <row r="13893" spans="1:12" s="2" customFormat="1" x14ac:dyDescent="0.1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  <c r="K13893" s="1"/>
      <c r="L13893" s="1"/>
    </row>
    <row r="13894" spans="1:12" s="2" customFormat="1" x14ac:dyDescent="0.1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  <c r="K13894" s="1"/>
      <c r="L13894" s="1"/>
    </row>
    <row r="13895" spans="1:12" s="2" customFormat="1" x14ac:dyDescent="0.1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  <c r="K13895" s="1"/>
      <c r="L13895" s="1"/>
    </row>
    <row r="13896" spans="1:12" s="2" customFormat="1" x14ac:dyDescent="0.1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  <c r="K13896" s="1"/>
      <c r="L13896" s="1"/>
    </row>
    <row r="13897" spans="1:12" s="2" customFormat="1" x14ac:dyDescent="0.1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  <c r="K13897" s="1"/>
      <c r="L13897" s="1"/>
    </row>
    <row r="13898" spans="1:12" s="2" customFormat="1" x14ac:dyDescent="0.1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  <c r="K13898" s="1"/>
      <c r="L13898" s="1"/>
    </row>
    <row r="13899" spans="1:12" s="2" customFormat="1" x14ac:dyDescent="0.1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  <c r="K13899" s="1"/>
      <c r="L13899" s="1"/>
    </row>
    <row r="13900" spans="1:12" s="2" customFormat="1" x14ac:dyDescent="0.1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  <c r="K13900" s="1"/>
      <c r="L13900" s="1"/>
    </row>
    <row r="13901" spans="1:12" s="2" customFormat="1" x14ac:dyDescent="0.1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</row>
    <row r="13902" spans="1:12" s="2" customFormat="1" x14ac:dyDescent="0.1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  <c r="K13902" s="1"/>
      <c r="L13902" s="1"/>
    </row>
    <row r="13903" spans="1:12" s="2" customFormat="1" x14ac:dyDescent="0.1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  <c r="K13903" s="1"/>
      <c r="L13903" s="1"/>
    </row>
    <row r="13904" spans="1:12" s="2" customFormat="1" x14ac:dyDescent="0.1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  <c r="K13904" s="1"/>
      <c r="L13904" s="1"/>
    </row>
    <row r="13905" spans="1:12" s="2" customFormat="1" x14ac:dyDescent="0.1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  <c r="K13905" s="1"/>
      <c r="L13905" s="1"/>
    </row>
    <row r="13906" spans="1:12" s="2" customFormat="1" x14ac:dyDescent="0.1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  <c r="K13906" s="1"/>
      <c r="L13906" s="1"/>
    </row>
    <row r="13907" spans="1:12" s="2" customFormat="1" x14ac:dyDescent="0.1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  <c r="K13907" s="1"/>
      <c r="L13907" s="1"/>
    </row>
    <row r="13908" spans="1:12" s="2" customFormat="1" x14ac:dyDescent="0.1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  <c r="K13908" s="1"/>
      <c r="L13908" s="1"/>
    </row>
    <row r="13909" spans="1:12" s="2" customFormat="1" x14ac:dyDescent="0.1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  <c r="K13909" s="1"/>
      <c r="L13909" s="1"/>
    </row>
    <row r="13910" spans="1:12" s="2" customFormat="1" x14ac:dyDescent="0.1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  <c r="K13910" s="1"/>
      <c r="L13910" s="1"/>
    </row>
    <row r="13911" spans="1:12" s="2" customFormat="1" x14ac:dyDescent="0.1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  <c r="K13911" s="1"/>
      <c r="L13911" s="1"/>
    </row>
    <row r="13912" spans="1:12" s="2" customFormat="1" x14ac:dyDescent="0.1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  <c r="K13912" s="1"/>
      <c r="L13912" s="1"/>
    </row>
    <row r="13913" spans="1:12" s="2" customFormat="1" x14ac:dyDescent="0.1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  <c r="K13913" s="1"/>
      <c r="L13913" s="1"/>
    </row>
    <row r="13914" spans="1:12" s="2" customFormat="1" x14ac:dyDescent="0.1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  <c r="K13914" s="1"/>
      <c r="L13914" s="1"/>
    </row>
    <row r="13915" spans="1:12" s="2" customFormat="1" x14ac:dyDescent="0.1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  <c r="K13915" s="1"/>
      <c r="L13915" s="1"/>
    </row>
    <row r="13916" spans="1:12" s="2" customFormat="1" x14ac:dyDescent="0.1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  <c r="K13916" s="1"/>
      <c r="L13916" s="1"/>
    </row>
    <row r="13917" spans="1:12" s="2" customFormat="1" x14ac:dyDescent="0.1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  <c r="K13917" s="1"/>
      <c r="L13917" s="1"/>
    </row>
    <row r="13918" spans="1:12" s="2" customFormat="1" x14ac:dyDescent="0.1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  <c r="K13918" s="1"/>
      <c r="L13918" s="1"/>
    </row>
    <row r="13919" spans="1:12" s="2" customFormat="1" x14ac:dyDescent="0.1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  <c r="K13919" s="1"/>
      <c r="L13919" s="1"/>
    </row>
    <row r="13920" spans="1:12" s="2" customFormat="1" x14ac:dyDescent="0.1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  <c r="K13920" s="1"/>
      <c r="L13920" s="1"/>
    </row>
    <row r="13921" spans="1:12" s="2" customFormat="1" x14ac:dyDescent="0.1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  <c r="K13921" s="1"/>
      <c r="L13921" s="1"/>
    </row>
    <row r="13922" spans="1:12" s="2" customFormat="1" x14ac:dyDescent="0.1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  <c r="K13922" s="1"/>
      <c r="L13922" s="1"/>
    </row>
    <row r="13923" spans="1:12" s="2" customFormat="1" x14ac:dyDescent="0.1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  <c r="K13923" s="1"/>
      <c r="L13923" s="1"/>
    </row>
    <row r="13924" spans="1:12" s="2" customFormat="1" x14ac:dyDescent="0.1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  <c r="K13924" s="1"/>
      <c r="L13924" s="1"/>
    </row>
    <row r="13925" spans="1:12" s="2" customFormat="1" x14ac:dyDescent="0.1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  <c r="K13925" s="1"/>
      <c r="L13925" s="1"/>
    </row>
    <row r="13926" spans="1:12" s="2" customFormat="1" x14ac:dyDescent="0.1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</row>
    <row r="13927" spans="1:12" s="2" customFormat="1" x14ac:dyDescent="0.1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  <c r="K13927" s="1"/>
      <c r="L13927" s="1"/>
    </row>
    <row r="13928" spans="1:12" s="2" customFormat="1" x14ac:dyDescent="0.1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  <c r="K13928" s="1"/>
      <c r="L13928" s="1"/>
    </row>
    <row r="13929" spans="1:12" s="2" customFormat="1" x14ac:dyDescent="0.1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  <c r="K13929" s="1"/>
      <c r="L13929" s="1"/>
    </row>
    <row r="13930" spans="1:12" s="2" customFormat="1" x14ac:dyDescent="0.1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  <c r="K13930" s="1"/>
      <c r="L13930" s="1"/>
    </row>
    <row r="13931" spans="1:12" s="2" customFormat="1" x14ac:dyDescent="0.1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  <c r="K13931" s="1"/>
      <c r="L13931" s="1"/>
    </row>
    <row r="13932" spans="1:12" s="2" customFormat="1" x14ac:dyDescent="0.1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  <c r="K13932" s="1"/>
      <c r="L13932" s="1"/>
    </row>
    <row r="13933" spans="1:12" s="2" customFormat="1" x14ac:dyDescent="0.1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  <c r="K13933" s="1"/>
      <c r="L13933" s="1"/>
    </row>
    <row r="13934" spans="1:12" s="2" customFormat="1" x14ac:dyDescent="0.1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  <c r="K13934" s="1"/>
      <c r="L13934" s="1"/>
    </row>
    <row r="13935" spans="1:12" s="2" customFormat="1" x14ac:dyDescent="0.1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  <c r="K13935" s="1"/>
      <c r="L13935" s="1"/>
    </row>
    <row r="13936" spans="1:12" s="2" customFormat="1" x14ac:dyDescent="0.1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  <c r="K13936" s="1"/>
      <c r="L13936" s="1"/>
    </row>
    <row r="13937" spans="1:12" s="2" customFormat="1" x14ac:dyDescent="0.1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  <c r="K13937" s="1"/>
      <c r="L13937" s="1"/>
    </row>
    <row r="13938" spans="1:12" s="2" customFormat="1" x14ac:dyDescent="0.1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  <c r="K13938" s="1"/>
      <c r="L13938" s="1"/>
    </row>
    <row r="13939" spans="1:12" s="2" customFormat="1" x14ac:dyDescent="0.1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  <c r="K13939" s="1"/>
      <c r="L13939" s="1"/>
    </row>
    <row r="13940" spans="1:12" s="2" customFormat="1" x14ac:dyDescent="0.1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  <c r="K13940" s="1"/>
      <c r="L13940" s="1"/>
    </row>
    <row r="13941" spans="1:12" s="2" customFormat="1" x14ac:dyDescent="0.1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  <c r="K13941" s="1"/>
      <c r="L13941" s="1"/>
    </row>
    <row r="13942" spans="1:12" s="2" customFormat="1" x14ac:dyDescent="0.1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  <c r="K13942" s="1"/>
      <c r="L13942" s="1"/>
    </row>
    <row r="13943" spans="1:12" s="2" customFormat="1" x14ac:dyDescent="0.1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  <c r="K13943" s="1"/>
      <c r="L13943" s="1"/>
    </row>
    <row r="13944" spans="1:12" s="2" customFormat="1" x14ac:dyDescent="0.1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  <c r="K13944" s="1"/>
      <c r="L13944" s="1"/>
    </row>
    <row r="13945" spans="1:12" s="2" customFormat="1" x14ac:dyDescent="0.1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  <c r="K13945" s="1"/>
      <c r="L13945" s="1"/>
    </row>
    <row r="13946" spans="1:12" s="2" customFormat="1" x14ac:dyDescent="0.1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  <c r="K13946" s="1"/>
      <c r="L13946" s="1"/>
    </row>
    <row r="13947" spans="1:12" s="2" customFormat="1" x14ac:dyDescent="0.1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  <c r="K13947" s="1"/>
      <c r="L13947" s="1"/>
    </row>
    <row r="13948" spans="1:12" s="2" customFormat="1" x14ac:dyDescent="0.1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  <c r="K13948" s="1"/>
      <c r="L13948" s="1"/>
    </row>
    <row r="13949" spans="1:12" s="2" customFormat="1" x14ac:dyDescent="0.1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  <c r="K13949" s="1"/>
      <c r="L13949" s="1"/>
    </row>
    <row r="13950" spans="1:12" s="2" customFormat="1" x14ac:dyDescent="0.1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  <c r="K13950" s="1"/>
      <c r="L13950" s="1"/>
    </row>
    <row r="13951" spans="1:12" s="2" customFormat="1" x14ac:dyDescent="0.1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</row>
    <row r="13952" spans="1:12" s="2" customFormat="1" x14ac:dyDescent="0.1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  <c r="K13952" s="1"/>
      <c r="L13952" s="1"/>
    </row>
    <row r="13953" spans="1:12" s="2" customFormat="1" x14ac:dyDescent="0.1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  <c r="K13953" s="1"/>
      <c r="L13953" s="1"/>
    </row>
    <row r="13954" spans="1:12" s="2" customFormat="1" x14ac:dyDescent="0.1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  <c r="K13954" s="1"/>
      <c r="L13954" s="1"/>
    </row>
    <row r="13955" spans="1:12" s="2" customFormat="1" x14ac:dyDescent="0.1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  <c r="K13955" s="1"/>
      <c r="L13955" s="1"/>
    </row>
    <row r="13956" spans="1:12" s="2" customFormat="1" x14ac:dyDescent="0.1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  <c r="K13956" s="1"/>
      <c r="L13956" s="1"/>
    </row>
    <row r="13957" spans="1:12" s="2" customFormat="1" x14ac:dyDescent="0.1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  <c r="K13957" s="1"/>
      <c r="L13957" s="1"/>
    </row>
    <row r="13958" spans="1:12" s="2" customFormat="1" x14ac:dyDescent="0.1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  <c r="K13958" s="1"/>
      <c r="L13958" s="1"/>
    </row>
    <row r="13959" spans="1:12" s="2" customFormat="1" x14ac:dyDescent="0.1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  <c r="K13959" s="1"/>
      <c r="L13959" s="1"/>
    </row>
    <row r="13960" spans="1:12" s="2" customFormat="1" x14ac:dyDescent="0.1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  <c r="K13960" s="1"/>
      <c r="L13960" s="1"/>
    </row>
    <row r="13961" spans="1:12" s="2" customFormat="1" x14ac:dyDescent="0.1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  <c r="K13961" s="1"/>
      <c r="L13961" s="1"/>
    </row>
    <row r="13962" spans="1:12" s="2" customFormat="1" x14ac:dyDescent="0.1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  <c r="K13962" s="1"/>
      <c r="L13962" s="1"/>
    </row>
    <row r="13963" spans="1:12" s="2" customFormat="1" x14ac:dyDescent="0.1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  <c r="K13963" s="1"/>
      <c r="L13963" s="1"/>
    </row>
    <row r="13964" spans="1:12" s="2" customFormat="1" x14ac:dyDescent="0.1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  <c r="K13964" s="1"/>
      <c r="L13964" s="1"/>
    </row>
    <row r="13965" spans="1:12" s="2" customFormat="1" x14ac:dyDescent="0.1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  <c r="K13965" s="1"/>
      <c r="L13965" s="1"/>
    </row>
    <row r="13966" spans="1:12" s="2" customFormat="1" x14ac:dyDescent="0.1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  <c r="K13966" s="1"/>
      <c r="L13966" s="1"/>
    </row>
    <row r="13967" spans="1:12" s="2" customFormat="1" x14ac:dyDescent="0.1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  <c r="K13967" s="1"/>
      <c r="L13967" s="1"/>
    </row>
    <row r="13968" spans="1:12" s="2" customFormat="1" x14ac:dyDescent="0.1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  <c r="K13968" s="1"/>
      <c r="L13968" s="1"/>
    </row>
    <row r="13969" spans="1:12" s="2" customFormat="1" x14ac:dyDescent="0.1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  <c r="K13969" s="1"/>
      <c r="L13969" s="1"/>
    </row>
    <row r="13970" spans="1:12" s="2" customFormat="1" x14ac:dyDescent="0.1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  <c r="K13970" s="1"/>
      <c r="L13970" s="1"/>
    </row>
    <row r="13971" spans="1:12" s="2" customFormat="1" x14ac:dyDescent="0.1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  <c r="K13971" s="1"/>
      <c r="L13971" s="1"/>
    </row>
    <row r="13972" spans="1:12" s="2" customFormat="1" x14ac:dyDescent="0.1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  <c r="K13972" s="1"/>
      <c r="L13972" s="1"/>
    </row>
    <row r="13973" spans="1:12" s="2" customFormat="1" x14ac:dyDescent="0.1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  <c r="K13973" s="1"/>
      <c r="L13973" s="1"/>
    </row>
    <row r="13974" spans="1:12" s="2" customFormat="1" x14ac:dyDescent="0.1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  <c r="K13974" s="1"/>
      <c r="L13974" s="1"/>
    </row>
    <row r="13975" spans="1:12" s="2" customFormat="1" x14ac:dyDescent="0.1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  <c r="K13975" s="1"/>
      <c r="L13975" s="1"/>
    </row>
    <row r="13976" spans="1:12" s="2" customFormat="1" x14ac:dyDescent="0.1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</row>
    <row r="13977" spans="1:12" s="2" customFormat="1" x14ac:dyDescent="0.1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  <c r="K13977" s="1"/>
      <c r="L13977" s="1"/>
    </row>
    <row r="13978" spans="1:12" s="2" customFormat="1" x14ac:dyDescent="0.1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  <c r="K13978" s="1"/>
      <c r="L13978" s="1"/>
    </row>
    <row r="13979" spans="1:12" s="2" customFormat="1" x14ac:dyDescent="0.1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  <c r="K13979" s="1"/>
      <c r="L13979" s="1"/>
    </row>
    <row r="13980" spans="1:12" s="2" customFormat="1" x14ac:dyDescent="0.1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  <c r="K13980" s="1"/>
      <c r="L13980" s="1"/>
    </row>
    <row r="13981" spans="1:12" s="2" customFormat="1" x14ac:dyDescent="0.1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  <c r="K13981" s="1"/>
      <c r="L13981" s="1"/>
    </row>
    <row r="13982" spans="1:12" s="2" customFormat="1" x14ac:dyDescent="0.1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  <c r="K13982" s="1"/>
      <c r="L13982" s="1"/>
    </row>
    <row r="13983" spans="1:12" s="2" customFormat="1" x14ac:dyDescent="0.1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  <c r="K13983" s="1"/>
      <c r="L13983" s="1"/>
    </row>
    <row r="13984" spans="1:12" s="2" customFormat="1" x14ac:dyDescent="0.1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  <c r="K13984" s="1"/>
      <c r="L13984" s="1"/>
    </row>
    <row r="13985" spans="1:12" s="2" customFormat="1" x14ac:dyDescent="0.1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  <c r="K13985" s="1"/>
      <c r="L13985" s="1"/>
    </row>
    <row r="13986" spans="1:12" s="2" customFormat="1" x14ac:dyDescent="0.1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  <c r="K13986" s="1"/>
      <c r="L13986" s="1"/>
    </row>
    <row r="13987" spans="1:12" s="2" customFormat="1" x14ac:dyDescent="0.1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  <c r="K13987" s="1"/>
      <c r="L13987" s="1"/>
    </row>
    <row r="13988" spans="1:12" s="2" customFormat="1" x14ac:dyDescent="0.1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  <c r="K13988" s="1"/>
      <c r="L13988" s="1"/>
    </row>
    <row r="13989" spans="1:12" s="2" customFormat="1" x14ac:dyDescent="0.1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  <c r="K13989" s="1"/>
      <c r="L13989" s="1"/>
    </row>
    <row r="13990" spans="1:12" s="2" customFormat="1" x14ac:dyDescent="0.1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  <c r="K13990" s="1"/>
      <c r="L13990" s="1"/>
    </row>
    <row r="13991" spans="1:12" s="2" customFormat="1" x14ac:dyDescent="0.1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  <c r="K13991" s="1"/>
      <c r="L13991" s="1"/>
    </row>
    <row r="13992" spans="1:12" s="2" customFormat="1" x14ac:dyDescent="0.1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  <c r="K13992" s="1"/>
      <c r="L13992" s="1"/>
    </row>
    <row r="13993" spans="1:12" s="2" customFormat="1" x14ac:dyDescent="0.1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  <c r="K13993" s="1"/>
      <c r="L13993" s="1"/>
    </row>
    <row r="13994" spans="1:12" s="2" customFormat="1" x14ac:dyDescent="0.1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  <c r="K13994" s="1"/>
      <c r="L13994" s="1"/>
    </row>
    <row r="13995" spans="1:12" s="2" customFormat="1" x14ac:dyDescent="0.1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  <c r="K13995" s="1"/>
      <c r="L13995" s="1"/>
    </row>
    <row r="13996" spans="1:12" s="2" customFormat="1" x14ac:dyDescent="0.1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  <c r="K13996" s="1"/>
      <c r="L13996" s="1"/>
    </row>
    <row r="13997" spans="1:12" s="2" customFormat="1" x14ac:dyDescent="0.1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  <c r="K13997" s="1"/>
      <c r="L13997" s="1"/>
    </row>
    <row r="13998" spans="1:12" s="2" customFormat="1" x14ac:dyDescent="0.1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  <c r="K13998" s="1"/>
      <c r="L13998" s="1"/>
    </row>
    <row r="13999" spans="1:12" s="2" customFormat="1" x14ac:dyDescent="0.1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  <c r="K13999" s="1"/>
      <c r="L13999" s="1"/>
    </row>
    <row r="14000" spans="1:12" s="2" customFormat="1" x14ac:dyDescent="0.1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  <c r="K14000" s="1"/>
      <c r="L14000" s="1"/>
    </row>
    <row r="14001" spans="1:12" s="2" customFormat="1" x14ac:dyDescent="0.1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</row>
    <row r="14002" spans="1:12" s="2" customFormat="1" x14ac:dyDescent="0.1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  <c r="K14002" s="1"/>
      <c r="L14002" s="1"/>
    </row>
    <row r="14003" spans="1:12" s="2" customFormat="1" x14ac:dyDescent="0.1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  <c r="K14003" s="1"/>
      <c r="L14003" s="1"/>
    </row>
    <row r="14004" spans="1:12" s="2" customFormat="1" x14ac:dyDescent="0.1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  <c r="K14004" s="1"/>
      <c r="L14004" s="1"/>
    </row>
    <row r="14005" spans="1:12" s="2" customFormat="1" x14ac:dyDescent="0.1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  <c r="K14005" s="1"/>
      <c r="L14005" s="1"/>
    </row>
    <row r="14006" spans="1:12" s="2" customFormat="1" x14ac:dyDescent="0.1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  <c r="K14006" s="1"/>
      <c r="L14006" s="1"/>
    </row>
    <row r="14007" spans="1:12" s="2" customFormat="1" x14ac:dyDescent="0.1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  <c r="K14007" s="1"/>
      <c r="L14007" s="1"/>
    </row>
    <row r="14008" spans="1:12" s="2" customFormat="1" x14ac:dyDescent="0.1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  <c r="K14008" s="1"/>
      <c r="L14008" s="1"/>
    </row>
    <row r="14009" spans="1:12" s="2" customFormat="1" x14ac:dyDescent="0.1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  <c r="K14009" s="1"/>
      <c r="L14009" s="1"/>
    </row>
    <row r="14010" spans="1:12" s="2" customFormat="1" x14ac:dyDescent="0.1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  <c r="K14010" s="1"/>
      <c r="L14010" s="1"/>
    </row>
    <row r="14011" spans="1:12" s="2" customFormat="1" x14ac:dyDescent="0.1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  <c r="K14011" s="1"/>
      <c r="L14011" s="1"/>
    </row>
    <row r="14012" spans="1:12" s="2" customFormat="1" x14ac:dyDescent="0.1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  <c r="K14012" s="1"/>
      <c r="L14012" s="1"/>
    </row>
    <row r="14013" spans="1:12" s="2" customFormat="1" x14ac:dyDescent="0.1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  <c r="K14013" s="1"/>
      <c r="L14013" s="1"/>
    </row>
    <row r="14014" spans="1:12" s="2" customFormat="1" x14ac:dyDescent="0.1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  <c r="K14014" s="1"/>
      <c r="L14014" s="1"/>
    </row>
    <row r="14015" spans="1:12" s="2" customFormat="1" x14ac:dyDescent="0.1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  <c r="K14015" s="1"/>
      <c r="L14015" s="1"/>
    </row>
    <row r="14016" spans="1:12" s="2" customFormat="1" x14ac:dyDescent="0.1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  <c r="K14016" s="1"/>
      <c r="L14016" s="1"/>
    </row>
    <row r="14017" spans="1:12" s="2" customFormat="1" x14ac:dyDescent="0.1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  <c r="K14017" s="1"/>
      <c r="L14017" s="1"/>
    </row>
    <row r="14018" spans="1:12" s="2" customFormat="1" x14ac:dyDescent="0.1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  <c r="K14018" s="1"/>
      <c r="L14018" s="1"/>
    </row>
    <row r="14019" spans="1:12" s="2" customFormat="1" x14ac:dyDescent="0.1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  <c r="K14019" s="1"/>
      <c r="L14019" s="1"/>
    </row>
    <row r="14020" spans="1:12" s="2" customFormat="1" x14ac:dyDescent="0.1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  <c r="K14020" s="1"/>
      <c r="L14020" s="1"/>
    </row>
    <row r="14021" spans="1:12" s="2" customFormat="1" x14ac:dyDescent="0.1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  <c r="K14021" s="1"/>
      <c r="L14021" s="1"/>
    </row>
    <row r="14022" spans="1:12" s="2" customFormat="1" x14ac:dyDescent="0.1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  <c r="K14022" s="1"/>
      <c r="L14022" s="1"/>
    </row>
    <row r="14023" spans="1:12" s="2" customFormat="1" x14ac:dyDescent="0.1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  <c r="K14023" s="1"/>
      <c r="L14023" s="1"/>
    </row>
    <row r="14024" spans="1:12" s="2" customFormat="1" x14ac:dyDescent="0.1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  <c r="K14024" s="1"/>
      <c r="L14024" s="1"/>
    </row>
    <row r="14025" spans="1:12" s="2" customFormat="1" x14ac:dyDescent="0.1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  <c r="K14025" s="1"/>
      <c r="L14025" s="1"/>
    </row>
    <row r="14026" spans="1:12" s="2" customFormat="1" x14ac:dyDescent="0.1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</row>
    <row r="14027" spans="1:12" s="2" customFormat="1" x14ac:dyDescent="0.1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  <c r="K14027" s="1"/>
      <c r="L14027" s="1"/>
    </row>
    <row r="14028" spans="1:12" s="2" customFormat="1" x14ac:dyDescent="0.1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  <c r="K14028" s="1"/>
      <c r="L14028" s="1"/>
    </row>
    <row r="14029" spans="1:12" s="2" customFormat="1" x14ac:dyDescent="0.1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  <c r="K14029" s="1"/>
      <c r="L14029" s="1"/>
    </row>
    <row r="14030" spans="1:12" s="2" customFormat="1" x14ac:dyDescent="0.1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  <c r="K14030" s="1"/>
      <c r="L14030" s="1"/>
    </row>
    <row r="14031" spans="1:12" s="2" customFormat="1" x14ac:dyDescent="0.1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  <c r="K14031" s="1"/>
      <c r="L14031" s="1"/>
    </row>
    <row r="14032" spans="1:12" s="2" customFormat="1" x14ac:dyDescent="0.1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  <c r="K14032" s="1"/>
      <c r="L14032" s="1"/>
    </row>
    <row r="14033" spans="1:12" s="2" customFormat="1" x14ac:dyDescent="0.1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  <c r="K14033" s="1"/>
      <c r="L14033" s="1"/>
    </row>
    <row r="14034" spans="1:12" s="2" customFormat="1" x14ac:dyDescent="0.1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  <c r="K14034" s="1"/>
      <c r="L14034" s="1"/>
    </row>
    <row r="14035" spans="1:12" s="2" customFormat="1" x14ac:dyDescent="0.1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  <c r="K14035" s="1"/>
      <c r="L14035" s="1"/>
    </row>
    <row r="14036" spans="1:12" s="2" customFormat="1" x14ac:dyDescent="0.1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  <c r="K14036" s="1"/>
      <c r="L14036" s="1"/>
    </row>
    <row r="14037" spans="1:12" s="2" customFormat="1" x14ac:dyDescent="0.1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  <c r="K14037" s="1"/>
      <c r="L14037" s="1"/>
    </row>
    <row r="14038" spans="1:12" s="2" customFormat="1" x14ac:dyDescent="0.1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  <c r="K14038" s="1"/>
      <c r="L14038" s="1"/>
    </row>
    <row r="14039" spans="1:12" s="2" customFormat="1" x14ac:dyDescent="0.1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  <c r="K14039" s="1"/>
      <c r="L14039" s="1"/>
    </row>
    <row r="14040" spans="1:12" s="2" customFormat="1" x14ac:dyDescent="0.1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  <c r="K14040" s="1"/>
      <c r="L14040" s="1"/>
    </row>
    <row r="14041" spans="1:12" s="2" customFormat="1" x14ac:dyDescent="0.1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  <c r="K14041" s="1"/>
      <c r="L14041" s="1"/>
    </row>
    <row r="14042" spans="1:12" s="2" customFormat="1" x14ac:dyDescent="0.1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  <c r="K14042" s="1"/>
      <c r="L14042" s="1"/>
    </row>
    <row r="14043" spans="1:12" s="2" customFormat="1" x14ac:dyDescent="0.1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  <c r="K14043" s="1"/>
      <c r="L14043" s="1"/>
    </row>
    <row r="14044" spans="1:12" s="2" customFormat="1" x14ac:dyDescent="0.1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  <c r="K14044" s="1"/>
      <c r="L14044" s="1"/>
    </row>
    <row r="14045" spans="1:12" s="2" customFormat="1" x14ac:dyDescent="0.1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  <c r="K14045" s="1"/>
      <c r="L14045" s="1"/>
    </row>
    <row r="14046" spans="1:12" s="2" customFormat="1" x14ac:dyDescent="0.1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  <c r="K14046" s="1"/>
      <c r="L14046" s="1"/>
    </row>
    <row r="14047" spans="1:12" s="2" customFormat="1" x14ac:dyDescent="0.1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  <c r="K14047" s="1"/>
      <c r="L14047" s="1"/>
    </row>
    <row r="14048" spans="1:12" s="2" customFormat="1" x14ac:dyDescent="0.1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  <c r="K14048" s="1"/>
      <c r="L14048" s="1"/>
    </row>
    <row r="14049" spans="1:12" s="2" customFormat="1" x14ac:dyDescent="0.1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  <c r="K14049" s="1"/>
      <c r="L14049" s="1"/>
    </row>
    <row r="14050" spans="1:12" s="2" customFormat="1" x14ac:dyDescent="0.1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  <c r="K14050" s="1"/>
      <c r="L14050" s="1"/>
    </row>
    <row r="14051" spans="1:12" s="2" customFormat="1" x14ac:dyDescent="0.1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</row>
    <row r="14052" spans="1:12" s="2" customFormat="1" x14ac:dyDescent="0.1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  <c r="K14052" s="1"/>
      <c r="L14052" s="1"/>
    </row>
    <row r="14053" spans="1:12" s="2" customFormat="1" x14ac:dyDescent="0.1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  <c r="K14053" s="1"/>
      <c r="L14053" s="1"/>
    </row>
    <row r="14054" spans="1:12" s="2" customFormat="1" x14ac:dyDescent="0.1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  <c r="K14054" s="1"/>
      <c r="L14054" s="1"/>
    </row>
    <row r="14055" spans="1:12" s="2" customFormat="1" x14ac:dyDescent="0.1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  <c r="K14055" s="1"/>
      <c r="L14055" s="1"/>
    </row>
    <row r="14056" spans="1:12" s="2" customFormat="1" x14ac:dyDescent="0.1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  <c r="K14056" s="1"/>
      <c r="L14056" s="1"/>
    </row>
    <row r="14057" spans="1:12" s="2" customFormat="1" x14ac:dyDescent="0.1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  <c r="K14057" s="1"/>
      <c r="L14057" s="1"/>
    </row>
    <row r="14058" spans="1:12" s="2" customFormat="1" x14ac:dyDescent="0.1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  <c r="K14058" s="1"/>
      <c r="L14058" s="1"/>
    </row>
    <row r="14059" spans="1:12" s="2" customFormat="1" x14ac:dyDescent="0.1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  <c r="K14059" s="1"/>
      <c r="L14059" s="1"/>
    </row>
    <row r="14060" spans="1:12" s="2" customFormat="1" x14ac:dyDescent="0.1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  <c r="K14060" s="1"/>
      <c r="L14060" s="1"/>
    </row>
    <row r="14061" spans="1:12" s="2" customFormat="1" x14ac:dyDescent="0.1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  <c r="K14061" s="1"/>
      <c r="L14061" s="1"/>
    </row>
    <row r="14062" spans="1:12" s="2" customFormat="1" x14ac:dyDescent="0.1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  <c r="K14062" s="1"/>
      <c r="L14062" s="1"/>
    </row>
    <row r="14063" spans="1:12" s="2" customFormat="1" x14ac:dyDescent="0.1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  <c r="K14063" s="1"/>
      <c r="L14063" s="1"/>
    </row>
    <row r="14064" spans="1:12" s="2" customFormat="1" x14ac:dyDescent="0.1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  <c r="K14064" s="1"/>
      <c r="L14064" s="1"/>
    </row>
    <row r="14065" spans="1:12" s="2" customFormat="1" x14ac:dyDescent="0.1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  <c r="K14065" s="1"/>
      <c r="L14065" s="1"/>
    </row>
    <row r="14066" spans="1:12" s="2" customFormat="1" x14ac:dyDescent="0.1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  <c r="K14066" s="1"/>
      <c r="L14066" s="1"/>
    </row>
    <row r="14067" spans="1:12" s="2" customFormat="1" x14ac:dyDescent="0.1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  <c r="K14067" s="1"/>
      <c r="L14067" s="1"/>
    </row>
    <row r="14068" spans="1:12" s="2" customFormat="1" x14ac:dyDescent="0.1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  <c r="K14068" s="1"/>
      <c r="L14068" s="1"/>
    </row>
    <row r="14069" spans="1:12" s="2" customFormat="1" x14ac:dyDescent="0.1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  <c r="K14069" s="1"/>
      <c r="L14069" s="1"/>
    </row>
    <row r="14070" spans="1:12" s="2" customFormat="1" x14ac:dyDescent="0.1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  <c r="K14070" s="1"/>
      <c r="L14070" s="1"/>
    </row>
    <row r="14071" spans="1:12" s="2" customFormat="1" x14ac:dyDescent="0.1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  <c r="K14071" s="1"/>
      <c r="L14071" s="1"/>
    </row>
    <row r="14072" spans="1:12" s="2" customFormat="1" x14ac:dyDescent="0.1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  <c r="K14072" s="1"/>
      <c r="L14072" s="1"/>
    </row>
    <row r="14073" spans="1:12" s="2" customFormat="1" x14ac:dyDescent="0.1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  <c r="K14073" s="1"/>
      <c r="L14073" s="1"/>
    </row>
    <row r="14074" spans="1:12" s="2" customFormat="1" x14ac:dyDescent="0.1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  <c r="K14074" s="1"/>
      <c r="L14074" s="1"/>
    </row>
    <row r="14075" spans="1:12" s="2" customFormat="1" x14ac:dyDescent="0.1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  <c r="K14075" s="1"/>
      <c r="L14075" s="1"/>
    </row>
    <row r="14076" spans="1:12" s="2" customFormat="1" x14ac:dyDescent="0.1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</row>
    <row r="14077" spans="1:12" s="2" customFormat="1" x14ac:dyDescent="0.1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  <c r="K14077" s="1"/>
      <c r="L14077" s="1"/>
    </row>
    <row r="14078" spans="1:12" s="2" customFormat="1" x14ac:dyDescent="0.1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  <c r="K14078" s="1"/>
      <c r="L14078" s="1"/>
    </row>
    <row r="14079" spans="1:12" s="2" customFormat="1" x14ac:dyDescent="0.1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  <c r="K14079" s="1"/>
      <c r="L14079" s="1"/>
    </row>
    <row r="14080" spans="1:12" s="2" customFormat="1" x14ac:dyDescent="0.1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  <c r="K14080" s="1"/>
      <c r="L14080" s="1"/>
    </row>
    <row r="14081" spans="1:12" s="2" customFormat="1" x14ac:dyDescent="0.1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  <c r="K14081" s="1"/>
      <c r="L14081" s="1"/>
    </row>
    <row r="14082" spans="1:12" s="2" customFormat="1" x14ac:dyDescent="0.1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  <c r="K14082" s="1"/>
      <c r="L14082" s="1"/>
    </row>
    <row r="14083" spans="1:12" s="2" customFormat="1" x14ac:dyDescent="0.1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  <c r="K14083" s="1"/>
      <c r="L14083" s="1"/>
    </row>
    <row r="14084" spans="1:12" s="2" customFormat="1" x14ac:dyDescent="0.1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  <c r="K14084" s="1"/>
      <c r="L14084" s="1"/>
    </row>
    <row r="14085" spans="1:12" s="2" customFormat="1" x14ac:dyDescent="0.1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  <c r="K14085" s="1"/>
      <c r="L14085" s="1"/>
    </row>
    <row r="14086" spans="1:12" s="2" customFormat="1" x14ac:dyDescent="0.1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  <c r="K14086" s="1"/>
      <c r="L14086" s="1"/>
    </row>
    <row r="14087" spans="1:12" s="2" customFormat="1" x14ac:dyDescent="0.1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  <c r="K14087" s="1"/>
      <c r="L14087" s="1"/>
    </row>
    <row r="14088" spans="1:12" s="2" customFormat="1" x14ac:dyDescent="0.1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  <c r="K14088" s="1"/>
      <c r="L14088" s="1"/>
    </row>
    <row r="14089" spans="1:12" s="2" customFormat="1" x14ac:dyDescent="0.1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  <c r="K14089" s="1"/>
      <c r="L14089" s="1"/>
    </row>
    <row r="14090" spans="1:12" s="2" customFormat="1" x14ac:dyDescent="0.1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  <c r="K14090" s="1"/>
      <c r="L14090" s="1"/>
    </row>
    <row r="14091" spans="1:12" s="2" customFormat="1" x14ac:dyDescent="0.1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  <c r="K14091" s="1"/>
      <c r="L14091" s="1"/>
    </row>
    <row r="14092" spans="1:12" s="2" customFormat="1" x14ac:dyDescent="0.1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  <c r="K14092" s="1"/>
      <c r="L14092" s="1"/>
    </row>
    <row r="14093" spans="1:12" s="2" customFormat="1" x14ac:dyDescent="0.1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  <c r="K14093" s="1"/>
      <c r="L14093" s="1"/>
    </row>
    <row r="14094" spans="1:12" s="2" customFormat="1" x14ac:dyDescent="0.1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  <c r="K14094" s="1"/>
      <c r="L14094" s="1"/>
    </row>
    <row r="14095" spans="1:12" s="2" customFormat="1" x14ac:dyDescent="0.1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  <c r="K14095" s="1"/>
      <c r="L14095" s="1"/>
    </row>
    <row r="14096" spans="1:12" s="2" customFormat="1" x14ac:dyDescent="0.1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  <c r="K14096" s="1"/>
      <c r="L14096" s="1"/>
    </row>
    <row r="14097" spans="1:12" s="2" customFormat="1" x14ac:dyDescent="0.1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  <c r="K14097" s="1"/>
      <c r="L14097" s="1"/>
    </row>
    <row r="14098" spans="1:12" s="2" customFormat="1" x14ac:dyDescent="0.1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  <c r="K14098" s="1"/>
      <c r="L14098" s="1"/>
    </row>
    <row r="14099" spans="1:12" s="2" customFormat="1" x14ac:dyDescent="0.1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  <c r="K14099" s="1"/>
      <c r="L14099" s="1"/>
    </row>
    <row r="14100" spans="1:12" s="2" customFormat="1" x14ac:dyDescent="0.1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  <c r="K14100" s="1"/>
      <c r="L14100" s="1"/>
    </row>
    <row r="14101" spans="1:12" s="2" customFormat="1" x14ac:dyDescent="0.1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</row>
    <row r="14102" spans="1:12" s="2" customFormat="1" x14ac:dyDescent="0.1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  <c r="K14102" s="1"/>
      <c r="L14102" s="1"/>
    </row>
    <row r="14103" spans="1:12" s="2" customFormat="1" x14ac:dyDescent="0.1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  <c r="K14103" s="1"/>
      <c r="L14103" s="1"/>
    </row>
    <row r="14104" spans="1:12" s="2" customFormat="1" x14ac:dyDescent="0.1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  <c r="K14104" s="1"/>
      <c r="L14104" s="1"/>
    </row>
    <row r="14105" spans="1:12" s="2" customFormat="1" x14ac:dyDescent="0.1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  <c r="K14105" s="1"/>
      <c r="L14105" s="1"/>
    </row>
    <row r="14106" spans="1:12" s="2" customFormat="1" x14ac:dyDescent="0.1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  <c r="K14106" s="1"/>
      <c r="L14106" s="1"/>
    </row>
    <row r="14107" spans="1:12" s="2" customFormat="1" x14ac:dyDescent="0.1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  <c r="K14107" s="1"/>
      <c r="L14107" s="1"/>
    </row>
    <row r="14108" spans="1:12" s="2" customFormat="1" x14ac:dyDescent="0.1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  <c r="K14108" s="1"/>
      <c r="L14108" s="1"/>
    </row>
    <row r="14109" spans="1:12" s="2" customFormat="1" x14ac:dyDescent="0.1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  <c r="K14109" s="1"/>
      <c r="L14109" s="1"/>
    </row>
    <row r="14110" spans="1:12" s="2" customFormat="1" x14ac:dyDescent="0.1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  <c r="K14110" s="1"/>
      <c r="L14110" s="1"/>
    </row>
    <row r="14111" spans="1:12" s="2" customFormat="1" x14ac:dyDescent="0.1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  <c r="K14111" s="1"/>
      <c r="L14111" s="1"/>
    </row>
    <row r="14112" spans="1:12" s="2" customFormat="1" x14ac:dyDescent="0.1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  <c r="K14112" s="1"/>
      <c r="L14112" s="1"/>
    </row>
    <row r="14113" spans="1:12" s="2" customFormat="1" x14ac:dyDescent="0.1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  <c r="K14113" s="1"/>
      <c r="L14113" s="1"/>
    </row>
    <row r="14114" spans="1:12" s="2" customFormat="1" x14ac:dyDescent="0.1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  <c r="K14114" s="1"/>
      <c r="L14114" s="1"/>
    </row>
    <row r="14115" spans="1:12" s="2" customFormat="1" x14ac:dyDescent="0.1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  <c r="K14115" s="1"/>
      <c r="L14115" s="1"/>
    </row>
    <row r="14116" spans="1:12" s="2" customFormat="1" x14ac:dyDescent="0.1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  <c r="K14116" s="1"/>
      <c r="L14116" s="1"/>
    </row>
    <row r="14117" spans="1:12" s="2" customFormat="1" x14ac:dyDescent="0.1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  <c r="K14117" s="1"/>
      <c r="L14117" s="1"/>
    </row>
    <row r="14118" spans="1:12" s="2" customFormat="1" x14ac:dyDescent="0.1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  <c r="K14118" s="1"/>
      <c r="L14118" s="1"/>
    </row>
    <row r="14119" spans="1:12" s="2" customFormat="1" x14ac:dyDescent="0.1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  <c r="K14119" s="1"/>
      <c r="L14119" s="1"/>
    </row>
    <row r="14120" spans="1:12" s="2" customFormat="1" x14ac:dyDescent="0.1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  <c r="K14120" s="1"/>
      <c r="L14120" s="1"/>
    </row>
    <row r="14121" spans="1:12" s="2" customFormat="1" x14ac:dyDescent="0.1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  <c r="K14121" s="1"/>
      <c r="L14121" s="1"/>
    </row>
    <row r="14122" spans="1:12" s="2" customFormat="1" x14ac:dyDescent="0.1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  <c r="K14122" s="1"/>
      <c r="L14122" s="1"/>
    </row>
    <row r="14123" spans="1:12" s="2" customFormat="1" x14ac:dyDescent="0.1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  <c r="K14123" s="1"/>
      <c r="L14123" s="1"/>
    </row>
    <row r="14124" spans="1:12" s="2" customFormat="1" x14ac:dyDescent="0.1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  <c r="K14124" s="1"/>
      <c r="L14124" s="1"/>
    </row>
    <row r="14125" spans="1:12" s="2" customFormat="1" x14ac:dyDescent="0.1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  <c r="K14125" s="1"/>
      <c r="L14125" s="1"/>
    </row>
    <row r="14126" spans="1:12" s="2" customFormat="1" x14ac:dyDescent="0.1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</row>
    <row r="14127" spans="1:12" s="2" customFormat="1" x14ac:dyDescent="0.1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  <c r="K14127" s="1"/>
      <c r="L14127" s="1"/>
    </row>
    <row r="14128" spans="1:12" s="2" customFormat="1" x14ac:dyDescent="0.1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  <c r="K14128" s="1"/>
      <c r="L14128" s="1"/>
    </row>
    <row r="14129" spans="1:12" s="2" customFormat="1" x14ac:dyDescent="0.1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  <c r="K14129" s="1"/>
      <c r="L14129" s="1"/>
    </row>
    <row r="14130" spans="1:12" s="2" customFormat="1" x14ac:dyDescent="0.1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  <c r="K14130" s="1"/>
      <c r="L14130" s="1"/>
    </row>
    <row r="14131" spans="1:12" s="2" customFormat="1" x14ac:dyDescent="0.1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  <c r="K14131" s="1"/>
      <c r="L14131" s="1"/>
    </row>
    <row r="14132" spans="1:12" s="2" customFormat="1" x14ac:dyDescent="0.1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  <c r="K14132" s="1"/>
      <c r="L14132" s="1"/>
    </row>
    <row r="14133" spans="1:12" s="2" customFormat="1" x14ac:dyDescent="0.1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  <c r="K14133" s="1"/>
      <c r="L14133" s="1"/>
    </row>
    <row r="14134" spans="1:12" s="2" customFormat="1" x14ac:dyDescent="0.1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  <c r="K14134" s="1"/>
      <c r="L14134" s="1"/>
    </row>
    <row r="14135" spans="1:12" s="2" customFormat="1" x14ac:dyDescent="0.1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  <c r="K14135" s="1"/>
      <c r="L14135" s="1"/>
    </row>
    <row r="14136" spans="1:12" s="2" customFormat="1" x14ac:dyDescent="0.1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  <c r="K14136" s="1"/>
      <c r="L14136" s="1"/>
    </row>
    <row r="14137" spans="1:12" s="2" customFormat="1" x14ac:dyDescent="0.1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  <c r="K14137" s="1"/>
      <c r="L14137" s="1"/>
    </row>
    <row r="14138" spans="1:12" s="2" customFormat="1" x14ac:dyDescent="0.1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  <c r="K14138" s="1"/>
      <c r="L14138" s="1"/>
    </row>
    <row r="14139" spans="1:12" s="2" customFormat="1" x14ac:dyDescent="0.1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  <c r="K14139" s="1"/>
      <c r="L14139" s="1"/>
    </row>
    <row r="14140" spans="1:12" s="2" customFormat="1" x14ac:dyDescent="0.1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  <c r="K14140" s="1"/>
      <c r="L14140" s="1"/>
    </row>
    <row r="14141" spans="1:12" s="2" customFormat="1" x14ac:dyDescent="0.1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  <c r="K14141" s="1"/>
      <c r="L14141" s="1"/>
    </row>
    <row r="14142" spans="1:12" s="2" customFormat="1" x14ac:dyDescent="0.1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  <c r="K14142" s="1"/>
      <c r="L14142" s="1"/>
    </row>
    <row r="14143" spans="1:12" s="2" customFormat="1" x14ac:dyDescent="0.1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  <c r="K14143" s="1"/>
      <c r="L14143" s="1"/>
    </row>
    <row r="14144" spans="1:12" s="2" customFormat="1" x14ac:dyDescent="0.1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  <c r="K14144" s="1"/>
      <c r="L14144" s="1"/>
    </row>
    <row r="14145" spans="1:12" s="2" customFormat="1" x14ac:dyDescent="0.1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  <c r="K14145" s="1"/>
      <c r="L14145" s="1"/>
    </row>
    <row r="14146" spans="1:12" s="2" customFormat="1" x14ac:dyDescent="0.1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  <c r="K14146" s="1"/>
      <c r="L14146" s="1"/>
    </row>
    <row r="14147" spans="1:12" s="2" customFormat="1" x14ac:dyDescent="0.1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  <c r="K14147" s="1"/>
      <c r="L14147" s="1"/>
    </row>
    <row r="14148" spans="1:12" s="2" customFormat="1" x14ac:dyDescent="0.1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  <c r="K14148" s="1"/>
      <c r="L14148" s="1"/>
    </row>
    <row r="14149" spans="1:12" s="2" customFormat="1" x14ac:dyDescent="0.1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  <c r="K14149" s="1"/>
      <c r="L14149" s="1"/>
    </row>
    <row r="14150" spans="1:12" s="2" customFormat="1" x14ac:dyDescent="0.1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  <c r="K14150" s="1"/>
      <c r="L14150" s="1"/>
    </row>
    <row r="14151" spans="1:12" s="2" customFormat="1" x14ac:dyDescent="0.1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</row>
    <row r="14152" spans="1:12" s="2" customFormat="1" x14ac:dyDescent="0.1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  <c r="K14152" s="1"/>
      <c r="L14152" s="1"/>
    </row>
    <row r="14153" spans="1:12" s="2" customFormat="1" x14ac:dyDescent="0.1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  <c r="K14153" s="1"/>
      <c r="L14153" s="1"/>
    </row>
    <row r="14154" spans="1:12" s="2" customFormat="1" x14ac:dyDescent="0.1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  <c r="K14154" s="1"/>
      <c r="L14154" s="1"/>
    </row>
    <row r="14155" spans="1:12" s="2" customFormat="1" x14ac:dyDescent="0.1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  <c r="K14155" s="1"/>
      <c r="L14155" s="1"/>
    </row>
    <row r="14156" spans="1:12" s="2" customFormat="1" x14ac:dyDescent="0.1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  <c r="K14156" s="1"/>
      <c r="L14156" s="1"/>
    </row>
    <row r="14157" spans="1:12" s="2" customFormat="1" x14ac:dyDescent="0.1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  <c r="K14157" s="1"/>
      <c r="L14157" s="1"/>
    </row>
    <row r="14158" spans="1:12" s="2" customFormat="1" x14ac:dyDescent="0.1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  <c r="K14158" s="1"/>
      <c r="L14158" s="1"/>
    </row>
    <row r="14159" spans="1:12" s="2" customFormat="1" x14ac:dyDescent="0.1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  <c r="K14159" s="1"/>
      <c r="L14159" s="1"/>
    </row>
    <row r="14160" spans="1:12" s="2" customFormat="1" x14ac:dyDescent="0.1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  <c r="K14160" s="1"/>
      <c r="L14160" s="1"/>
    </row>
    <row r="14161" spans="1:12" s="2" customFormat="1" x14ac:dyDescent="0.1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  <c r="K14161" s="1"/>
      <c r="L14161" s="1"/>
    </row>
    <row r="14162" spans="1:12" s="2" customFormat="1" x14ac:dyDescent="0.1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  <c r="K14162" s="1"/>
      <c r="L14162" s="1"/>
    </row>
    <row r="14163" spans="1:12" s="2" customFormat="1" x14ac:dyDescent="0.1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  <c r="K14163" s="1"/>
      <c r="L14163" s="1"/>
    </row>
    <row r="14164" spans="1:12" s="2" customFormat="1" x14ac:dyDescent="0.1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  <c r="K14164" s="1"/>
      <c r="L14164" s="1"/>
    </row>
    <row r="14165" spans="1:12" s="2" customFormat="1" x14ac:dyDescent="0.1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  <c r="K14165" s="1"/>
      <c r="L14165" s="1"/>
    </row>
    <row r="14166" spans="1:12" s="2" customFormat="1" x14ac:dyDescent="0.1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  <c r="K14166" s="1"/>
      <c r="L14166" s="1"/>
    </row>
    <row r="14167" spans="1:12" s="2" customFormat="1" x14ac:dyDescent="0.1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  <c r="K14167" s="1"/>
      <c r="L14167" s="1"/>
    </row>
    <row r="14168" spans="1:12" s="2" customFormat="1" x14ac:dyDescent="0.1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  <c r="K14168" s="1"/>
      <c r="L14168" s="1"/>
    </row>
    <row r="14169" spans="1:12" s="2" customFormat="1" x14ac:dyDescent="0.1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  <c r="K14169" s="1"/>
      <c r="L14169" s="1"/>
    </row>
    <row r="14170" spans="1:12" s="2" customFormat="1" x14ac:dyDescent="0.1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  <c r="K14170" s="1"/>
      <c r="L14170" s="1"/>
    </row>
    <row r="14171" spans="1:12" s="2" customFormat="1" x14ac:dyDescent="0.1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  <c r="K14171" s="1"/>
      <c r="L14171" s="1"/>
    </row>
    <row r="14172" spans="1:12" s="2" customFormat="1" x14ac:dyDescent="0.1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  <c r="K14172" s="1"/>
      <c r="L14172" s="1"/>
    </row>
    <row r="14173" spans="1:12" s="2" customFormat="1" x14ac:dyDescent="0.1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  <c r="K14173" s="1"/>
      <c r="L14173" s="1"/>
    </row>
    <row r="14174" spans="1:12" s="2" customFormat="1" x14ac:dyDescent="0.1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  <c r="K14174" s="1"/>
      <c r="L14174" s="1"/>
    </row>
    <row r="14175" spans="1:12" s="2" customFormat="1" x14ac:dyDescent="0.1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  <c r="K14175" s="1"/>
      <c r="L14175" s="1"/>
    </row>
    <row r="14176" spans="1:12" s="2" customFormat="1" x14ac:dyDescent="0.1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</row>
    <row r="14177" spans="1:12" s="2" customFormat="1" x14ac:dyDescent="0.1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  <c r="K14177" s="1"/>
      <c r="L14177" s="1"/>
    </row>
    <row r="14178" spans="1:12" s="2" customFormat="1" x14ac:dyDescent="0.1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  <c r="K14178" s="1"/>
      <c r="L14178" s="1"/>
    </row>
    <row r="14179" spans="1:12" s="2" customFormat="1" x14ac:dyDescent="0.1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  <c r="K14179" s="1"/>
      <c r="L14179" s="1"/>
    </row>
    <row r="14180" spans="1:12" s="2" customFormat="1" x14ac:dyDescent="0.1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  <c r="K14180" s="1"/>
      <c r="L14180" s="1"/>
    </row>
    <row r="14181" spans="1:12" s="2" customFormat="1" x14ac:dyDescent="0.1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  <c r="K14181" s="1"/>
      <c r="L14181" s="1"/>
    </row>
    <row r="14182" spans="1:12" s="2" customFormat="1" x14ac:dyDescent="0.1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  <c r="K14182" s="1"/>
      <c r="L14182" s="1"/>
    </row>
    <row r="14183" spans="1:12" s="2" customFormat="1" x14ac:dyDescent="0.1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  <c r="K14183" s="1"/>
      <c r="L14183" s="1"/>
    </row>
    <row r="14184" spans="1:12" s="2" customFormat="1" x14ac:dyDescent="0.1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  <c r="K14184" s="1"/>
      <c r="L14184" s="1"/>
    </row>
    <row r="14185" spans="1:12" s="2" customFormat="1" x14ac:dyDescent="0.1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  <c r="K14185" s="1"/>
      <c r="L14185" s="1"/>
    </row>
    <row r="14186" spans="1:12" s="2" customFormat="1" x14ac:dyDescent="0.1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  <c r="K14186" s="1"/>
      <c r="L14186" s="1"/>
    </row>
    <row r="14187" spans="1:12" s="2" customFormat="1" x14ac:dyDescent="0.1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  <c r="K14187" s="1"/>
      <c r="L14187" s="1"/>
    </row>
    <row r="14188" spans="1:12" s="2" customFormat="1" x14ac:dyDescent="0.1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  <c r="K14188" s="1"/>
      <c r="L14188" s="1"/>
    </row>
    <row r="14189" spans="1:12" s="2" customFormat="1" x14ac:dyDescent="0.1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  <c r="K14189" s="1"/>
      <c r="L14189" s="1"/>
    </row>
    <row r="14190" spans="1:12" s="2" customFormat="1" x14ac:dyDescent="0.1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  <c r="K14190" s="1"/>
      <c r="L14190" s="1"/>
    </row>
    <row r="14191" spans="1:12" s="2" customFormat="1" x14ac:dyDescent="0.1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  <c r="K14191" s="1"/>
      <c r="L14191" s="1"/>
    </row>
    <row r="14192" spans="1:12" s="2" customFormat="1" x14ac:dyDescent="0.1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  <c r="K14192" s="1"/>
      <c r="L14192" s="1"/>
    </row>
    <row r="14193" spans="1:12" s="2" customFormat="1" x14ac:dyDescent="0.1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  <c r="K14193" s="1"/>
      <c r="L14193" s="1"/>
    </row>
    <row r="14194" spans="1:12" s="2" customFormat="1" x14ac:dyDescent="0.1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  <c r="K14194" s="1"/>
      <c r="L14194" s="1"/>
    </row>
    <row r="14195" spans="1:12" s="2" customFormat="1" x14ac:dyDescent="0.1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  <c r="K14195" s="1"/>
      <c r="L14195" s="1"/>
    </row>
    <row r="14196" spans="1:12" s="2" customFormat="1" x14ac:dyDescent="0.1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  <c r="K14196" s="1"/>
      <c r="L14196" s="1"/>
    </row>
    <row r="14197" spans="1:12" s="2" customFormat="1" x14ac:dyDescent="0.1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  <c r="K14197" s="1"/>
      <c r="L14197" s="1"/>
    </row>
    <row r="14198" spans="1:12" s="2" customFormat="1" x14ac:dyDescent="0.1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  <c r="K14198" s="1"/>
      <c r="L14198" s="1"/>
    </row>
    <row r="14199" spans="1:12" s="2" customFormat="1" x14ac:dyDescent="0.1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  <c r="K14199" s="1"/>
      <c r="L14199" s="1"/>
    </row>
    <row r="14200" spans="1:12" s="2" customFormat="1" x14ac:dyDescent="0.1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  <c r="K14200" s="1"/>
      <c r="L14200" s="1"/>
    </row>
    <row r="14201" spans="1:12" s="2" customFormat="1" x14ac:dyDescent="0.1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</row>
    <row r="14202" spans="1:12" s="2" customFormat="1" x14ac:dyDescent="0.1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  <c r="K14202" s="1"/>
      <c r="L14202" s="1"/>
    </row>
    <row r="14203" spans="1:12" s="2" customFormat="1" x14ac:dyDescent="0.1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  <c r="K14203" s="1"/>
      <c r="L14203" s="1"/>
    </row>
    <row r="14204" spans="1:12" s="2" customFormat="1" x14ac:dyDescent="0.1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  <c r="K14204" s="1"/>
      <c r="L14204" s="1"/>
    </row>
    <row r="14205" spans="1:12" s="2" customFormat="1" x14ac:dyDescent="0.1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  <c r="K14205" s="1"/>
      <c r="L14205" s="1"/>
    </row>
    <row r="14206" spans="1:12" s="2" customFormat="1" x14ac:dyDescent="0.1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  <c r="K14206" s="1"/>
      <c r="L14206" s="1"/>
    </row>
    <row r="14207" spans="1:12" s="2" customFormat="1" x14ac:dyDescent="0.1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  <c r="K14207" s="1"/>
      <c r="L14207" s="1"/>
    </row>
    <row r="14208" spans="1:12" s="2" customFormat="1" x14ac:dyDescent="0.1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  <c r="K14208" s="1"/>
      <c r="L14208" s="1"/>
    </row>
    <row r="14209" spans="1:12" s="2" customFormat="1" x14ac:dyDescent="0.1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  <c r="K14209" s="1"/>
      <c r="L14209" s="1"/>
    </row>
    <row r="14210" spans="1:12" s="2" customFormat="1" x14ac:dyDescent="0.1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  <c r="K14210" s="1"/>
      <c r="L14210" s="1"/>
    </row>
    <row r="14211" spans="1:12" s="2" customFormat="1" x14ac:dyDescent="0.1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  <c r="K14211" s="1"/>
      <c r="L14211" s="1"/>
    </row>
    <row r="14212" spans="1:12" s="2" customFormat="1" x14ac:dyDescent="0.1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  <c r="K14212" s="1"/>
      <c r="L14212" s="1"/>
    </row>
    <row r="14213" spans="1:12" s="2" customFormat="1" x14ac:dyDescent="0.1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  <c r="K14213" s="1"/>
      <c r="L14213" s="1"/>
    </row>
    <row r="14214" spans="1:12" s="2" customFormat="1" x14ac:dyDescent="0.1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  <c r="K14214" s="1"/>
      <c r="L14214" s="1"/>
    </row>
    <row r="14215" spans="1:12" s="2" customFormat="1" x14ac:dyDescent="0.1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  <c r="K14215" s="1"/>
      <c r="L14215" s="1"/>
    </row>
    <row r="14216" spans="1:12" s="2" customFormat="1" x14ac:dyDescent="0.1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  <c r="K14216" s="1"/>
      <c r="L14216" s="1"/>
    </row>
    <row r="14217" spans="1:12" s="2" customFormat="1" x14ac:dyDescent="0.1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  <c r="K14217" s="1"/>
      <c r="L14217" s="1"/>
    </row>
    <row r="14218" spans="1:12" s="2" customFormat="1" x14ac:dyDescent="0.1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  <c r="K14218" s="1"/>
      <c r="L14218" s="1"/>
    </row>
    <row r="14219" spans="1:12" s="2" customFormat="1" x14ac:dyDescent="0.1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  <c r="K14219" s="1"/>
      <c r="L14219" s="1"/>
    </row>
    <row r="14220" spans="1:12" s="2" customFormat="1" x14ac:dyDescent="0.1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  <c r="K14220" s="1"/>
      <c r="L14220" s="1"/>
    </row>
    <row r="14221" spans="1:12" s="2" customFormat="1" x14ac:dyDescent="0.1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  <c r="K14221" s="1"/>
      <c r="L14221" s="1"/>
    </row>
    <row r="14222" spans="1:12" s="2" customFormat="1" x14ac:dyDescent="0.1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  <c r="K14222" s="1"/>
      <c r="L14222" s="1"/>
    </row>
    <row r="14223" spans="1:12" s="2" customFormat="1" x14ac:dyDescent="0.1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  <c r="K14223" s="1"/>
      <c r="L14223" s="1"/>
    </row>
    <row r="14224" spans="1:12" s="2" customFormat="1" x14ac:dyDescent="0.1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  <c r="K14224" s="1"/>
      <c r="L14224" s="1"/>
    </row>
    <row r="14225" spans="1:12" s="2" customFormat="1" x14ac:dyDescent="0.1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  <c r="K14225" s="1"/>
      <c r="L14225" s="1"/>
    </row>
    <row r="14226" spans="1:12" s="2" customFormat="1" x14ac:dyDescent="0.1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</row>
    <row r="14227" spans="1:12" s="2" customFormat="1" x14ac:dyDescent="0.1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  <c r="K14227" s="1"/>
      <c r="L14227" s="1"/>
    </row>
    <row r="14228" spans="1:12" s="2" customFormat="1" x14ac:dyDescent="0.1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  <c r="K14228" s="1"/>
      <c r="L14228" s="1"/>
    </row>
    <row r="14229" spans="1:12" s="2" customFormat="1" x14ac:dyDescent="0.1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  <c r="K14229" s="1"/>
      <c r="L14229" s="1"/>
    </row>
    <row r="14230" spans="1:12" s="2" customFormat="1" x14ac:dyDescent="0.1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  <c r="K14230" s="1"/>
      <c r="L14230" s="1"/>
    </row>
    <row r="14231" spans="1:12" s="2" customFormat="1" x14ac:dyDescent="0.1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  <c r="K14231" s="1"/>
      <c r="L14231" s="1"/>
    </row>
    <row r="14232" spans="1:12" s="2" customFormat="1" x14ac:dyDescent="0.1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  <c r="K14232" s="1"/>
      <c r="L14232" s="1"/>
    </row>
    <row r="14233" spans="1:12" s="2" customFormat="1" x14ac:dyDescent="0.1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  <c r="K14233" s="1"/>
      <c r="L14233" s="1"/>
    </row>
    <row r="14234" spans="1:12" s="2" customFormat="1" x14ac:dyDescent="0.1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  <c r="K14234" s="1"/>
      <c r="L14234" s="1"/>
    </row>
    <row r="14235" spans="1:12" s="2" customFormat="1" x14ac:dyDescent="0.1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  <c r="K14235" s="1"/>
      <c r="L14235" s="1"/>
    </row>
    <row r="14236" spans="1:12" s="2" customFormat="1" x14ac:dyDescent="0.1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  <c r="K14236" s="1"/>
      <c r="L14236" s="1"/>
    </row>
    <row r="14237" spans="1:12" s="2" customFormat="1" x14ac:dyDescent="0.1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  <c r="K14237" s="1"/>
      <c r="L14237" s="1"/>
    </row>
    <row r="14238" spans="1:12" s="2" customFormat="1" x14ac:dyDescent="0.1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  <c r="K14238" s="1"/>
      <c r="L14238" s="1"/>
    </row>
    <row r="14239" spans="1:12" s="2" customFormat="1" x14ac:dyDescent="0.1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  <c r="K14239" s="1"/>
      <c r="L14239" s="1"/>
    </row>
    <row r="14240" spans="1:12" s="2" customFormat="1" x14ac:dyDescent="0.1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  <c r="K14240" s="1"/>
      <c r="L14240" s="1"/>
    </row>
    <row r="14241" spans="1:12" s="2" customFormat="1" x14ac:dyDescent="0.1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  <c r="K14241" s="1"/>
      <c r="L14241" s="1"/>
    </row>
    <row r="14242" spans="1:12" s="2" customFormat="1" x14ac:dyDescent="0.1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  <c r="K14242" s="1"/>
      <c r="L14242" s="1"/>
    </row>
    <row r="14243" spans="1:12" s="2" customFormat="1" x14ac:dyDescent="0.1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  <c r="K14243" s="1"/>
      <c r="L14243" s="1"/>
    </row>
    <row r="14244" spans="1:12" s="2" customFormat="1" x14ac:dyDescent="0.1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  <c r="K14244" s="1"/>
      <c r="L14244" s="1"/>
    </row>
    <row r="14245" spans="1:12" s="2" customFormat="1" x14ac:dyDescent="0.1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  <c r="K14245" s="1"/>
      <c r="L14245" s="1"/>
    </row>
    <row r="14246" spans="1:12" s="2" customFormat="1" x14ac:dyDescent="0.1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  <c r="K14246" s="1"/>
      <c r="L14246" s="1"/>
    </row>
    <row r="14247" spans="1:12" s="2" customFormat="1" x14ac:dyDescent="0.1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  <c r="K14247" s="1"/>
      <c r="L14247" s="1"/>
    </row>
    <row r="14248" spans="1:12" s="2" customFormat="1" x14ac:dyDescent="0.1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  <c r="K14248" s="1"/>
      <c r="L14248" s="1"/>
    </row>
    <row r="14249" spans="1:12" s="2" customFormat="1" x14ac:dyDescent="0.1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  <c r="K14249" s="1"/>
      <c r="L14249" s="1"/>
    </row>
    <row r="14250" spans="1:12" s="2" customFormat="1" x14ac:dyDescent="0.1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  <c r="K14250" s="1"/>
      <c r="L14250" s="1"/>
    </row>
    <row r="14251" spans="1:12" s="2" customFormat="1" x14ac:dyDescent="0.1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</row>
    <row r="14252" spans="1:12" s="2" customFormat="1" x14ac:dyDescent="0.1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  <c r="K14252" s="1"/>
      <c r="L14252" s="1"/>
    </row>
    <row r="14253" spans="1:12" s="2" customFormat="1" x14ac:dyDescent="0.1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  <c r="K14253" s="1"/>
      <c r="L14253" s="1"/>
    </row>
    <row r="14254" spans="1:12" s="2" customFormat="1" x14ac:dyDescent="0.1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  <c r="K14254" s="1"/>
      <c r="L14254" s="1"/>
    </row>
    <row r="14255" spans="1:12" s="2" customFormat="1" x14ac:dyDescent="0.1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  <c r="K14255" s="1"/>
      <c r="L14255" s="1"/>
    </row>
    <row r="14256" spans="1:12" s="2" customFormat="1" x14ac:dyDescent="0.1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  <c r="K14256" s="1"/>
      <c r="L14256" s="1"/>
    </row>
    <row r="14257" spans="1:12" s="2" customFormat="1" x14ac:dyDescent="0.1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  <c r="K14257" s="1"/>
      <c r="L14257" s="1"/>
    </row>
    <row r="14258" spans="1:12" s="2" customFormat="1" x14ac:dyDescent="0.1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  <c r="K14258" s="1"/>
      <c r="L14258" s="1"/>
    </row>
    <row r="14259" spans="1:12" s="2" customFormat="1" x14ac:dyDescent="0.1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  <c r="K14259" s="1"/>
      <c r="L14259" s="1"/>
    </row>
    <row r="14260" spans="1:12" s="2" customFormat="1" x14ac:dyDescent="0.1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  <c r="K14260" s="1"/>
      <c r="L14260" s="1"/>
    </row>
    <row r="14261" spans="1:12" s="2" customFormat="1" x14ac:dyDescent="0.1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  <c r="K14261" s="1"/>
      <c r="L14261" s="1"/>
    </row>
    <row r="14262" spans="1:12" s="2" customFormat="1" x14ac:dyDescent="0.1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  <c r="K14262" s="1"/>
      <c r="L14262" s="1"/>
    </row>
    <row r="14263" spans="1:12" s="2" customFormat="1" x14ac:dyDescent="0.1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  <c r="K14263" s="1"/>
      <c r="L14263" s="1"/>
    </row>
    <row r="14264" spans="1:12" s="2" customFormat="1" x14ac:dyDescent="0.1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  <c r="K14264" s="1"/>
      <c r="L14264" s="1"/>
    </row>
    <row r="14265" spans="1:12" s="2" customFormat="1" x14ac:dyDescent="0.1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  <c r="K14265" s="1"/>
      <c r="L14265" s="1"/>
    </row>
    <row r="14266" spans="1:12" s="2" customFormat="1" x14ac:dyDescent="0.1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  <c r="K14266" s="1"/>
      <c r="L14266" s="1"/>
    </row>
    <row r="14267" spans="1:12" s="2" customFormat="1" x14ac:dyDescent="0.1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  <c r="K14267" s="1"/>
      <c r="L14267" s="1"/>
    </row>
    <row r="14268" spans="1:12" s="2" customFormat="1" x14ac:dyDescent="0.1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  <c r="K14268" s="1"/>
      <c r="L14268" s="1"/>
    </row>
    <row r="14269" spans="1:12" s="2" customFormat="1" x14ac:dyDescent="0.1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  <c r="K14269" s="1"/>
      <c r="L14269" s="1"/>
    </row>
    <row r="14270" spans="1:12" s="2" customFormat="1" x14ac:dyDescent="0.1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  <c r="K14270" s="1"/>
      <c r="L14270" s="1"/>
    </row>
    <row r="14271" spans="1:12" s="2" customFormat="1" x14ac:dyDescent="0.1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  <c r="K14271" s="1"/>
      <c r="L14271" s="1"/>
    </row>
    <row r="14272" spans="1:12" s="2" customFormat="1" x14ac:dyDescent="0.1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  <c r="K14272" s="1"/>
      <c r="L14272" s="1"/>
    </row>
    <row r="14273" spans="1:12" s="2" customFormat="1" x14ac:dyDescent="0.1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  <c r="K14273" s="1"/>
      <c r="L14273" s="1"/>
    </row>
    <row r="14274" spans="1:12" s="2" customFormat="1" x14ac:dyDescent="0.1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  <c r="K14274" s="1"/>
      <c r="L14274" s="1"/>
    </row>
    <row r="14275" spans="1:12" s="2" customFormat="1" x14ac:dyDescent="0.1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  <c r="K14275" s="1"/>
      <c r="L14275" s="1"/>
    </row>
    <row r="14276" spans="1:12" s="2" customFormat="1" x14ac:dyDescent="0.1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</row>
    <row r="14277" spans="1:12" s="2" customFormat="1" x14ac:dyDescent="0.1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  <c r="K14277" s="1"/>
      <c r="L14277" s="1"/>
    </row>
    <row r="14278" spans="1:12" s="2" customFormat="1" x14ac:dyDescent="0.1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  <c r="K14278" s="1"/>
      <c r="L14278" s="1"/>
    </row>
    <row r="14279" spans="1:12" s="2" customFormat="1" x14ac:dyDescent="0.1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  <c r="K14279" s="1"/>
      <c r="L14279" s="1"/>
    </row>
    <row r="14280" spans="1:12" s="2" customFormat="1" x14ac:dyDescent="0.1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  <c r="K14280" s="1"/>
      <c r="L14280" s="1"/>
    </row>
    <row r="14281" spans="1:12" s="2" customFormat="1" x14ac:dyDescent="0.1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  <c r="K14281" s="1"/>
      <c r="L14281" s="1"/>
    </row>
    <row r="14282" spans="1:12" s="2" customFormat="1" x14ac:dyDescent="0.1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  <c r="K14282" s="1"/>
      <c r="L14282" s="1"/>
    </row>
    <row r="14283" spans="1:12" s="2" customFormat="1" x14ac:dyDescent="0.1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  <c r="K14283" s="1"/>
      <c r="L14283" s="1"/>
    </row>
    <row r="14284" spans="1:12" s="2" customFormat="1" x14ac:dyDescent="0.1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  <c r="K14284" s="1"/>
      <c r="L14284" s="1"/>
    </row>
    <row r="14285" spans="1:12" s="2" customFormat="1" x14ac:dyDescent="0.1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  <c r="K14285" s="1"/>
      <c r="L14285" s="1"/>
    </row>
    <row r="14286" spans="1:12" s="2" customFormat="1" x14ac:dyDescent="0.1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  <c r="K14286" s="1"/>
      <c r="L14286" s="1"/>
    </row>
    <row r="14287" spans="1:12" s="2" customFormat="1" x14ac:dyDescent="0.1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  <c r="K14287" s="1"/>
      <c r="L14287" s="1"/>
    </row>
    <row r="14288" spans="1:12" s="2" customFormat="1" x14ac:dyDescent="0.1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  <c r="K14288" s="1"/>
      <c r="L14288" s="1"/>
    </row>
    <row r="14289" spans="1:12" s="2" customFormat="1" x14ac:dyDescent="0.1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  <c r="K14289" s="1"/>
      <c r="L14289" s="1"/>
    </row>
    <row r="14290" spans="1:12" s="2" customFormat="1" x14ac:dyDescent="0.1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  <c r="K14290" s="1"/>
      <c r="L14290" s="1"/>
    </row>
    <row r="14291" spans="1:12" s="2" customFormat="1" x14ac:dyDescent="0.1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  <c r="K14291" s="1"/>
      <c r="L14291" s="1"/>
    </row>
    <row r="14292" spans="1:12" s="2" customFormat="1" x14ac:dyDescent="0.1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  <c r="K14292" s="1"/>
      <c r="L14292" s="1"/>
    </row>
    <row r="14293" spans="1:12" s="2" customFormat="1" x14ac:dyDescent="0.1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  <c r="K14293" s="1"/>
      <c r="L14293" s="1"/>
    </row>
    <row r="14294" spans="1:12" s="2" customFormat="1" x14ac:dyDescent="0.1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  <c r="K14294" s="1"/>
      <c r="L14294" s="1"/>
    </row>
    <row r="14295" spans="1:12" s="2" customFormat="1" x14ac:dyDescent="0.1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  <c r="K14295" s="1"/>
      <c r="L14295" s="1"/>
    </row>
    <row r="14296" spans="1:12" s="2" customFormat="1" x14ac:dyDescent="0.1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  <c r="K14296" s="1"/>
      <c r="L14296" s="1"/>
    </row>
    <row r="14297" spans="1:12" s="2" customFormat="1" x14ac:dyDescent="0.1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  <c r="K14297" s="1"/>
      <c r="L14297" s="1"/>
    </row>
    <row r="14298" spans="1:12" s="2" customFormat="1" x14ac:dyDescent="0.1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  <c r="K14298" s="1"/>
      <c r="L14298" s="1"/>
    </row>
    <row r="14299" spans="1:12" s="2" customFormat="1" x14ac:dyDescent="0.1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  <c r="K14299" s="1"/>
      <c r="L14299" s="1"/>
    </row>
    <row r="14300" spans="1:12" s="2" customFormat="1" x14ac:dyDescent="0.1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  <c r="K14300" s="1"/>
      <c r="L14300" s="1"/>
    </row>
    <row r="14301" spans="1:12" s="2" customFormat="1" x14ac:dyDescent="0.1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</row>
    <row r="14302" spans="1:12" s="2" customFormat="1" x14ac:dyDescent="0.1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  <c r="K14302" s="1"/>
      <c r="L14302" s="1"/>
    </row>
    <row r="14303" spans="1:12" s="2" customFormat="1" x14ac:dyDescent="0.1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  <c r="K14303" s="1"/>
      <c r="L14303" s="1"/>
    </row>
    <row r="14304" spans="1:12" s="2" customFormat="1" x14ac:dyDescent="0.1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  <c r="K14304" s="1"/>
      <c r="L14304" s="1"/>
    </row>
    <row r="14305" spans="1:12" s="2" customFormat="1" x14ac:dyDescent="0.1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  <c r="K14305" s="1"/>
      <c r="L14305" s="1"/>
    </row>
    <row r="14306" spans="1:12" s="2" customFormat="1" x14ac:dyDescent="0.1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  <c r="K14306" s="1"/>
      <c r="L14306" s="1"/>
    </row>
    <row r="14307" spans="1:12" s="2" customFormat="1" x14ac:dyDescent="0.1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  <c r="K14307" s="1"/>
      <c r="L14307" s="1"/>
    </row>
    <row r="14308" spans="1:12" s="2" customFormat="1" x14ac:dyDescent="0.1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  <c r="K14308" s="1"/>
      <c r="L14308" s="1"/>
    </row>
    <row r="14309" spans="1:12" s="2" customFormat="1" x14ac:dyDescent="0.1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  <c r="K14309" s="1"/>
      <c r="L14309" s="1"/>
    </row>
    <row r="14310" spans="1:12" s="2" customFormat="1" x14ac:dyDescent="0.1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  <c r="K14310" s="1"/>
      <c r="L14310" s="1"/>
    </row>
    <row r="14311" spans="1:12" s="2" customFormat="1" x14ac:dyDescent="0.1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  <c r="K14311" s="1"/>
      <c r="L14311" s="1"/>
    </row>
    <row r="14312" spans="1:12" s="2" customFormat="1" x14ac:dyDescent="0.1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  <c r="K14312" s="1"/>
      <c r="L14312" s="1"/>
    </row>
    <row r="14313" spans="1:12" s="2" customFormat="1" x14ac:dyDescent="0.1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  <c r="K14313" s="1"/>
      <c r="L14313" s="1"/>
    </row>
    <row r="14314" spans="1:12" s="2" customFormat="1" x14ac:dyDescent="0.1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  <c r="K14314" s="1"/>
      <c r="L14314" s="1"/>
    </row>
    <row r="14315" spans="1:12" s="2" customFormat="1" x14ac:dyDescent="0.1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  <c r="K14315" s="1"/>
      <c r="L14315" s="1"/>
    </row>
    <row r="14316" spans="1:12" s="2" customFormat="1" x14ac:dyDescent="0.1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  <c r="K14316" s="1"/>
      <c r="L14316" s="1"/>
    </row>
    <row r="14317" spans="1:12" s="2" customFormat="1" x14ac:dyDescent="0.1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  <c r="K14317" s="1"/>
      <c r="L14317" s="1"/>
    </row>
    <row r="14318" spans="1:12" s="2" customFormat="1" x14ac:dyDescent="0.1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  <c r="K14318" s="1"/>
      <c r="L14318" s="1"/>
    </row>
    <row r="14319" spans="1:12" s="2" customFormat="1" x14ac:dyDescent="0.1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  <c r="K14319" s="1"/>
      <c r="L14319" s="1"/>
    </row>
    <row r="14320" spans="1:12" s="2" customFormat="1" x14ac:dyDescent="0.1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  <c r="K14320" s="1"/>
      <c r="L14320" s="1"/>
    </row>
    <row r="14321" spans="1:12" s="2" customFormat="1" x14ac:dyDescent="0.1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  <c r="K14321" s="1"/>
      <c r="L14321" s="1"/>
    </row>
    <row r="14322" spans="1:12" s="2" customFormat="1" x14ac:dyDescent="0.1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  <c r="K14322" s="1"/>
      <c r="L14322" s="1"/>
    </row>
    <row r="14323" spans="1:12" s="2" customFormat="1" x14ac:dyDescent="0.1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  <c r="K14323" s="1"/>
      <c r="L14323" s="1"/>
    </row>
    <row r="14324" spans="1:12" s="2" customFormat="1" x14ac:dyDescent="0.1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  <c r="K14324" s="1"/>
      <c r="L14324" s="1"/>
    </row>
    <row r="14325" spans="1:12" s="2" customFormat="1" x14ac:dyDescent="0.1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  <c r="K14325" s="1"/>
      <c r="L14325" s="1"/>
    </row>
    <row r="14326" spans="1:12" s="2" customFormat="1" x14ac:dyDescent="0.1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</row>
    <row r="14327" spans="1:12" s="2" customFormat="1" x14ac:dyDescent="0.1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  <c r="K14327" s="1"/>
      <c r="L14327" s="1"/>
    </row>
    <row r="14328" spans="1:12" s="2" customFormat="1" x14ac:dyDescent="0.1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  <c r="K14328" s="1"/>
      <c r="L14328" s="1"/>
    </row>
    <row r="14329" spans="1:12" s="2" customFormat="1" x14ac:dyDescent="0.1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  <c r="K14329" s="1"/>
      <c r="L14329" s="1"/>
    </row>
    <row r="14330" spans="1:12" s="2" customFormat="1" x14ac:dyDescent="0.1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  <c r="K14330" s="1"/>
      <c r="L14330" s="1"/>
    </row>
    <row r="14331" spans="1:12" s="2" customFormat="1" x14ac:dyDescent="0.1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  <c r="K14331" s="1"/>
      <c r="L14331" s="1"/>
    </row>
    <row r="14332" spans="1:12" s="2" customFormat="1" x14ac:dyDescent="0.1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  <c r="K14332" s="1"/>
      <c r="L14332" s="1"/>
    </row>
    <row r="14333" spans="1:12" s="2" customFormat="1" x14ac:dyDescent="0.1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  <c r="K14333" s="1"/>
      <c r="L14333" s="1"/>
    </row>
    <row r="14334" spans="1:12" s="2" customFormat="1" x14ac:dyDescent="0.1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  <c r="K14334" s="1"/>
      <c r="L14334" s="1"/>
    </row>
    <row r="14335" spans="1:12" s="2" customFormat="1" x14ac:dyDescent="0.1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  <c r="K14335" s="1"/>
      <c r="L14335" s="1"/>
    </row>
    <row r="14336" spans="1:12" s="2" customFormat="1" x14ac:dyDescent="0.1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  <c r="K14336" s="1"/>
      <c r="L14336" s="1"/>
    </row>
    <row r="14337" spans="1:12" s="2" customFormat="1" x14ac:dyDescent="0.1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  <c r="K14337" s="1"/>
      <c r="L14337" s="1"/>
    </row>
    <row r="14338" spans="1:12" s="2" customFormat="1" x14ac:dyDescent="0.1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  <c r="K14338" s="1"/>
      <c r="L14338" s="1"/>
    </row>
    <row r="14339" spans="1:12" s="2" customFormat="1" x14ac:dyDescent="0.1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  <c r="K14339" s="1"/>
      <c r="L14339" s="1"/>
    </row>
    <row r="14340" spans="1:12" s="2" customFormat="1" x14ac:dyDescent="0.1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  <c r="K14340" s="1"/>
      <c r="L14340" s="1"/>
    </row>
    <row r="14341" spans="1:12" s="2" customFormat="1" x14ac:dyDescent="0.1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  <c r="K14341" s="1"/>
      <c r="L14341" s="1"/>
    </row>
    <row r="14342" spans="1:12" s="2" customFormat="1" x14ac:dyDescent="0.1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  <c r="K14342" s="1"/>
      <c r="L14342" s="1"/>
    </row>
    <row r="14343" spans="1:12" s="2" customFormat="1" x14ac:dyDescent="0.1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  <c r="K14343" s="1"/>
      <c r="L14343" s="1"/>
    </row>
    <row r="14344" spans="1:12" s="2" customFormat="1" x14ac:dyDescent="0.1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  <c r="K14344" s="1"/>
      <c r="L14344" s="1"/>
    </row>
    <row r="14345" spans="1:12" s="2" customFormat="1" x14ac:dyDescent="0.1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  <c r="K14345" s="1"/>
      <c r="L14345" s="1"/>
    </row>
    <row r="14346" spans="1:12" s="2" customFormat="1" x14ac:dyDescent="0.1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  <c r="K14346" s="1"/>
      <c r="L14346" s="1"/>
    </row>
    <row r="14347" spans="1:12" s="2" customFormat="1" x14ac:dyDescent="0.1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  <c r="K14347" s="1"/>
      <c r="L14347" s="1"/>
    </row>
    <row r="14348" spans="1:12" s="2" customFormat="1" x14ac:dyDescent="0.1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  <c r="K14348" s="1"/>
      <c r="L14348" s="1"/>
    </row>
    <row r="14349" spans="1:12" s="2" customFormat="1" x14ac:dyDescent="0.1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  <c r="K14349" s="1"/>
      <c r="L14349" s="1"/>
    </row>
    <row r="14350" spans="1:12" s="2" customFormat="1" x14ac:dyDescent="0.1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  <c r="K14350" s="1"/>
      <c r="L14350" s="1"/>
    </row>
    <row r="14351" spans="1:12" s="2" customFormat="1" x14ac:dyDescent="0.1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</row>
    <row r="14352" spans="1:12" s="2" customFormat="1" x14ac:dyDescent="0.1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  <c r="K14352" s="1"/>
      <c r="L14352" s="1"/>
    </row>
    <row r="14353" spans="1:12" s="2" customFormat="1" x14ac:dyDescent="0.1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  <c r="K14353" s="1"/>
      <c r="L14353" s="1"/>
    </row>
    <row r="14354" spans="1:12" s="2" customFormat="1" x14ac:dyDescent="0.1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  <c r="K14354" s="1"/>
      <c r="L14354" s="1"/>
    </row>
    <row r="14355" spans="1:12" s="2" customFormat="1" x14ac:dyDescent="0.1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  <c r="K14355" s="1"/>
      <c r="L14355" s="1"/>
    </row>
    <row r="14356" spans="1:12" s="2" customFormat="1" x14ac:dyDescent="0.1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  <c r="K14356" s="1"/>
      <c r="L14356" s="1"/>
    </row>
    <row r="14357" spans="1:12" s="2" customFormat="1" x14ac:dyDescent="0.1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  <c r="K14357" s="1"/>
      <c r="L14357" s="1"/>
    </row>
    <row r="14358" spans="1:12" s="2" customFormat="1" x14ac:dyDescent="0.1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  <c r="K14358" s="1"/>
      <c r="L14358" s="1"/>
    </row>
    <row r="14359" spans="1:12" s="2" customFormat="1" x14ac:dyDescent="0.1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  <c r="K14359" s="1"/>
      <c r="L14359" s="1"/>
    </row>
    <row r="14360" spans="1:12" s="2" customFormat="1" x14ac:dyDescent="0.1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  <c r="K14360" s="1"/>
      <c r="L14360" s="1"/>
    </row>
    <row r="14361" spans="1:12" s="2" customFormat="1" x14ac:dyDescent="0.1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  <c r="K14361" s="1"/>
      <c r="L14361" s="1"/>
    </row>
    <row r="14362" spans="1:12" s="2" customFormat="1" x14ac:dyDescent="0.1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  <c r="K14362" s="1"/>
      <c r="L14362" s="1"/>
    </row>
    <row r="14363" spans="1:12" s="2" customFormat="1" x14ac:dyDescent="0.1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  <c r="K14363" s="1"/>
      <c r="L14363" s="1"/>
    </row>
    <row r="14364" spans="1:12" s="2" customFormat="1" x14ac:dyDescent="0.1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  <c r="K14364" s="1"/>
      <c r="L14364" s="1"/>
    </row>
    <row r="14365" spans="1:12" s="2" customFormat="1" x14ac:dyDescent="0.1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  <c r="K14365" s="1"/>
      <c r="L14365" s="1"/>
    </row>
    <row r="14366" spans="1:12" s="2" customFormat="1" x14ac:dyDescent="0.1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  <c r="K14366" s="1"/>
      <c r="L14366" s="1"/>
    </row>
    <row r="14367" spans="1:12" s="2" customFormat="1" x14ac:dyDescent="0.1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  <c r="K14367" s="1"/>
      <c r="L14367" s="1"/>
    </row>
    <row r="14368" spans="1:12" s="2" customFormat="1" x14ac:dyDescent="0.1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  <c r="K14368" s="1"/>
      <c r="L14368" s="1"/>
    </row>
    <row r="14369" spans="1:12" s="2" customFormat="1" x14ac:dyDescent="0.1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  <c r="K14369" s="1"/>
      <c r="L14369" s="1"/>
    </row>
    <row r="14370" spans="1:12" s="2" customFormat="1" x14ac:dyDescent="0.1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  <c r="K14370" s="1"/>
      <c r="L14370" s="1"/>
    </row>
    <row r="14371" spans="1:12" s="2" customFormat="1" x14ac:dyDescent="0.1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  <c r="K14371" s="1"/>
      <c r="L14371" s="1"/>
    </row>
    <row r="14372" spans="1:12" s="2" customFormat="1" x14ac:dyDescent="0.1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  <c r="K14372" s="1"/>
      <c r="L14372" s="1"/>
    </row>
    <row r="14373" spans="1:12" s="2" customFormat="1" x14ac:dyDescent="0.1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  <c r="K14373" s="1"/>
      <c r="L14373" s="1"/>
    </row>
    <row r="14374" spans="1:12" s="2" customFormat="1" x14ac:dyDescent="0.1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  <c r="K14374" s="1"/>
      <c r="L14374" s="1"/>
    </row>
    <row r="14375" spans="1:12" s="2" customFormat="1" x14ac:dyDescent="0.1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  <c r="K14375" s="1"/>
      <c r="L14375" s="1"/>
    </row>
    <row r="14376" spans="1:12" s="2" customFormat="1" x14ac:dyDescent="0.1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</row>
    <row r="14377" spans="1:12" s="2" customFormat="1" x14ac:dyDescent="0.1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  <c r="K14377" s="1"/>
      <c r="L14377" s="1"/>
    </row>
    <row r="14378" spans="1:12" s="2" customFormat="1" x14ac:dyDescent="0.1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  <c r="K14378" s="1"/>
      <c r="L14378" s="1"/>
    </row>
    <row r="14379" spans="1:12" s="2" customFormat="1" x14ac:dyDescent="0.1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  <c r="K14379" s="1"/>
      <c r="L14379" s="1"/>
    </row>
    <row r="14380" spans="1:12" s="2" customFormat="1" x14ac:dyDescent="0.1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  <c r="K14380" s="1"/>
      <c r="L14380" s="1"/>
    </row>
    <row r="14381" spans="1:12" s="2" customFormat="1" x14ac:dyDescent="0.1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  <c r="K14381" s="1"/>
      <c r="L14381" s="1"/>
    </row>
    <row r="14382" spans="1:12" s="2" customFormat="1" x14ac:dyDescent="0.1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  <c r="K14382" s="1"/>
      <c r="L14382" s="1"/>
    </row>
    <row r="14383" spans="1:12" s="2" customFormat="1" x14ac:dyDescent="0.1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  <c r="K14383" s="1"/>
      <c r="L14383" s="1"/>
    </row>
    <row r="14384" spans="1:12" s="2" customFormat="1" x14ac:dyDescent="0.1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  <c r="K14384" s="1"/>
      <c r="L14384" s="1"/>
    </row>
    <row r="14385" spans="1:12" s="2" customFormat="1" x14ac:dyDescent="0.1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  <c r="K14385" s="1"/>
      <c r="L14385" s="1"/>
    </row>
    <row r="14386" spans="1:12" s="2" customFormat="1" x14ac:dyDescent="0.1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  <c r="K14386" s="1"/>
      <c r="L14386" s="1"/>
    </row>
    <row r="14387" spans="1:12" s="2" customFormat="1" x14ac:dyDescent="0.1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  <c r="K14387" s="1"/>
      <c r="L14387" s="1"/>
    </row>
    <row r="14388" spans="1:12" s="2" customFormat="1" x14ac:dyDescent="0.1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  <c r="K14388" s="1"/>
      <c r="L14388" s="1"/>
    </row>
    <row r="14389" spans="1:12" s="2" customFormat="1" x14ac:dyDescent="0.1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  <c r="K14389" s="1"/>
      <c r="L14389" s="1"/>
    </row>
    <row r="14390" spans="1:12" s="2" customFormat="1" x14ac:dyDescent="0.1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  <c r="K14390" s="1"/>
      <c r="L14390" s="1"/>
    </row>
    <row r="14391" spans="1:12" s="2" customFormat="1" x14ac:dyDescent="0.1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  <c r="K14391" s="1"/>
      <c r="L14391" s="1"/>
    </row>
    <row r="14392" spans="1:12" s="2" customFormat="1" x14ac:dyDescent="0.1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  <c r="K14392" s="1"/>
      <c r="L14392" s="1"/>
    </row>
    <row r="14393" spans="1:12" s="2" customFormat="1" x14ac:dyDescent="0.1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  <c r="K14393" s="1"/>
      <c r="L14393" s="1"/>
    </row>
    <row r="14394" spans="1:12" s="2" customFormat="1" x14ac:dyDescent="0.1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  <c r="K14394" s="1"/>
      <c r="L14394" s="1"/>
    </row>
    <row r="14395" spans="1:12" s="2" customFormat="1" x14ac:dyDescent="0.1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  <c r="K14395" s="1"/>
      <c r="L14395" s="1"/>
    </row>
    <row r="14396" spans="1:12" s="2" customFormat="1" x14ac:dyDescent="0.1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  <c r="K14396" s="1"/>
      <c r="L14396" s="1"/>
    </row>
    <row r="14397" spans="1:12" s="2" customFormat="1" x14ac:dyDescent="0.1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  <c r="K14397" s="1"/>
      <c r="L14397" s="1"/>
    </row>
    <row r="14398" spans="1:12" s="2" customFormat="1" x14ac:dyDescent="0.1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  <c r="K14398" s="1"/>
      <c r="L14398" s="1"/>
    </row>
    <row r="14399" spans="1:12" s="2" customFormat="1" x14ac:dyDescent="0.1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  <c r="K14399" s="1"/>
      <c r="L14399" s="1"/>
    </row>
    <row r="14400" spans="1:12" s="2" customFormat="1" x14ac:dyDescent="0.1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  <c r="K14400" s="1"/>
      <c r="L14400" s="1"/>
    </row>
    <row r="14401" spans="1:12" s="2" customFormat="1" x14ac:dyDescent="0.1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</row>
    <row r="14402" spans="1:12" s="2" customFormat="1" x14ac:dyDescent="0.1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  <c r="K14402" s="1"/>
      <c r="L14402" s="1"/>
    </row>
    <row r="14403" spans="1:12" s="2" customFormat="1" x14ac:dyDescent="0.1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  <c r="K14403" s="1"/>
      <c r="L14403" s="1"/>
    </row>
    <row r="14404" spans="1:12" s="2" customFormat="1" x14ac:dyDescent="0.1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  <c r="K14404" s="1"/>
      <c r="L14404" s="1"/>
    </row>
    <row r="14405" spans="1:12" s="2" customFormat="1" x14ac:dyDescent="0.1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  <c r="K14405" s="1"/>
      <c r="L14405" s="1"/>
    </row>
    <row r="14406" spans="1:12" s="2" customFormat="1" x14ac:dyDescent="0.1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  <c r="K14406" s="1"/>
      <c r="L14406" s="1"/>
    </row>
    <row r="14407" spans="1:12" s="2" customFormat="1" x14ac:dyDescent="0.1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  <c r="K14407" s="1"/>
      <c r="L14407" s="1"/>
    </row>
    <row r="14408" spans="1:12" s="2" customFormat="1" x14ac:dyDescent="0.1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  <c r="K14408" s="1"/>
      <c r="L14408" s="1"/>
    </row>
    <row r="14409" spans="1:12" s="2" customFormat="1" x14ac:dyDescent="0.1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  <c r="K14409" s="1"/>
      <c r="L14409" s="1"/>
    </row>
    <row r="14410" spans="1:12" s="2" customFormat="1" x14ac:dyDescent="0.1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  <c r="K14410" s="1"/>
      <c r="L14410" s="1"/>
    </row>
    <row r="14411" spans="1:12" s="2" customFormat="1" x14ac:dyDescent="0.1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  <c r="K14411" s="1"/>
      <c r="L14411" s="1"/>
    </row>
    <row r="14412" spans="1:12" s="2" customFormat="1" x14ac:dyDescent="0.1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  <c r="K14412" s="1"/>
      <c r="L14412" s="1"/>
    </row>
    <row r="14413" spans="1:12" s="2" customFormat="1" x14ac:dyDescent="0.1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  <c r="K14413" s="1"/>
      <c r="L14413" s="1"/>
    </row>
    <row r="14414" spans="1:12" s="2" customFormat="1" x14ac:dyDescent="0.1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  <c r="K14414" s="1"/>
      <c r="L14414" s="1"/>
    </row>
    <row r="14415" spans="1:12" s="2" customFormat="1" x14ac:dyDescent="0.1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  <c r="K14415" s="1"/>
      <c r="L14415" s="1"/>
    </row>
    <row r="14416" spans="1:12" s="2" customFormat="1" x14ac:dyDescent="0.1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  <c r="K14416" s="1"/>
      <c r="L14416" s="1"/>
    </row>
    <row r="14417" spans="1:12" s="2" customFormat="1" x14ac:dyDescent="0.1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  <c r="K14417" s="1"/>
      <c r="L14417" s="1"/>
    </row>
    <row r="14418" spans="1:12" s="2" customFormat="1" x14ac:dyDescent="0.1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  <c r="K14418" s="1"/>
      <c r="L14418" s="1"/>
    </row>
    <row r="14419" spans="1:12" s="2" customFormat="1" x14ac:dyDescent="0.1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  <c r="K14419" s="1"/>
      <c r="L14419" s="1"/>
    </row>
    <row r="14420" spans="1:12" s="2" customFormat="1" x14ac:dyDescent="0.1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  <c r="K14420" s="1"/>
      <c r="L14420" s="1"/>
    </row>
    <row r="14421" spans="1:12" s="2" customFormat="1" x14ac:dyDescent="0.1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  <c r="K14421" s="1"/>
      <c r="L14421" s="1"/>
    </row>
    <row r="14422" spans="1:12" s="2" customFormat="1" x14ac:dyDescent="0.1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  <c r="K14422" s="1"/>
      <c r="L14422" s="1"/>
    </row>
    <row r="14423" spans="1:12" s="2" customFormat="1" x14ac:dyDescent="0.1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  <c r="K14423" s="1"/>
      <c r="L14423" s="1"/>
    </row>
    <row r="14424" spans="1:12" s="2" customFormat="1" x14ac:dyDescent="0.1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  <c r="K14424" s="1"/>
      <c r="L14424" s="1"/>
    </row>
    <row r="14425" spans="1:12" s="2" customFormat="1" x14ac:dyDescent="0.1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  <c r="K14425" s="1"/>
      <c r="L14425" s="1"/>
    </row>
    <row r="14426" spans="1:12" s="2" customFormat="1" x14ac:dyDescent="0.1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</row>
    <row r="14427" spans="1:12" s="2" customFormat="1" x14ac:dyDescent="0.1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  <c r="K14427" s="1"/>
      <c r="L14427" s="1"/>
    </row>
    <row r="14428" spans="1:12" s="2" customFormat="1" x14ac:dyDescent="0.1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  <c r="K14428" s="1"/>
      <c r="L14428" s="1"/>
    </row>
    <row r="14429" spans="1:12" s="2" customFormat="1" x14ac:dyDescent="0.1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  <c r="K14429" s="1"/>
      <c r="L14429" s="1"/>
    </row>
    <row r="14430" spans="1:12" s="2" customFormat="1" x14ac:dyDescent="0.1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  <c r="K14430" s="1"/>
      <c r="L14430" s="1"/>
    </row>
    <row r="14431" spans="1:12" s="2" customFormat="1" x14ac:dyDescent="0.1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  <c r="K14431" s="1"/>
      <c r="L14431" s="1"/>
    </row>
    <row r="14432" spans="1:12" s="2" customFormat="1" x14ac:dyDescent="0.1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  <c r="K14432" s="1"/>
      <c r="L14432" s="1"/>
    </row>
    <row r="14433" spans="1:12" s="2" customFormat="1" x14ac:dyDescent="0.1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  <c r="K14433" s="1"/>
      <c r="L14433" s="1"/>
    </row>
    <row r="14434" spans="1:12" s="2" customFormat="1" x14ac:dyDescent="0.1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  <c r="K14434" s="1"/>
      <c r="L14434" s="1"/>
    </row>
    <row r="14435" spans="1:12" s="2" customFormat="1" x14ac:dyDescent="0.1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  <c r="K14435" s="1"/>
      <c r="L14435" s="1"/>
    </row>
    <row r="14436" spans="1:12" s="2" customFormat="1" x14ac:dyDescent="0.1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  <c r="K14436" s="1"/>
      <c r="L14436" s="1"/>
    </row>
    <row r="14437" spans="1:12" s="2" customFormat="1" x14ac:dyDescent="0.1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  <c r="K14437" s="1"/>
      <c r="L14437" s="1"/>
    </row>
    <row r="14438" spans="1:12" s="2" customFormat="1" x14ac:dyDescent="0.1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  <c r="K14438" s="1"/>
      <c r="L14438" s="1"/>
    </row>
    <row r="14439" spans="1:12" s="2" customFormat="1" x14ac:dyDescent="0.1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  <c r="K14439" s="1"/>
      <c r="L14439" s="1"/>
    </row>
    <row r="14440" spans="1:12" s="2" customFormat="1" x14ac:dyDescent="0.1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  <c r="K14440" s="1"/>
      <c r="L14440" s="1"/>
    </row>
    <row r="14441" spans="1:12" s="2" customFormat="1" x14ac:dyDescent="0.1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  <c r="K14441" s="1"/>
      <c r="L14441" s="1"/>
    </row>
    <row r="14442" spans="1:12" s="2" customFormat="1" x14ac:dyDescent="0.1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  <c r="K14442" s="1"/>
      <c r="L14442" s="1"/>
    </row>
    <row r="14443" spans="1:12" s="2" customFormat="1" x14ac:dyDescent="0.1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  <c r="K14443" s="1"/>
      <c r="L14443" s="1"/>
    </row>
    <row r="14444" spans="1:12" s="2" customFormat="1" x14ac:dyDescent="0.1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  <c r="K14444" s="1"/>
      <c r="L14444" s="1"/>
    </row>
    <row r="14445" spans="1:12" s="2" customFormat="1" x14ac:dyDescent="0.1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  <c r="K14445" s="1"/>
      <c r="L14445" s="1"/>
    </row>
    <row r="14446" spans="1:12" s="2" customFormat="1" x14ac:dyDescent="0.1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  <c r="K14446" s="1"/>
      <c r="L14446" s="1"/>
    </row>
    <row r="14447" spans="1:12" s="2" customFormat="1" x14ac:dyDescent="0.1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  <c r="K14447" s="1"/>
      <c r="L14447" s="1"/>
    </row>
    <row r="14448" spans="1:12" s="2" customFormat="1" x14ac:dyDescent="0.1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  <c r="K14448" s="1"/>
      <c r="L14448" s="1"/>
    </row>
    <row r="14449" spans="1:12" s="2" customFormat="1" x14ac:dyDescent="0.1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  <c r="K14449" s="1"/>
      <c r="L14449" s="1"/>
    </row>
    <row r="14450" spans="1:12" s="2" customFormat="1" x14ac:dyDescent="0.1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  <c r="K14450" s="1"/>
      <c r="L14450" s="1"/>
    </row>
    <row r="14451" spans="1:12" s="2" customFormat="1" x14ac:dyDescent="0.1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</row>
    <row r="14452" spans="1:12" s="2" customFormat="1" x14ac:dyDescent="0.1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  <c r="K14452" s="1"/>
      <c r="L14452" s="1"/>
    </row>
    <row r="14453" spans="1:12" s="2" customFormat="1" x14ac:dyDescent="0.1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  <c r="K14453" s="1"/>
      <c r="L14453" s="1"/>
    </row>
    <row r="14454" spans="1:12" s="2" customFormat="1" x14ac:dyDescent="0.1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  <c r="K14454" s="1"/>
      <c r="L14454" s="1"/>
    </row>
    <row r="14455" spans="1:12" s="2" customFormat="1" x14ac:dyDescent="0.1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  <c r="K14455" s="1"/>
      <c r="L14455" s="1"/>
    </row>
    <row r="14456" spans="1:12" s="2" customFormat="1" x14ac:dyDescent="0.1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  <c r="K14456" s="1"/>
      <c r="L14456" s="1"/>
    </row>
    <row r="14457" spans="1:12" s="2" customFormat="1" x14ac:dyDescent="0.1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  <c r="K14457" s="1"/>
      <c r="L14457" s="1"/>
    </row>
    <row r="14458" spans="1:12" s="2" customFormat="1" x14ac:dyDescent="0.1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  <c r="K14458" s="1"/>
      <c r="L14458" s="1"/>
    </row>
    <row r="14459" spans="1:12" s="2" customFormat="1" x14ac:dyDescent="0.1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  <c r="K14459" s="1"/>
      <c r="L14459" s="1"/>
    </row>
    <row r="14460" spans="1:12" s="2" customFormat="1" x14ac:dyDescent="0.1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  <c r="K14460" s="1"/>
      <c r="L14460" s="1"/>
    </row>
    <row r="14461" spans="1:12" s="2" customFormat="1" x14ac:dyDescent="0.1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  <c r="K14461" s="1"/>
      <c r="L14461" s="1"/>
    </row>
    <row r="14462" spans="1:12" s="2" customFormat="1" x14ac:dyDescent="0.1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  <c r="K14462" s="1"/>
      <c r="L14462" s="1"/>
    </row>
    <row r="14463" spans="1:12" s="2" customFormat="1" x14ac:dyDescent="0.1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  <c r="K14463" s="1"/>
      <c r="L14463" s="1"/>
    </row>
    <row r="14464" spans="1:12" s="2" customFormat="1" x14ac:dyDescent="0.1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  <c r="K14464" s="1"/>
      <c r="L14464" s="1"/>
    </row>
    <row r="14465" spans="1:12" s="2" customFormat="1" x14ac:dyDescent="0.1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  <c r="K14465" s="1"/>
      <c r="L14465" s="1"/>
    </row>
    <row r="14466" spans="1:12" s="2" customFormat="1" x14ac:dyDescent="0.1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  <c r="K14466" s="1"/>
      <c r="L14466" s="1"/>
    </row>
    <row r="14467" spans="1:12" s="2" customFormat="1" x14ac:dyDescent="0.1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  <c r="K14467" s="1"/>
      <c r="L14467" s="1"/>
    </row>
    <row r="14468" spans="1:12" s="2" customFormat="1" x14ac:dyDescent="0.1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  <c r="K14468" s="1"/>
      <c r="L14468" s="1"/>
    </row>
    <row r="14469" spans="1:12" s="2" customFormat="1" x14ac:dyDescent="0.1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  <c r="K14469" s="1"/>
      <c r="L14469" s="1"/>
    </row>
    <row r="14470" spans="1:12" s="2" customFormat="1" x14ac:dyDescent="0.1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  <c r="K14470" s="1"/>
      <c r="L14470" s="1"/>
    </row>
    <row r="14471" spans="1:12" s="2" customFormat="1" x14ac:dyDescent="0.1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  <c r="K14471" s="1"/>
      <c r="L14471" s="1"/>
    </row>
    <row r="14472" spans="1:12" s="2" customFormat="1" x14ac:dyDescent="0.1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  <c r="K14472" s="1"/>
      <c r="L14472" s="1"/>
    </row>
    <row r="14473" spans="1:12" s="2" customFormat="1" x14ac:dyDescent="0.1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  <c r="K14473" s="1"/>
      <c r="L14473" s="1"/>
    </row>
    <row r="14474" spans="1:12" s="2" customFormat="1" x14ac:dyDescent="0.1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  <c r="K14474" s="1"/>
      <c r="L14474" s="1"/>
    </row>
    <row r="14475" spans="1:12" s="2" customFormat="1" x14ac:dyDescent="0.1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  <c r="K14475" s="1"/>
      <c r="L14475" s="1"/>
    </row>
    <row r="14476" spans="1:12" s="2" customFormat="1" x14ac:dyDescent="0.1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</row>
    <row r="14477" spans="1:12" s="2" customFormat="1" x14ac:dyDescent="0.1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  <c r="K14477" s="1"/>
      <c r="L14477" s="1"/>
    </row>
    <row r="14478" spans="1:12" s="2" customFormat="1" x14ac:dyDescent="0.1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  <c r="K14478" s="1"/>
      <c r="L14478" s="1"/>
    </row>
    <row r="14479" spans="1:12" s="2" customFormat="1" x14ac:dyDescent="0.1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  <c r="K14479" s="1"/>
      <c r="L14479" s="1"/>
    </row>
    <row r="14480" spans="1:12" s="2" customFormat="1" x14ac:dyDescent="0.1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  <c r="K14480" s="1"/>
      <c r="L14480" s="1"/>
    </row>
    <row r="14481" spans="1:12" s="2" customFormat="1" x14ac:dyDescent="0.1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  <c r="K14481" s="1"/>
      <c r="L14481" s="1"/>
    </row>
    <row r="14482" spans="1:12" s="2" customFormat="1" x14ac:dyDescent="0.1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  <c r="K14482" s="1"/>
      <c r="L14482" s="1"/>
    </row>
    <row r="14483" spans="1:12" s="2" customFormat="1" x14ac:dyDescent="0.1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  <c r="K14483" s="1"/>
      <c r="L14483" s="1"/>
    </row>
    <row r="14484" spans="1:12" s="2" customFormat="1" x14ac:dyDescent="0.1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  <c r="K14484" s="1"/>
      <c r="L14484" s="1"/>
    </row>
    <row r="14485" spans="1:12" s="2" customFormat="1" x14ac:dyDescent="0.1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  <c r="K14485" s="1"/>
      <c r="L14485" s="1"/>
    </row>
    <row r="14486" spans="1:12" s="2" customFormat="1" x14ac:dyDescent="0.1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  <c r="K14486" s="1"/>
      <c r="L14486" s="1"/>
    </row>
    <row r="14487" spans="1:12" s="2" customFormat="1" x14ac:dyDescent="0.1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  <c r="K14487" s="1"/>
      <c r="L14487" s="1"/>
    </row>
    <row r="14488" spans="1:12" s="2" customFormat="1" x14ac:dyDescent="0.1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  <c r="K14488" s="1"/>
      <c r="L14488" s="1"/>
    </row>
    <row r="14489" spans="1:12" s="2" customFormat="1" x14ac:dyDescent="0.1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  <c r="K14489" s="1"/>
      <c r="L14489" s="1"/>
    </row>
    <row r="14490" spans="1:12" s="2" customFormat="1" x14ac:dyDescent="0.1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  <c r="K14490" s="1"/>
      <c r="L14490" s="1"/>
    </row>
    <row r="14491" spans="1:12" s="2" customFormat="1" x14ac:dyDescent="0.1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  <c r="K14491" s="1"/>
      <c r="L14491" s="1"/>
    </row>
    <row r="14492" spans="1:12" s="2" customFormat="1" x14ac:dyDescent="0.1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  <c r="K14492" s="1"/>
      <c r="L14492" s="1"/>
    </row>
    <row r="14493" spans="1:12" s="2" customFormat="1" x14ac:dyDescent="0.1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  <c r="K14493" s="1"/>
      <c r="L14493" s="1"/>
    </row>
    <row r="14494" spans="1:12" s="2" customFormat="1" x14ac:dyDescent="0.1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  <c r="K14494" s="1"/>
      <c r="L14494" s="1"/>
    </row>
    <row r="14495" spans="1:12" s="2" customFormat="1" x14ac:dyDescent="0.1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  <c r="K14495" s="1"/>
      <c r="L14495" s="1"/>
    </row>
    <row r="14496" spans="1:12" s="2" customFormat="1" x14ac:dyDescent="0.1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  <c r="K14496" s="1"/>
      <c r="L14496" s="1"/>
    </row>
    <row r="14497" spans="1:12" s="2" customFormat="1" x14ac:dyDescent="0.1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  <c r="K14497" s="1"/>
      <c r="L14497" s="1"/>
    </row>
    <row r="14498" spans="1:12" s="2" customFormat="1" x14ac:dyDescent="0.1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  <c r="K14498" s="1"/>
      <c r="L14498" s="1"/>
    </row>
    <row r="14499" spans="1:12" s="2" customFormat="1" x14ac:dyDescent="0.1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  <c r="K14499" s="1"/>
      <c r="L14499" s="1"/>
    </row>
    <row r="14500" spans="1:12" s="2" customFormat="1" x14ac:dyDescent="0.1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  <c r="K14500" s="1"/>
      <c r="L14500" s="1"/>
    </row>
    <row r="14501" spans="1:12" s="2" customFormat="1" x14ac:dyDescent="0.1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</row>
    <row r="14502" spans="1:12" s="2" customFormat="1" x14ac:dyDescent="0.1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  <c r="K14502" s="1"/>
      <c r="L14502" s="1"/>
    </row>
    <row r="14503" spans="1:12" s="2" customFormat="1" x14ac:dyDescent="0.1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  <c r="K14503" s="1"/>
      <c r="L14503" s="1"/>
    </row>
    <row r="14504" spans="1:12" s="2" customFormat="1" x14ac:dyDescent="0.1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  <c r="K14504" s="1"/>
      <c r="L14504" s="1"/>
    </row>
    <row r="14505" spans="1:12" s="2" customFormat="1" x14ac:dyDescent="0.1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  <c r="K14505" s="1"/>
      <c r="L14505" s="1"/>
    </row>
    <row r="14506" spans="1:12" s="2" customFormat="1" x14ac:dyDescent="0.1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  <c r="K14506" s="1"/>
      <c r="L14506" s="1"/>
    </row>
    <row r="14507" spans="1:12" s="2" customFormat="1" x14ac:dyDescent="0.1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  <c r="K14507" s="1"/>
      <c r="L14507" s="1"/>
    </row>
    <row r="14508" spans="1:12" s="2" customFormat="1" x14ac:dyDescent="0.1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  <c r="K14508" s="1"/>
      <c r="L14508" s="1"/>
    </row>
    <row r="14509" spans="1:12" s="2" customFormat="1" x14ac:dyDescent="0.1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  <c r="K14509" s="1"/>
      <c r="L14509" s="1"/>
    </row>
    <row r="14510" spans="1:12" s="2" customFormat="1" x14ac:dyDescent="0.1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  <c r="K14510" s="1"/>
      <c r="L14510" s="1"/>
    </row>
    <row r="14511" spans="1:12" s="2" customFormat="1" x14ac:dyDescent="0.1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  <c r="K14511" s="1"/>
      <c r="L14511" s="1"/>
    </row>
    <row r="14512" spans="1:12" s="2" customFormat="1" x14ac:dyDescent="0.1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  <c r="K14512" s="1"/>
      <c r="L14512" s="1"/>
    </row>
    <row r="14513" spans="1:12" s="2" customFormat="1" x14ac:dyDescent="0.1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  <c r="K14513" s="1"/>
      <c r="L14513" s="1"/>
    </row>
    <row r="14514" spans="1:12" s="2" customFormat="1" x14ac:dyDescent="0.1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  <c r="K14514" s="1"/>
      <c r="L14514" s="1"/>
    </row>
    <row r="14515" spans="1:12" s="2" customFormat="1" x14ac:dyDescent="0.1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  <c r="K14515" s="1"/>
      <c r="L14515" s="1"/>
    </row>
    <row r="14516" spans="1:12" s="2" customFormat="1" x14ac:dyDescent="0.1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  <c r="K14516" s="1"/>
      <c r="L14516" s="1"/>
    </row>
    <row r="14517" spans="1:12" s="2" customFormat="1" x14ac:dyDescent="0.1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  <c r="K14517" s="1"/>
      <c r="L14517" s="1"/>
    </row>
    <row r="14518" spans="1:12" s="2" customFormat="1" x14ac:dyDescent="0.1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  <c r="K14518" s="1"/>
      <c r="L14518" s="1"/>
    </row>
    <row r="14519" spans="1:12" s="2" customFormat="1" x14ac:dyDescent="0.1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  <c r="K14519" s="1"/>
      <c r="L14519" s="1"/>
    </row>
    <row r="14520" spans="1:12" s="2" customFormat="1" x14ac:dyDescent="0.1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  <c r="K14520" s="1"/>
      <c r="L14520" s="1"/>
    </row>
    <row r="14521" spans="1:12" s="2" customFormat="1" x14ac:dyDescent="0.1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  <c r="K14521" s="1"/>
      <c r="L14521" s="1"/>
    </row>
    <row r="14522" spans="1:12" s="2" customFormat="1" x14ac:dyDescent="0.1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  <c r="K14522" s="1"/>
      <c r="L14522" s="1"/>
    </row>
    <row r="14523" spans="1:12" s="2" customFormat="1" x14ac:dyDescent="0.1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  <c r="K14523" s="1"/>
      <c r="L14523" s="1"/>
    </row>
    <row r="14524" spans="1:12" s="2" customFormat="1" x14ac:dyDescent="0.1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  <c r="K14524" s="1"/>
      <c r="L14524" s="1"/>
    </row>
    <row r="14525" spans="1:12" s="2" customFormat="1" x14ac:dyDescent="0.1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  <c r="K14525" s="1"/>
      <c r="L14525" s="1"/>
    </row>
    <row r="14526" spans="1:12" s="2" customFormat="1" x14ac:dyDescent="0.1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</row>
    <row r="14527" spans="1:12" s="2" customFormat="1" x14ac:dyDescent="0.1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  <c r="K14527" s="1"/>
      <c r="L14527" s="1"/>
    </row>
    <row r="14528" spans="1:12" s="2" customFormat="1" x14ac:dyDescent="0.1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  <c r="K14528" s="1"/>
      <c r="L14528" s="1"/>
    </row>
    <row r="14529" spans="1:12" s="2" customFormat="1" x14ac:dyDescent="0.1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  <c r="K14529" s="1"/>
      <c r="L14529" s="1"/>
    </row>
    <row r="14530" spans="1:12" s="2" customFormat="1" x14ac:dyDescent="0.1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  <c r="K14530" s="1"/>
      <c r="L14530" s="1"/>
    </row>
    <row r="14531" spans="1:12" s="2" customFormat="1" x14ac:dyDescent="0.1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  <c r="K14531" s="1"/>
      <c r="L14531" s="1"/>
    </row>
    <row r="14532" spans="1:12" s="2" customFormat="1" x14ac:dyDescent="0.1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  <c r="K14532" s="1"/>
      <c r="L14532" s="1"/>
    </row>
    <row r="14533" spans="1:12" s="2" customFormat="1" x14ac:dyDescent="0.1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  <c r="K14533" s="1"/>
      <c r="L14533" s="1"/>
    </row>
    <row r="14534" spans="1:12" s="2" customFormat="1" x14ac:dyDescent="0.1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  <c r="K14534" s="1"/>
      <c r="L14534" s="1"/>
    </row>
    <row r="14535" spans="1:12" s="2" customFormat="1" x14ac:dyDescent="0.1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  <c r="K14535" s="1"/>
      <c r="L14535" s="1"/>
    </row>
    <row r="14536" spans="1:12" s="2" customFormat="1" x14ac:dyDescent="0.1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  <c r="K14536" s="1"/>
      <c r="L14536" s="1"/>
    </row>
    <row r="14537" spans="1:12" s="2" customFormat="1" x14ac:dyDescent="0.1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  <c r="K14537" s="1"/>
      <c r="L14537" s="1"/>
    </row>
    <row r="14538" spans="1:12" s="2" customFormat="1" x14ac:dyDescent="0.1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  <c r="K14538" s="1"/>
      <c r="L14538" s="1"/>
    </row>
    <row r="14539" spans="1:12" s="2" customFormat="1" x14ac:dyDescent="0.1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  <c r="K14539" s="1"/>
      <c r="L14539" s="1"/>
    </row>
    <row r="14540" spans="1:12" s="2" customFormat="1" x14ac:dyDescent="0.1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  <c r="K14540" s="1"/>
      <c r="L14540" s="1"/>
    </row>
    <row r="14541" spans="1:12" s="2" customFormat="1" x14ac:dyDescent="0.1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  <c r="K14541" s="1"/>
      <c r="L14541" s="1"/>
    </row>
    <row r="14542" spans="1:12" s="2" customFormat="1" x14ac:dyDescent="0.1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  <c r="K14542" s="1"/>
      <c r="L14542" s="1"/>
    </row>
    <row r="14543" spans="1:12" s="2" customFormat="1" x14ac:dyDescent="0.1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  <c r="K14543" s="1"/>
      <c r="L14543" s="1"/>
    </row>
    <row r="14544" spans="1:12" s="2" customFormat="1" x14ac:dyDescent="0.1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  <c r="K14544" s="1"/>
      <c r="L14544" s="1"/>
    </row>
    <row r="14545" spans="1:12" s="2" customFormat="1" x14ac:dyDescent="0.1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  <c r="K14545" s="1"/>
      <c r="L14545" s="1"/>
    </row>
    <row r="14546" spans="1:12" s="2" customFormat="1" x14ac:dyDescent="0.1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  <c r="K14546" s="1"/>
      <c r="L14546" s="1"/>
    </row>
    <row r="14547" spans="1:12" s="2" customFormat="1" x14ac:dyDescent="0.1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  <c r="K14547" s="1"/>
      <c r="L14547" s="1"/>
    </row>
    <row r="14548" spans="1:12" s="2" customFormat="1" x14ac:dyDescent="0.1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  <c r="K14548" s="1"/>
      <c r="L14548" s="1"/>
    </row>
    <row r="14549" spans="1:12" s="2" customFormat="1" x14ac:dyDescent="0.1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  <c r="K14549" s="1"/>
      <c r="L14549" s="1"/>
    </row>
    <row r="14550" spans="1:12" s="2" customFormat="1" x14ac:dyDescent="0.1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  <c r="K14550" s="1"/>
      <c r="L14550" s="1"/>
    </row>
    <row r="14551" spans="1:12" s="2" customFormat="1" x14ac:dyDescent="0.1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</row>
    <row r="14552" spans="1:12" s="2" customFormat="1" x14ac:dyDescent="0.1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  <c r="K14552" s="1"/>
      <c r="L14552" s="1"/>
    </row>
    <row r="14553" spans="1:12" s="2" customFormat="1" x14ac:dyDescent="0.1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  <c r="K14553" s="1"/>
      <c r="L14553" s="1"/>
    </row>
    <row r="14554" spans="1:12" s="2" customFormat="1" x14ac:dyDescent="0.1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  <c r="K14554" s="1"/>
      <c r="L14554" s="1"/>
    </row>
    <row r="14555" spans="1:12" s="2" customFormat="1" x14ac:dyDescent="0.1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  <c r="K14555" s="1"/>
      <c r="L14555" s="1"/>
    </row>
    <row r="14556" spans="1:12" s="2" customFormat="1" x14ac:dyDescent="0.1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  <c r="K14556" s="1"/>
      <c r="L14556" s="1"/>
    </row>
    <row r="14557" spans="1:12" s="2" customFormat="1" x14ac:dyDescent="0.1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  <c r="K14557" s="1"/>
      <c r="L14557" s="1"/>
    </row>
    <row r="14558" spans="1:12" s="2" customFormat="1" x14ac:dyDescent="0.1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  <c r="K14558" s="1"/>
      <c r="L14558" s="1"/>
    </row>
    <row r="14559" spans="1:12" s="2" customFormat="1" x14ac:dyDescent="0.1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  <c r="K14559" s="1"/>
      <c r="L14559" s="1"/>
    </row>
    <row r="14560" spans="1:12" s="2" customFormat="1" x14ac:dyDescent="0.1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  <c r="K14560" s="1"/>
      <c r="L14560" s="1"/>
    </row>
    <row r="14561" spans="1:12" s="2" customFormat="1" x14ac:dyDescent="0.1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  <c r="K14561" s="1"/>
      <c r="L14561" s="1"/>
    </row>
    <row r="14562" spans="1:12" s="2" customFormat="1" x14ac:dyDescent="0.1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  <c r="K14562" s="1"/>
      <c r="L14562" s="1"/>
    </row>
    <row r="14563" spans="1:12" s="2" customFormat="1" x14ac:dyDescent="0.1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  <c r="K14563" s="1"/>
      <c r="L14563" s="1"/>
    </row>
    <row r="14564" spans="1:12" s="2" customFormat="1" x14ac:dyDescent="0.1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  <c r="K14564" s="1"/>
      <c r="L14564" s="1"/>
    </row>
    <row r="14565" spans="1:12" s="2" customFormat="1" x14ac:dyDescent="0.1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  <c r="K14565" s="1"/>
      <c r="L14565" s="1"/>
    </row>
    <row r="14566" spans="1:12" s="2" customFormat="1" x14ac:dyDescent="0.1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  <c r="K14566" s="1"/>
      <c r="L14566" s="1"/>
    </row>
    <row r="14567" spans="1:12" s="2" customFormat="1" x14ac:dyDescent="0.1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  <c r="K14567" s="1"/>
      <c r="L14567" s="1"/>
    </row>
    <row r="14568" spans="1:12" s="2" customFormat="1" x14ac:dyDescent="0.1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  <c r="K14568" s="1"/>
      <c r="L14568" s="1"/>
    </row>
    <row r="14569" spans="1:12" s="2" customFormat="1" x14ac:dyDescent="0.1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  <c r="K14569" s="1"/>
      <c r="L14569" s="1"/>
    </row>
    <row r="14570" spans="1:12" s="2" customFormat="1" x14ac:dyDescent="0.1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  <c r="K14570" s="1"/>
      <c r="L14570" s="1"/>
    </row>
    <row r="14571" spans="1:12" s="2" customFormat="1" x14ac:dyDescent="0.1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  <c r="K14571" s="1"/>
      <c r="L14571" s="1"/>
    </row>
    <row r="14572" spans="1:12" s="2" customFormat="1" x14ac:dyDescent="0.1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  <c r="K14572" s="1"/>
      <c r="L14572" s="1"/>
    </row>
    <row r="14573" spans="1:12" s="2" customFormat="1" x14ac:dyDescent="0.1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  <c r="K14573" s="1"/>
      <c r="L14573" s="1"/>
    </row>
    <row r="14574" spans="1:12" s="2" customFormat="1" x14ac:dyDescent="0.1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  <c r="K14574" s="1"/>
      <c r="L14574" s="1"/>
    </row>
    <row r="14575" spans="1:12" s="2" customFormat="1" x14ac:dyDescent="0.1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  <c r="K14575" s="1"/>
      <c r="L14575" s="1"/>
    </row>
    <row r="14576" spans="1:12" s="2" customFormat="1" x14ac:dyDescent="0.1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</row>
    <row r="14577" spans="1:12" s="2" customFormat="1" x14ac:dyDescent="0.1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  <c r="K14577" s="1"/>
      <c r="L14577" s="1"/>
    </row>
    <row r="14578" spans="1:12" s="2" customFormat="1" x14ac:dyDescent="0.1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  <c r="K14578" s="1"/>
      <c r="L14578" s="1"/>
    </row>
    <row r="14579" spans="1:12" s="2" customFormat="1" x14ac:dyDescent="0.1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  <c r="K14579" s="1"/>
      <c r="L14579" s="1"/>
    </row>
    <row r="14580" spans="1:12" s="2" customFormat="1" x14ac:dyDescent="0.1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  <c r="K14580" s="1"/>
      <c r="L14580" s="1"/>
    </row>
    <row r="14581" spans="1:12" s="2" customFormat="1" x14ac:dyDescent="0.1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  <c r="K14581" s="1"/>
      <c r="L14581" s="1"/>
    </row>
    <row r="14582" spans="1:12" s="2" customFormat="1" x14ac:dyDescent="0.1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  <c r="K14582" s="1"/>
      <c r="L14582" s="1"/>
    </row>
    <row r="14583" spans="1:12" s="2" customFormat="1" x14ac:dyDescent="0.1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  <c r="K14583" s="1"/>
      <c r="L14583" s="1"/>
    </row>
    <row r="14584" spans="1:12" s="2" customFormat="1" x14ac:dyDescent="0.1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  <c r="K14584" s="1"/>
      <c r="L14584" s="1"/>
    </row>
    <row r="14585" spans="1:12" s="2" customFormat="1" x14ac:dyDescent="0.1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  <c r="K14585" s="1"/>
      <c r="L14585" s="1"/>
    </row>
    <row r="14586" spans="1:12" s="2" customFormat="1" x14ac:dyDescent="0.1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  <c r="K14586" s="1"/>
      <c r="L14586" s="1"/>
    </row>
    <row r="14587" spans="1:12" s="2" customFormat="1" x14ac:dyDescent="0.1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  <c r="K14587" s="1"/>
      <c r="L14587" s="1"/>
    </row>
    <row r="14588" spans="1:12" s="2" customFormat="1" x14ac:dyDescent="0.1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  <c r="K14588" s="1"/>
      <c r="L14588" s="1"/>
    </row>
    <row r="14589" spans="1:12" s="2" customFormat="1" x14ac:dyDescent="0.1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  <c r="K14589" s="1"/>
      <c r="L14589" s="1"/>
    </row>
    <row r="14590" spans="1:12" s="2" customFormat="1" x14ac:dyDescent="0.1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  <c r="K14590" s="1"/>
      <c r="L14590" s="1"/>
    </row>
    <row r="14591" spans="1:12" s="2" customFormat="1" x14ac:dyDescent="0.1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  <c r="K14591" s="1"/>
      <c r="L14591" s="1"/>
    </row>
    <row r="14592" spans="1:12" s="2" customFormat="1" x14ac:dyDescent="0.1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  <c r="K14592" s="1"/>
      <c r="L14592" s="1"/>
    </row>
    <row r="14593" spans="1:12" s="2" customFormat="1" x14ac:dyDescent="0.1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  <c r="K14593" s="1"/>
      <c r="L14593" s="1"/>
    </row>
    <row r="14594" spans="1:12" s="2" customFormat="1" x14ac:dyDescent="0.1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  <c r="K14594" s="1"/>
      <c r="L14594" s="1"/>
    </row>
    <row r="14595" spans="1:12" s="2" customFormat="1" x14ac:dyDescent="0.1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  <c r="K14595" s="1"/>
      <c r="L14595" s="1"/>
    </row>
    <row r="14596" spans="1:12" s="2" customFormat="1" x14ac:dyDescent="0.1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  <c r="K14596" s="1"/>
      <c r="L14596" s="1"/>
    </row>
    <row r="14597" spans="1:12" s="2" customFormat="1" x14ac:dyDescent="0.1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  <c r="K14597" s="1"/>
      <c r="L14597" s="1"/>
    </row>
    <row r="14598" spans="1:12" s="2" customFormat="1" x14ac:dyDescent="0.1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  <c r="K14598" s="1"/>
      <c r="L14598" s="1"/>
    </row>
    <row r="14599" spans="1:12" s="2" customFormat="1" x14ac:dyDescent="0.1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  <c r="K14599" s="1"/>
      <c r="L14599" s="1"/>
    </row>
    <row r="14600" spans="1:12" s="2" customFormat="1" x14ac:dyDescent="0.1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  <c r="K14600" s="1"/>
      <c r="L14600" s="1"/>
    </row>
    <row r="14601" spans="1:12" s="2" customFormat="1" x14ac:dyDescent="0.1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</row>
    <row r="14602" spans="1:12" s="2" customFormat="1" x14ac:dyDescent="0.1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  <c r="K14602" s="1"/>
      <c r="L14602" s="1"/>
    </row>
    <row r="14603" spans="1:12" s="2" customFormat="1" x14ac:dyDescent="0.1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  <c r="K14603" s="1"/>
      <c r="L14603" s="1"/>
    </row>
    <row r="14604" spans="1:12" s="2" customFormat="1" x14ac:dyDescent="0.1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  <c r="K14604" s="1"/>
      <c r="L14604" s="1"/>
    </row>
    <row r="14605" spans="1:12" s="2" customFormat="1" x14ac:dyDescent="0.1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  <c r="K14605" s="1"/>
      <c r="L14605" s="1"/>
    </row>
    <row r="14606" spans="1:12" s="2" customFormat="1" x14ac:dyDescent="0.1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  <c r="K14606" s="1"/>
      <c r="L14606" s="1"/>
    </row>
    <row r="14607" spans="1:12" s="2" customFormat="1" x14ac:dyDescent="0.1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  <c r="K14607" s="1"/>
      <c r="L14607" s="1"/>
    </row>
    <row r="14608" spans="1:12" s="2" customFormat="1" x14ac:dyDescent="0.1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  <c r="K14608" s="1"/>
      <c r="L14608" s="1"/>
    </row>
    <row r="14609" spans="1:12" s="2" customFormat="1" x14ac:dyDescent="0.1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  <c r="K14609" s="1"/>
      <c r="L14609" s="1"/>
    </row>
    <row r="14610" spans="1:12" s="2" customFormat="1" x14ac:dyDescent="0.1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  <c r="K14610" s="1"/>
      <c r="L14610" s="1"/>
    </row>
    <row r="14611" spans="1:12" s="2" customFormat="1" x14ac:dyDescent="0.1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  <c r="K14611" s="1"/>
      <c r="L14611" s="1"/>
    </row>
    <row r="14612" spans="1:12" s="2" customFormat="1" x14ac:dyDescent="0.1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  <c r="K14612" s="1"/>
      <c r="L14612" s="1"/>
    </row>
    <row r="14613" spans="1:12" s="2" customFormat="1" x14ac:dyDescent="0.1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  <c r="K14613" s="1"/>
      <c r="L14613" s="1"/>
    </row>
    <row r="14614" spans="1:12" s="2" customFormat="1" x14ac:dyDescent="0.1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  <c r="K14614" s="1"/>
      <c r="L14614" s="1"/>
    </row>
    <row r="14615" spans="1:12" s="2" customFormat="1" x14ac:dyDescent="0.1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  <c r="K14615" s="1"/>
      <c r="L14615" s="1"/>
    </row>
    <row r="14616" spans="1:12" s="2" customFormat="1" x14ac:dyDescent="0.1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  <c r="K14616" s="1"/>
      <c r="L14616" s="1"/>
    </row>
    <row r="14617" spans="1:12" s="2" customFormat="1" x14ac:dyDescent="0.1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  <c r="K14617" s="1"/>
      <c r="L14617" s="1"/>
    </row>
    <row r="14618" spans="1:12" s="2" customFormat="1" x14ac:dyDescent="0.1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  <c r="K14618" s="1"/>
      <c r="L14618" s="1"/>
    </row>
    <row r="14619" spans="1:12" s="2" customFormat="1" x14ac:dyDescent="0.1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  <c r="K14619" s="1"/>
      <c r="L14619" s="1"/>
    </row>
    <row r="14620" spans="1:12" s="2" customFormat="1" x14ac:dyDescent="0.1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  <c r="K14620" s="1"/>
      <c r="L14620" s="1"/>
    </row>
    <row r="14621" spans="1:12" s="2" customFormat="1" x14ac:dyDescent="0.1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  <c r="K14621" s="1"/>
      <c r="L14621" s="1"/>
    </row>
    <row r="14622" spans="1:12" s="2" customFormat="1" x14ac:dyDescent="0.1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  <c r="K14622" s="1"/>
      <c r="L14622" s="1"/>
    </row>
    <row r="14623" spans="1:12" s="2" customFormat="1" x14ac:dyDescent="0.1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  <c r="K14623" s="1"/>
      <c r="L14623" s="1"/>
    </row>
    <row r="14624" spans="1:12" s="2" customFormat="1" x14ac:dyDescent="0.1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  <c r="K14624" s="1"/>
      <c r="L14624" s="1"/>
    </row>
    <row r="14625" spans="1:12" s="2" customFormat="1" x14ac:dyDescent="0.1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  <c r="K14625" s="1"/>
      <c r="L14625" s="1"/>
    </row>
    <row r="14626" spans="1:12" s="2" customFormat="1" x14ac:dyDescent="0.1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</row>
    <row r="14627" spans="1:12" s="2" customFormat="1" x14ac:dyDescent="0.1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  <c r="K14627" s="1"/>
      <c r="L14627" s="1"/>
    </row>
    <row r="14628" spans="1:12" s="2" customFormat="1" x14ac:dyDescent="0.1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  <c r="K14628" s="1"/>
      <c r="L14628" s="1"/>
    </row>
    <row r="14629" spans="1:12" s="2" customFormat="1" x14ac:dyDescent="0.1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  <c r="K14629" s="1"/>
      <c r="L14629" s="1"/>
    </row>
    <row r="14630" spans="1:12" s="2" customFormat="1" x14ac:dyDescent="0.1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  <c r="K14630" s="1"/>
      <c r="L14630" s="1"/>
    </row>
    <row r="14631" spans="1:12" s="2" customFormat="1" x14ac:dyDescent="0.1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  <c r="K14631" s="1"/>
      <c r="L14631" s="1"/>
    </row>
    <row r="14632" spans="1:12" s="2" customFormat="1" x14ac:dyDescent="0.1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  <c r="K14632" s="1"/>
      <c r="L14632" s="1"/>
    </row>
    <row r="14633" spans="1:12" s="2" customFormat="1" x14ac:dyDescent="0.1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  <c r="K14633" s="1"/>
      <c r="L14633" s="1"/>
    </row>
    <row r="14634" spans="1:12" s="2" customFormat="1" x14ac:dyDescent="0.1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  <c r="K14634" s="1"/>
      <c r="L14634" s="1"/>
    </row>
    <row r="14635" spans="1:12" s="2" customFormat="1" x14ac:dyDescent="0.1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  <c r="K14635" s="1"/>
      <c r="L14635" s="1"/>
    </row>
    <row r="14636" spans="1:12" s="2" customFormat="1" x14ac:dyDescent="0.1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  <c r="K14636" s="1"/>
      <c r="L14636" s="1"/>
    </row>
    <row r="14637" spans="1:12" s="2" customFormat="1" x14ac:dyDescent="0.1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  <c r="K14637" s="1"/>
      <c r="L14637" s="1"/>
    </row>
    <row r="14638" spans="1:12" s="2" customFormat="1" x14ac:dyDescent="0.1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  <c r="K14638" s="1"/>
      <c r="L14638" s="1"/>
    </row>
    <row r="14639" spans="1:12" s="2" customFormat="1" x14ac:dyDescent="0.1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  <c r="K14639" s="1"/>
      <c r="L14639" s="1"/>
    </row>
    <row r="14640" spans="1:12" s="2" customFormat="1" x14ac:dyDescent="0.1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  <c r="K14640" s="1"/>
      <c r="L14640" s="1"/>
    </row>
    <row r="14641" spans="1:12" s="2" customFormat="1" x14ac:dyDescent="0.1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  <c r="K14641" s="1"/>
      <c r="L14641" s="1"/>
    </row>
    <row r="14642" spans="1:12" s="2" customFormat="1" x14ac:dyDescent="0.1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  <c r="K14642" s="1"/>
      <c r="L14642" s="1"/>
    </row>
    <row r="14643" spans="1:12" s="2" customFormat="1" x14ac:dyDescent="0.1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  <c r="K14643" s="1"/>
      <c r="L14643" s="1"/>
    </row>
    <row r="14644" spans="1:12" s="2" customFormat="1" x14ac:dyDescent="0.1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  <c r="K14644" s="1"/>
      <c r="L14644" s="1"/>
    </row>
    <row r="14645" spans="1:12" s="2" customFormat="1" x14ac:dyDescent="0.1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  <c r="K14645" s="1"/>
      <c r="L14645" s="1"/>
    </row>
    <row r="14646" spans="1:12" s="2" customFormat="1" x14ac:dyDescent="0.1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  <c r="K14646" s="1"/>
      <c r="L14646" s="1"/>
    </row>
    <row r="14647" spans="1:12" s="2" customFormat="1" x14ac:dyDescent="0.1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  <c r="K14647" s="1"/>
      <c r="L14647" s="1"/>
    </row>
    <row r="14648" spans="1:12" s="2" customFormat="1" x14ac:dyDescent="0.1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  <c r="K14648" s="1"/>
      <c r="L14648" s="1"/>
    </row>
    <row r="14649" spans="1:12" s="2" customFormat="1" x14ac:dyDescent="0.1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  <c r="K14649" s="1"/>
      <c r="L14649" s="1"/>
    </row>
    <row r="14650" spans="1:12" s="2" customFormat="1" x14ac:dyDescent="0.1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  <c r="K14650" s="1"/>
      <c r="L14650" s="1"/>
    </row>
    <row r="14651" spans="1:12" s="2" customFormat="1" x14ac:dyDescent="0.1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</row>
    <row r="14652" spans="1:12" s="2" customFormat="1" x14ac:dyDescent="0.1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  <c r="K14652" s="1"/>
      <c r="L14652" s="1"/>
    </row>
    <row r="14653" spans="1:12" s="2" customFormat="1" x14ac:dyDescent="0.1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  <c r="K14653" s="1"/>
      <c r="L14653" s="1"/>
    </row>
    <row r="14654" spans="1:12" s="2" customFormat="1" x14ac:dyDescent="0.1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  <c r="K14654" s="1"/>
      <c r="L14654" s="1"/>
    </row>
    <row r="14655" spans="1:12" s="2" customFormat="1" x14ac:dyDescent="0.1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  <c r="K14655" s="1"/>
      <c r="L14655" s="1"/>
    </row>
    <row r="14656" spans="1:12" s="2" customFormat="1" x14ac:dyDescent="0.1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  <c r="K14656" s="1"/>
      <c r="L14656" s="1"/>
    </row>
    <row r="14657" spans="1:12" s="2" customFormat="1" x14ac:dyDescent="0.1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  <c r="K14657" s="1"/>
      <c r="L14657" s="1"/>
    </row>
    <row r="14658" spans="1:12" s="2" customFormat="1" x14ac:dyDescent="0.1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  <c r="K14658" s="1"/>
      <c r="L14658" s="1"/>
    </row>
    <row r="14659" spans="1:12" s="2" customFormat="1" x14ac:dyDescent="0.1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  <c r="K14659" s="1"/>
      <c r="L14659" s="1"/>
    </row>
    <row r="14660" spans="1:12" s="2" customFormat="1" x14ac:dyDescent="0.1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  <c r="K14660" s="1"/>
      <c r="L14660" s="1"/>
    </row>
    <row r="14661" spans="1:12" s="2" customFormat="1" x14ac:dyDescent="0.1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  <c r="K14661" s="1"/>
      <c r="L14661" s="1"/>
    </row>
    <row r="14662" spans="1:12" s="2" customFormat="1" x14ac:dyDescent="0.1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  <c r="K14662" s="1"/>
      <c r="L14662" s="1"/>
    </row>
    <row r="14663" spans="1:12" s="2" customFormat="1" x14ac:dyDescent="0.1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  <c r="K14663" s="1"/>
      <c r="L14663" s="1"/>
    </row>
    <row r="14664" spans="1:12" s="2" customFormat="1" x14ac:dyDescent="0.1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  <c r="K14664" s="1"/>
      <c r="L14664" s="1"/>
    </row>
    <row r="14665" spans="1:12" s="2" customFormat="1" x14ac:dyDescent="0.1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  <c r="K14665" s="1"/>
      <c r="L14665" s="1"/>
    </row>
    <row r="14666" spans="1:12" s="2" customFormat="1" x14ac:dyDescent="0.1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  <c r="K14666" s="1"/>
      <c r="L14666" s="1"/>
    </row>
    <row r="14667" spans="1:12" s="2" customFormat="1" x14ac:dyDescent="0.1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  <c r="K14667" s="1"/>
      <c r="L14667" s="1"/>
    </row>
    <row r="14668" spans="1:12" s="2" customFormat="1" x14ac:dyDescent="0.1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  <c r="K14668" s="1"/>
      <c r="L14668" s="1"/>
    </row>
    <row r="14669" spans="1:12" s="2" customFormat="1" x14ac:dyDescent="0.1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  <c r="K14669" s="1"/>
      <c r="L14669" s="1"/>
    </row>
    <row r="14670" spans="1:12" s="2" customFormat="1" x14ac:dyDescent="0.1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  <c r="K14670" s="1"/>
      <c r="L14670" s="1"/>
    </row>
    <row r="14671" spans="1:12" s="2" customFormat="1" x14ac:dyDescent="0.1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  <c r="K14671" s="1"/>
      <c r="L14671" s="1"/>
    </row>
    <row r="14672" spans="1:12" s="2" customFormat="1" x14ac:dyDescent="0.1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  <c r="K14672" s="1"/>
      <c r="L14672" s="1"/>
    </row>
    <row r="14673" spans="1:12" s="2" customFormat="1" x14ac:dyDescent="0.1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  <c r="K14673" s="1"/>
      <c r="L14673" s="1"/>
    </row>
    <row r="14674" spans="1:12" s="2" customFormat="1" x14ac:dyDescent="0.1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  <c r="K14674" s="1"/>
      <c r="L14674" s="1"/>
    </row>
    <row r="14675" spans="1:12" s="2" customFormat="1" x14ac:dyDescent="0.1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  <c r="K14675" s="1"/>
      <c r="L14675" s="1"/>
    </row>
    <row r="14676" spans="1:12" s="2" customFormat="1" x14ac:dyDescent="0.1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</row>
    <row r="14677" spans="1:12" s="2" customFormat="1" x14ac:dyDescent="0.1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  <c r="K14677" s="1"/>
      <c r="L14677" s="1"/>
    </row>
    <row r="14678" spans="1:12" s="2" customFormat="1" x14ac:dyDescent="0.1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  <c r="K14678" s="1"/>
      <c r="L14678" s="1"/>
    </row>
    <row r="14679" spans="1:12" s="2" customFormat="1" x14ac:dyDescent="0.1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  <c r="K14679" s="1"/>
      <c r="L14679" s="1"/>
    </row>
    <row r="14680" spans="1:12" s="2" customFormat="1" x14ac:dyDescent="0.1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  <c r="K14680" s="1"/>
      <c r="L14680" s="1"/>
    </row>
    <row r="14681" spans="1:12" s="2" customFormat="1" x14ac:dyDescent="0.1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  <c r="K14681" s="1"/>
      <c r="L14681" s="1"/>
    </row>
    <row r="14682" spans="1:12" s="2" customFormat="1" x14ac:dyDescent="0.1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  <c r="K14682" s="1"/>
      <c r="L14682" s="1"/>
    </row>
    <row r="14683" spans="1:12" s="2" customFormat="1" x14ac:dyDescent="0.1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  <c r="K14683" s="1"/>
      <c r="L14683" s="1"/>
    </row>
    <row r="14684" spans="1:12" s="2" customFormat="1" x14ac:dyDescent="0.1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  <c r="K14684" s="1"/>
      <c r="L14684" s="1"/>
    </row>
    <row r="14685" spans="1:12" s="2" customFormat="1" x14ac:dyDescent="0.1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  <c r="K14685" s="1"/>
      <c r="L14685" s="1"/>
    </row>
    <row r="14686" spans="1:12" s="2" customFormat="1" x14ac:dyDescent="0.1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  <c r="K14686" s="1"/>
      <c r="L14686" s="1"/>
    </row>
    <row r="14687" spans="1:12" s="2" customFormat="1" x14ac:dyDescent="0.1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  <c r="K14687" s="1"/>
      <c r="L14687" s="1"/>
    </row>
    <row r="14688" spans="1:12" s="2" customFormat="1" x14ac:dyDescent="0.1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  <c r="K14688" s="1"/>
      <c r="L14688" s="1"/>
    </row>
    <row r="14689" spans="1:12" s="2" customFormat="1" x14ac:dyDescent="0.1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  <c r="K14689" s="1"/>
      <c r="L14689" s="1"/>
    </row>
    <row r="14690" spans="1:12" s="2" customFormat="1" x14ac:dyDescent="0.1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  <c r="K14690" s="1"/>
      <c r="L14690" s="1"/>
    </row>
    <row r="14691" spans="1:12" s="2" customFormat="1" x14ac:dyDescent="0.1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  <c r="K14691" s="1"/>
      <c r="L14691" s="1"/>
    </row>
    <row r="14692" spans="1:12" s="2" customFormat="1" x14ac:dyDescent="0.1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  <c r="K14692" s="1"/>
      <c r="L14692" s="1"/>
    </row>
    <row r="14693" spans="1:12" s="2" customFormat="1" x14ac:dyDescent="0.1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  <c r="K14693" s="1"/>
      <c r="L14693" s="1"/>
    </row>
    <row r="14694" spans="1:12" s="2" customFormat="1" x14ac:dyDescent="0.1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  <c r="K14694" s="1"/>
      <c r="L14694" s="1"/>
    </row>
    <row r="14695" spans="1:12" s="2" customFormat="1" x14ac:dyDescent="0.1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  <c r="K14695" s="1"/>
      <c r="L14695" s="1"/>
    </row>
    <row r="14696" spans="1:12" s="2" customFormat="1" x14ac:dyDescent="0.1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  <c r="K14696" s="1"/>
      <c r="L14696" s="1"/>
    </row>
    <row r="14697" spans="1:12" s="2" customFormat="1" x14ac:dyDescent="0.1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  <c r="K14697" s="1"/>
      <c r="L14697" s="1"/>
    </row>
    <row r="14698" spans="1:12" s="2" customFormat="1" x14ac:dyDescent="0.1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  <c r="K14698" s="1"/>
      <c r="L14698" s="1"/>
    </row>
    <row r="14699" spans="1:12" s="2" customFormat="1" x14ac:dyDescent="0.1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  <c r="K14699" s="1"/>
      <c r="L14699" s="1"/>
    </row>
    <row r="14700" spans="1:12" s="2" customFormat="1" x14ac:dyDescent="0.1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  <c r="K14700" s="1"/>
      <c r="L14700" s="1"/>
    </row>
    <row r="14701" spans="1:12" s="2" customFormat="1" x14ac:dyDescent="0.1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</row>
    <row r="14702" spans="1:12" s="2" customFormat="1" x14ac:dyDescent="0.1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  <c r="K14702" s="1"/>
      <c r="L14702" s="1"/>
    </row>
    <row r="14703" spans="1:12" s="2" customFormat="1" x14ac:dyDescent="0.1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  <c r="K14703" s="1"/>
      <c r="L14703" s="1"/>
    </row>
    <row r="14704" spans="1:12" s="2" customFormat="1" x14ac:dyDescent="0.1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  <c r="K14704" s="1"/>
      <c r="L14704" s="1"/>
    </row>
    <row r="14705" spans="1:12" s="2" customFormat="1" x14ac:dyDescent="0.1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  <c r="K14705" s="1"/>
      <c r="L14705" s="1"/>
    </row>
    <row r="14706" spans="1:12" s="2" customFormat="1" x14ac:dyDescent="0.1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  <c r="K14706" s="1"/>
      <c r="L14706" s="1"/>
    </row>
    <row r="14707" spans="1:12" s="2" customFormat="1" x14ac:dyDescent="0.1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  <c r="K14707" s="1"/>
      <c r="L14707" s="1"/>
    </row>
    <row r="14708" spans="1:12" s="2" customFormat="1" x14ac:dyDescent="0.1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  <c r="K14708" s="1"/>
      <c r="L14708" s="1"/>
    </row>
    <row r="14709" spans="1:12" s="2" customFormat="1" x14ac:dyDescent="0.1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  <c r="K14709" s="1"/>
      <c r="L14709" s="1"/>
    </row>
    <row r="14710" spans="1:12" s="2" customFormat="1" x14ac:dyDescent="0.1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  <c r="K14710" s="1"/>
      <c r="L14710" s="1"/>
    </row>
    <row r="14711" spans="1:12" s="2" customFormat="1" x14ac:dyDescent="0.1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  <c r="K14711" s="1"/>
      <c r="L14711" s="1"/>
    </row>
    <row r="14712" spans="1:12" s="2" customFormat="1" x14ac:dyDescent="0.1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  <c r="K14712" s="1"/>
      <c r="L14712" s="1"/>
    </row>
    <row r="14713" spans="1:12" s="2" customFormat="1" x14ac:dyDescent="0.1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  <c r="K14713" s="1"/>
      <c r="L14713" s="1"/>
    </row>
    <row r="14714" spans="1:12" s="2" customFormat="1" x14ac:dyDescent="0.1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  <c r="K14714" s="1"/>
      <c r="L14714" s="1"/>
    </row>
    <row r="14715" spans="1:12" s="2" customFormat="1" x14ac:dyDescent="0.1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  <c r="K14715" s="1"/>
      <c r="L14715" s="1"/>
    </row>
    <row r="14716" spans="1:12" s="2" customFormat="1" x14ac:dyDescent="0.1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  <c r="K14716" s="1"/>
      <c r="L14716" s="1"/>
    </row>
    <row r="14717" spans="1:12" s="2" customFormat="1" x14ac:dyDescent="0.1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  <c r="K14717" s="1"/>
      <c r="L14717" s="1"/>
    </row>
    <row r="14718" spans="1:12" s="2" customFormat="1" x14ac:dyDescent="0.1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  <c r="K14718" s="1"/>
      <c r="L14718" s="1"/>
    </row>
    <row r="14719" spans="1:12" s="2" customFormat="1" x14ac:dyDescent="0.1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  <c r="K14719" s="1"/>
      <c r="L14719" s="1"/>
    </row>
    <row r="14720" spans="1:12" s="2" customFormat="1" x14ac:dyDescent="0.1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  <c r="K14720" s="1"/>
      <c r="L14720" s="1"/>
    </row>
    <row r="14721" spans="1:12" s="2" customFormat="1" x14ac:dyDescent="0.1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  <c r="K14721" s="1"/>
      <c r="L14721" s="1"/>
    </row>
    <row r="14722" spans="1:12" s="2" customFormat="1" x14ac:dyDescent="0.1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  <c r="K14722" s="1"/>
      <c r="L14722" s="1"/>
    </row>
    <row r="14723" spans="1:12" s="2" customFormat="1" x14ac:dyDescent="0.1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  <c r="K14723" s="1"/>
      <c r="L14723" s="1"/>
    </row>
    <row r="14724" spans="1:12" s="2" customFormat="1" x14ac:dyDescent="0.1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  <c r="K14724" s="1"/>
      <c r="L14724" s="1"/>
    </row>
    <row r="14725" spans="1:12" s="2" customFormat="1" x14ac:dyDescent="0.1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  <c r="K14725" s="1"/>
      <c r="L14725" s="1"/>
    </row>
    <row r="14726" spans="1:12" s="2" customFormat="1" x14ac:dyDescent="0.1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</row>
    <row r="14727" spans="1:12" s="2" customFormat="1" x14ac:dyDescent="0.1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  <c r="K14727" s="1"/>
      <c r="L14727" s="1"/>
    </row>
    <row r="14728" spans="1:12" s="2" customFormat="1" x14ac:dyDescent="0.1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  <c r="K14728" s="1"/>
      <c r="L14728" s="1"/>
    </row>
    <row r="14729" spans="1:12" s="2" customFormat="1" x14ac:dyDescent="0.1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  <c r="K14729" s="1"/>
      <c r="L14729" s="1"/>
    </row>
    <row r="14730" spans="1:12" s="2" customFormat="1" x14ac:dyDescent="0.1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  <c r="K14730" s="1"/>
      <c r="L14730" s="1"/>
    </row>
    <row r="14731" spans="1:12" s="2" customFormat="1" x14ac:dyDescent="0.1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  <c r="K14731" s="1"/>
      <c r="L14731" s="1"/>
    </row>
    <row r="14732" spans="1:12" s="2" customFormat="1" x14ac:dyDescent="0.1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  <c r="K14732" s="1"/>
      <c r="L14732" s="1"/>
    </row>
    <row r="14733" spans="1:12" s="2" customFormat="1" x14ac:dyDescent="0.1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  <c r="K14733" s="1"/>
      <c r="L14733" s="1"/>
    </row>
    <row r="14734" spans="1:12" s="2" customFormat="1" x14ac:dyDescent="0.1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  <c r="K14734" s="1"/>
      <c r="L14734" s="1"/>
    </row>
    <row r="14735" spans="1:12" s="2" customFormat="1" x14ac:dyDescent="0.1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  <c r="K14735" s="1"/>
      <c r="L14735" s="1"/>
    </row>
    <row r="14736" spans="1:12" s="2" customFormat="1" x14ac:dyDescent="0.1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  <c r="K14736" s="1"/>
      <c r="L14736" s="1"/>
    </row>
    <row r="14737" spans="1:12" s="2" customFormat="1" x14ac:dyDescent="0.1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  <c r="K14737" s="1"/>
      <c r="L14737" s="1"/>
    </row>
    <row r="14738" spans="1:12" s="2" customFormat="1" x14ac:dyDescent="0.1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  <c r="K14738" s="1"/>
      <c r="L14738" s="1"/>
    </row>
    <row r="14739" spans="1:12" s="2" customFormat="1" x14ac:dyDescent="0.1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  <c r="K14739" s="1"/>
      <c r="L14739" s="1"/>
    </row>
    <row r="14740" spans="1:12" s="2" customFormat="1" x14ac:dyDescent="0.1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  <c r="K14740" s="1"/>
      <c r="L14740" s="1"/>
    </row>
    <row r="14741" spans="1:12" s="2" customFormat="1" x14ac:dyDescent="0.1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  <c r="K14741" s="1"/>
      <c r="L14741" s="1"/>
    </row>
    <row r="14742" spans="1:12" s="2" customFormat="1" x14ac:dyDescent="0.1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  <c r="K14742" s="1"/>
      <c r="L14742" s="1"/>
    </row>
    <row r="14743" spans="1:12" s="2" customFormat="1" x14ac:dyDescent="0.1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  <c r="K14743" s="1"/>
      <c r="L14743" s="1"/>
    </row>
    <row r="14744" spans="1:12" s="2" customFormat="1" x14ac:dyDescent="0.1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  <c r="K14744" s="1"/>
      <c r="L14744" s="1"/>
    </row>
    <row r="14745" spans="1:12" s="2" customFormat="1" x14ac:dyDescent="0.1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  <c r="K14745" s="1"/>
      <c r="L14745" s="1"/>
    </row>
    <row r="14746" spans="1:12" s="2" customFormat="1" x14ac:dyDescent="0.1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  <c r="K14746" s="1"/>
      <c r="L14746" s="1"/>
    </row>
    <row r="14747" spans="1:12" s="2" customFormat="1" x14ac:dyDescent="0.1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  <c r="K14747" s="1"/>
      <c r="L14747" s="1"/>
    </row>
    <row r="14748" spans="1:12" s="2" customFormat="1" x14ac:dyDescent="0.1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  <c r="K14748" s="1"/>
      <c r="L14748" s="1"/>
    </row>
    <row r="14749" spans="1:12" s="2" customFormat="1" x14ac:dyDescent="0.1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  <c r="K14749" s="1"/>
      <c r="L14749" s="1"/>
    </row>
    <row r="14750" spans="1:12" s="2" customFormat="1" x14ac:dyDescent="0.1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  <c r="K14750" s="1"/>
      <c r="L14750" s="1"/>
    </row>
    <row r="14751" spans="1:12" s="2" customFormat="1" x14ac:dyDescent="0.1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</row>
    <row r="14752" spans="1:12" s="2" customFormat="1" x14ac:dyDescent="0.1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  <c r="K14752" s="1"/>
      <c r="L14752" s="1"/>
    </row>
    <row r="14753" spans="1:12" s="2" customFormat="1" x14ac:dyDescent="0.1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  <c r="K14753" s="1"/>
      <c r="L14753" s="1"/>
    </row>
    <row r="14754" spans="1:12" s="2" customFormat="1" x14ac:dyDescent="0.1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  <c r="K14754" s="1"/>
      <c r="L14754" s="1"/>
    </row>
    <row r="14755" spans="1:12" s="2" customFormat="1" x14ac:dyDescent="0.1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  <c r="K14755" s="1"/>
      <c r="L14755" s="1"/>
    </row>
    <row r="14756" spans="1:12" s="2" customFormat="1" x14ac:dyDescent="0.1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  <c r="K14756" s="1"/>
      <c r="L14756" s="1"/>
    </row>
    <row r="14757" spans="1:12" s="2" customFormat="1" x14ac:dyDescent="0.1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  <c r="K14757" s="1"/>
      <c r="L14757" s="1"/>
    </row>
    <row r="14758" spans="1:12" s="2" customFormat="1" x14ac:dyDescent="0.1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  <c r="K14758" s="1"/>
      <c r="L14758" s="1"/>
    </row>
    <row r="14759" spans="1:12" s="2" customFormat="1" x14ac:dyDescent="0.1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  <c r="K14759" s="1"/>
      <c r="L14759" s="1"/>
    </row>
    <row r="14760" spans="1:12" s="2" customFormat="1" x14ac:dyDescent="0.1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  <c r="K14760" s="1"/>
      <c r="L14760" s="1"/>
    </row>
    <row r="14761" spans="1:12" s="2" customFormat="1" x14ac:dyDescent="0.1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  <c r="K14761" s="1"/>
      <c r="L14761" s="1"/>
    </row>
    <row r="14762" spans="1:12" s="2" customFormat="1" x14ac:dyDescent="0.1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  <c r="K14762" s="1"/>
      <c r="L14762" s="1"/>
    </row>
    <row r="14763" spans="1:12" s="2" customFormat="1" x14ac:dyDescent="0.1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  <c r="K14763" s="1"/>
      <c r="L14763" s="1"/>
    </row>
    <row r="14764" spans="1:12" s="2" customFormat="1" x14ac:dyDescent="0.1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  <c r="K14764" s="1"/>
      <c r="L14764" s="1"/>
    </row>
    <row r="14765" spans="1:12" s="2" customFormat="1" x14ac:dyDescent="0.1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  <c r="K14765" s="1"/>
      <c r="L14765" s="1"/>
    </row>
    <row r="14766" spans="1:12" s="2" customFormat="1" x14ac:dyDescent="0.1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  <c r="K14766" s="1"/>
      <c r="L14766" s="1"/>
    </row>
    <row r="14767" spans="1:12" s="2" customFormat="1" x14ac:dyDescent="0.1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  <c r="K14767" s="1"/>
      <c r="L14767" s="1"/>
    </row>
    <row r="14768" spans="1:12" s="2" customFormat="1" x14ac:dyDescent="0.1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  <c r="K14768" s="1"/>
      <c r="L14768" s="1"/>
    </row>
    <row r="14769" spans="1:12" s="2" customFormat="1" x14ac:dyDescent="0.1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  <c r="K14769" s="1"/>
      <c r="L14769" s="1"/>
    </row>
    <row r="14770" spans="1:12" s="2" customFormat="1" x14ac:dyDescent="0.1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  <c r="K14770" s="1"/>
      <c r="L14770" s="1"/>
    </row>
    <row r="14771" spans="1:12" s="2" customFormat="1" x14ac:dyDescent="0.1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  <c r="K14771" s="1"/>
      <c r="L14771" s="1"/>
    </row>
    <row r="14772" spans="1:12" s="2" customFormat="1" x14ac:dyDescent="0.1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  <c r="K14772" s="1"/>
      <c r="L14772" s="1"/>
    </row>
    <row r="14773" spans="1:12" s="2" customFormat="1" x14ac:dyDescent="0.1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  <c r="K14773" s="1"/>
      <c r="L14773" s="1"/>
    </row>
    <row r="14774" spans="1:12" s="2" customFormat="1" x14ac:dyDescent="0.1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  <c r="K14774" s="1"/>
      <c r="L14774" s="1"/>
    </row>
    <row r="14775" spans="1:12" s="2" customFormat="1" x14ac:dyDescent="0.1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  <c r="K14775" s="1"/>
      <c r="L14775" s="1"/>
    </row>
    <row r="14776" spans="1:12" s="2" customFormat="1" x14ac:dyDescent="0.1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</row>
    <row r="14777" spans="1:12" s="2" customFormat="1" x14ac:dyDescent="0.1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  <c r="K14777" s="1"/>
      <c r="L14777" s="1"/>
    </row>
    <row r="14778" spans="1:12" s="2" customFormat="1" x14ac:dyDescent="0.1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  <c r="K14778" s="1"/>
      <c r="L14778" s="1"/>
    </row>
    <row r="14779" spans="1:12" s="2" customFormat="1" x14ac:dyDescent="0.1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  <c r="K14779" s="1"/>
      <c r="L14779" s="1"/>
    </row>
    <row r="14780" spans="1:12" s="2" customFormat="1" x14ac:dyDescent="0.1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  <c r="K14780" s="1"/>
      <c r="L14780" s="1"/>
    </row>
    <row r="14781" spans="1:12" s="2" customFormat="1" x14ac:dyDescent="0.1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  <c r="K14781" s="1"/>
      <c r="L14781" s="1"/>
    </row>
    <row r="14782" spans="1:12" s="2" customFormat="1" x14ac:dyDescent="0.1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  <c r="K14782" s="1"/>
      <c r="L14782" s="1"/>
    </row>
    <row r="14783" spans="1:12" s="2" customFormat="1" x14ac:dyDescent="0.1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  <c r="K14783" s="1"/>
      <c r="L14783" s="1"/>
    </row>
    <row r="14784" spans="1:12" s="2" customFormat="1" x14ac:dyDescent="0.1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  <c r="K14784" s="1"/>
      <c r="L14784" s="1"/>
    </row>
    <row r="14785" spans="1:12" s="2" customFormat="1" x14ac:dyDescent="0.1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  <c r="K14785" s="1"/>
      <c r="L14785" s="1"/>
    </row>
    <row r="14786" spans="1:12" s="2" customFormat="1" x14ac:dyDescent="0.1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  <c r="K14786" s="1"/>
      <c r="L14786" s="1"/>
    </row>
    <row r="14787" spans="1:12" s="2" customFormat="1" x14ac:dyDescent="0.1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  <c r="K14787" s="1"/>
      <c r="L14787" s="1"/>
    </row>
    <row r="14788" spans="1:12" s="2" customFormat="1" x14ac:dyDescent="0.1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  <c r="K14788" s="1"/>
      <c r="L14788" s="1"/>
    </row>
    <row r="14789" spans="1:12" s="2" customFormat="1" x14ac:dyDescent="0.1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  <c r="K14789" s="1"/>
      <c r="L14789" s="1"/>
    </row>
    <row r="14790" spans="1:12" s="2" customFormat="1" x14ac:dyDescent="0.1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  <c r="K14790" s="1"/>
      <c r="L14790" s="1"/>
    </row>
    <row r="14791" spans="1:12" s="2" customFormat="1" x14ac:dyDescent="0.1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  <c r="K14791" s="1"/>
      <c r="L14791" s="1"/>
    </row>
    <row r="14792" spans="1:12" s="2" customFormat="1" x14ac:dyDescent="0.1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  <c r="K14792" s="1"/>
      <c r="L14792" s="1"/>
    </row>
    <row r="14793" spans="1:12" s="2" customFormat="1" x14ac:dyDescent="0.1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  <c r="K14793" s="1"/>
      <c r="L14793" s="1"/>
    </row>
    <row r="14794" spans="1:12" s="2" customFormat="1" x14ac:dyDescent="0.1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  <c r="K14794" s="1"/>
      <c r="L14794" s="1"/>
    </row>
    <row r="14795" spans="1:12" s="2" customFormat="1" x14ac:dyDescent="0.1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  <c r="K14795" s="1"/>
      <c r="L14795" s="1"/>
    </row>
    <row r="14796" spans="1:12" s="2" customFormat="1" x14ac:dyDescent="0.1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  <c r="K14796" s="1"/>
      <c r="L14796" s="1"/>
    </row>
    <row r="14797" spans="1:12" s="2" customFormat="1" x14ac:dyDescent="0.1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  <c r="K14797" s="1"/>
      <c r="L14797" s="1"/>
    </row>
    <row r="14798" spans="1:12" s="2" customFormat="1" x14ac:dyDescent="0.1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  <c r="K14798" s="1"/>
      <c r="L14798" s="1"/>
    </row>
    <row r="14799" spans="1:12" s="2" customFormat="1" x14ac:dyDescent="0.1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  <c r="K14799" s="1"/>
      <c r="L14799" s="1"/>
    </row>
    <row r="14800" spans="1:12" s="2" customFormat="1" x14ac:dyDescent="0.1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  <c r="K14800" s="1"/>
      <c r="L14800" s="1"/>
    </row>
    <row r="14801" spans="1:12" s="2" customFormat="1" x14ac:dyDescent="0.1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</row>
    <row r="14802" spans="1:12" s="2" customFormat="1" x14ac:dyDescent="0.1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  <c r="K14802" s="1"/>
      <c r="L14802" s="1"/>
    </row>
    <row r="14803" spans="1:12" s="2" customFormat="1" x14ac:dyDescent="0.1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  <c r="K14803" s="1"/>
      <c r="L14803" s="1"/>
    </row>
    <row r="14804" spans="1:12" s="2" customFormat="1" x14ac:dyDescent="0.1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  <c r="K14804" s="1"/>
      <c r="L14804" s="1"/>
    </row>
    <row r="14805" spans="1:12" s="2" customFormat="1" x14ac:dyDescent="0.1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  <c r="K14805" s="1"/>
      <c r="L14805" s="1"/>
    </row>
    <row r="14806" spans="1:12" s="2" customFormat="1" x14ac:dyDescent="0.1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  <c r="K14806" s="1"/>
      <c r="L14806" s="1"/>
    </row>
    <row r="14807" spans="1:12" s="2" customFormat="1" x14ac:dyDescent="0.1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  <c r="K14807" s="1"/>
      <c r="L14807" s="1"/>
    </row>
    <row r="14808" spans="1:12" s="2" customFormat="1" x14ac:dyDescent="0.1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  <c r="K14808" s="1"/>
      <c r="L14808" s="1"/>
    </row>
    <row r="14809" spans="1:12" s="2" customFormat="1" x14ac:dyDescent="0.1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  <c r="K14809" s="1"/>
      <c r="L14809" s="1"/>
    </row>
    <row r="14810" spans="1:12" s="2" customFormat="1" x14ac:dyDescent="0.1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  <c r="K14810" s="1"/>
      <c r="L14810" s="1"/>
    </row>
    <row r="14811" spans="1:12" s="2" customFormat="1" x14ac:dyDescent="0.1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  <c r="K14811" s="1"/>
      <c r="L14811" s="1"/>
    </row>
    <row r="14812" spans="1:12" s="2" customFormat="1" x14ac:dyDescent="0.1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  <c r="K14812" s="1"/>
      <c r="L14812" s="1"/>
    </row>
    <row r="14813" spans="1:12" s="2" customFormat="1" x14ac:dyDescent="0.1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  <c r="K14813" s="1"/>
      <c r="L14813" s="1"/>
    </row>
    <row r="14814" spans="1:12" s="2" customFormat="1" x14ac:dyDescent="0.1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  <c r="K14814" s="1"/>
      <c r="L14814" s="1"/>
    </row>
    <row r="14815" spans="1:12" s="2" customFormat="1" x14ac:dyDescent="0.1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  <c r="K14815" s="1"/>
      <c r="L14815" s="1"/>
    </row>
    <row r="14816" spans="1:12" s="2" customFormat="1" x14ac:dyDescent="0.1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  <c r="K14816" s="1"/>
      <c r="L14816" s="1"/>
    </row>
    <row r="14817" spans="1:12" s="2" customFormat="1" x14ac:dyDescent="0.1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  <c r="K14817" s="1"/>
      <c r="L14817" s="1"/>
    </row>
    <row r="14818" spans="1:12" s="2" customFormat="1" x14ac:dyDescent="0.1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  <c r="K14818" s="1"/>
      <c r="L14818" s="1"/>
    </row>
    <row r="14819" spans="1:12" s="2" customFormat="1" x14ac:dyDescent="0.1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  <c r="K14819" s="1"/>
      <c r="L14819" s="1"/>
    </row>
    <row r="14820" spans="1:12" s="2" customFormat="1" x14ac:dyDescent="0.1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  <c r="K14820" s="1"/>
      <c r="L14820" s="1"/>
    </row>
    <row r="14821" spans="1:12" s="2" customFormat="1" x14ac:dyDescent="0.1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  <c r="K14821" s="1"/>
      <c r="L14821" s="1"/>
    </row>
    <row r="14822" spans="1:12" s="2" customFormat="1" x14ac:dyDescent="0.1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  <c r="K14822" s="1"/>
      <c r="L14822" s="1"/>
    </row>
    <row r="14823" spans="1:12" s="2" customFormat="1" x14ac:dyDescent="0.1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  <c r="K14823" s="1"/>
      <c r="L14823" s="1"/>
    </row>
    <row r="14824" spans="1:12" s="2" customFormat="1" x14ac:dyDescent="0.1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  <c r="K14824" s="1"/>
      <c r="L14824" s="1"/>
    </row>
    <row r="14825" spans="1:12" s="2" customFormat="1" x14ac:dyDescent="0.1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  <c r="K14825" s="1"/>
      <c r="L14825" s="1"/>
    </row>
    <row r="14826" spans="1:12" s="2" customFormat="1" x14ac:dyDescent="0.1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</row>
    <row r="14827" spans="1:12" s="2" customFormat="1" x14ac:dyDescent="0.1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  <c r="K14827" s="1"/>
      <c r="L14827" s="1"/>
    </row>
    <row r="14828" spans="1:12" s="2" customFormat="1" x14ac:dyDescent="0.1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  <c r="K14828" s="1"/>
      <c r="L14828" s="1"/>
    </row>
    <row r="14829" spans="1:12" s="2" customFormat="1" x14ac:dyDescent="0.1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  <c r="K14829" s="1"/>
      <c r="L14829" s="1"/>
    </row>
    <row r="14830" spans="1:12" s="2" customFormat="1" x14ac:dyDescent="0.1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  <c r="K14830" s="1"/>
      <c r="L14830" s="1"/>
    </row>
    <row r="14831" spans="1:12" s="2" customFormat="1" x14ac:dyDescent="0.1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  <c r="K14831" s="1"/>
      <c r="L14831" s="1"/>
    </row>
    <row r="14832" spans="1:12" s="2" customFormat="1" x14ac:dyDescent="0.1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  <c r="K14832" s="1"/>
      <c r="L14832" s="1"/>
    </row>
    <row r="14833" spans="1:12" s="2" customFormat="1" x14ac:dyDescent="0.1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  <c r="K14833" s="1"/>
      <c r="L14833" s="1"/>
    </row>
    <row r="14834" spans="1:12" s="2" customFormat="1" x14ac:dyDescent="0.1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  <c r="K14834" s="1"/>
      <c r="L14834" s="1"/>
    </row>
    <row r="14835" spans="1:12" s="2" customFormat="1" x14ac:dyDescent="0.1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  <c r="K14835" s="1"/>
      <c r="L14835" s="1"/>
    </row>
    <row r="14836" spans="1:12" s="2" customFormat="1" x14ac:dyDescent="0.1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  <c r="K14836" s="1"/>
      <c r="L14836" s="1"/>
    </row>
    <row r="14837" spans="1:12" s="2" customFormat="1" x14ac:dyDescent="0.1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  <c r="K14837" s="1"/>
      <c r="L14837" s="1"/>
    </row>
    <row r="14838" spans="1:12" s="2" customFormat="1" x14ac:dyDescent="0.1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  <c r="K14838" s="1"/>
      <c r="L14838" s="1"/>
    </row>
    <row r="14839" spans="1:12" s="2" customFormat="1" x14ac:dyDescent="0.1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  <c r="K14839" s="1"/>
      <c r="L14839" s="1"/>
    </row>
    <row r="14840" spans="1:12" s="2" customFormat="1" x14ac:dyDescent="0.1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  <c r="K14840" s="1"/>
      <c r="L14840" s="1"/>
    </row>
    <row r="14841" spans="1:12" s="2" customFormat="1" x14ac:dyDescent="0.1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  <c r="K14841" s="1"/>
      <c r="L14841" s="1"/>
    </row>
    <row r="14842" spans="1:12" s="2" customFormat="1" x14ac:dyDescent="0.1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  <c r="K14842" s="1"/>
      <c r="L14842" s="1"/>
    </row>
    <row r="14843" spans="1:12" s="2" customFormat="1" x14ac:dyDescent="0.1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  <c r="K14843" s="1"/>
      <c r="L14843" s="1"/>
    </row>
    <row r="14844" spans="1:12" s="2" customFormat="1" x14ac:dyDescent="0.1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  <c r="K14844" s="1"/>
      <c r="L14844" s="1"/>
    </row>
    <row r="14845" spans="1:12" s="2" customFormat="1" x14ac:dyDescent="0.1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  <c r="K14845" s="1"/>
      <c r="L14845" s="1"/>
    </row>
    <row r="14846" spans="1:12" s="2" customFormat="1" x14ac:dyDescent="0.1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  <c r="K14846" s="1"/>
      <c r="L14846" s="1"/>
    </row>
    <row r="14847" spans="1:12" s="2" customFormat="1" x14ac:dyDescent="0.1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  <c r="K14847" s="1"/>
      <c r="L14847" s="1"/>
    </row>
    <row r="14848" spans="1:12" s="2" customFormat="1" x14ac:dyDescent="0.1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  <c r="K14848" s="1"/>
      <c r="L14848" s="1"/>
    </row>
    <row r="14849" spans="1:12" s="2" customFormat="1" x14ac:dyDescent="0.1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  <c r="K14849" s="1"/>
      <c r="L14849" s="1"/>
    </row>
    <row r="14850" spans="1:12" s="2" customFormat="1" x14ac:dyDescent="0.1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  <c r="K14850" s="1"/>
      <c r="L14850" s="1"/>
    </row>
    <row r="14851" spans="1:12" s="2" customFormat="1" x14ac:dyDescent="0.1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</row>
    <row r="14852" spans="1:12" s="2" customFormat="1" x14ac:dyDescent="0.1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  <c r="K14852" s="1"/>
      <c r="L14852" s="1"/>
    </row>
    <row r="14853" spans="1:12" s="2" customFormat="1" x14ac:dyDescent="0.1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  <c r="K14853" s="1"/>
      <c r="L14853" s="1"/>
    </row>
    <row r="14854" spans="1:12" s="2" customFormat="1" x14ac:dyDescent="0.1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  <c r="K14854" s="1"/>
      <c r="L14854" s="1"/>
    </row>
    <row r="14855" spans="1:12" s="2" customFormat="1" x14ac:dyDescent="0.1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  <c r="K14855" s="1"/>
      <c r="L14855" s="1"/>
    </row>
    <row r="14856" spans="1:12" s="2" customFormat="1" x14ac:dyDescent="0.1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  <c r="K14856" s="1"/>
      <c r="L14856" s="1"/>
    </row>
    <row r="14857" spans="1:12" s="2" customFormat="1" x14ac:dyDescent="0.1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  <c r="K14857" s="1"/>
      <c r="L14857" s="1"/>
    </row>
    <row r="14858" spans="1:12" s="2" customFormat="1" x14ac:dyDescent="0.1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  <c r="K14858" s="1"/>
      <c r="L14858" s="1"/>
    </row>
    <row r="14859" spans="1:12" s="2" customFormat="1" x14ac:dyDescent="0.1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  <c r="K14859" s="1"/>
      <c r="L14859" s="1"/>
    </row>
    <row r="14860" spans="1:12" s="2" customFormat="1" x14ac:dyDescent="0.1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  <c r="K14860" s="1"/>
      <c r="L14860" s="1"/>
    </row>
    <row r="14861" spans="1:12" s="2" customFormat="1" x14ac:dyDescent="0.1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  <c r="K14861" s="1"/>
      <c r="L14861" s="1"/>
    </row>
    <row r="14862" spans="1:12" s="2" customFormat="1" x14ac:dyDescent="0.1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  <c r="K14862" s="1"/>
      <c r="L14862" s="1"/>
    </row>
    <row r="14863" spans="1:12" s="2" customFormat="1" x14ac:dyDescent="0.1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  <c r="K14863" s="1"/>
      <c r="L14863" s="1"/>
    </row>
    <row r="14864" spans="1:12" s="2" customFormat="1" x14ac:dyDescent="0.1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  <c r="K14864" s="1"/>
      <c r="L14864" s="1"/>
    </row>
    <row r="14865" spans="1:12" s="2" customFormat="1" x14ac:dyDescent="0.1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  <c r="K14865" s="1"/>
      <c r="L14865" s="1"/>
    </row>
    <row r="14866" spans="1:12" s="2" customFormat="1" x14ac:dyDescent="0.1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  <c r="K14866" s="1"/>
      <c r="L14866" s="1"/>
    </row>
    <row r="14867" spans="1:12" s="2" customFormat="1" x14ac:dyDescent="0.1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  <c r="K14867" s="1"/>
      <c r="L14867" s="1"/>
    </row>
    <row r="14868" spans="1:12" s="2" customFormat="1" x14ac:dyDescent="0.1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  <c r="K14868" s="1"/>
      <c r="L14868" s="1"/>
    </row>
    <row r="14869" spans="1:12" s="2" customFormat="1" x14ac:dyDescent="0.1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  <c r="K14869" s="1"/>
      <c r="L14869" s="1"/>
    </row>
    <row r="14870" spans="1:12" s="2" customFormat="1" x14ac:dyDescent="0.1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  <c r="K14870" s="1"/>
      <c r="L14870" s="1"/>
    </row>
    <row r="14871" spans="1:12" s="2" customFormat="1" x14ac:dyDescent="0.1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  <c r="K14871" s="1"/>
      <c r="L14871" s="1"/>
    </row>
    <row r="14872" spans="1:12" s="2" customFormat="1" x14ac:dyDescent="0.1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  <c r="K14872" s="1"/>
      <c r="L14872" s="1"/>
    </row>
    <row r="14873" spans="1:12" s="2" customFormat="1" x14ac:dyDescent="0.1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  <c r="K14873" s="1"/>
      <c r="L14873" s="1"/>
    </row>
    <row r="14874" spans="1:12" s="2" customFormat="1" x14ac:dyDescent="0.1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  <c r="K14874" s="1"/>
      <c r="L14874" s="1"/>
    </row>
    <row r="14875" spans="1:12" s="2" customFormat="1" x14ac:dyDescent="0.1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  <c r="K14875" s="1"/>
      <c r="L14875" s="1"/>
    </row>
    <row r="14876" spans="1:12" s="2" customFormat="1" x14ac:dyDescent="0.1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</row>
    <row r="14877" spans="1:12" s="2" customFormat="1" x14ac:dyDescent="0.1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  <c r="K14877" s="1"/>
      <c r="L14877" s="1"/>
    </row>
    <row r="14878" spans="1:12" s="2" customFormat="1" x14ac:dyDescent="0.1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  <c r="K14878" s="1"/>
      <c r="L14878" s="1"/>
    </row>
    <row r="14879" spans="1:12" s="2" customFormat="1" x14ac:dyDescent="0.1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  <c r="K14879" s="1"/>
      <c r="L14879" s="1"/>
    </row>
    <row r="14880" spans="1:12" s="2" customFormat="1" x14ac:dyDescent="0.1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  <c r="K14880" s="1"/>
      <c r="L14880" s="1"/>
    </row>
    <row r="14881" spans="1:12" s="2" customFormat="1" x14ac:dyDescent="0.1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  <c r="K14881" s="1"/>
      <c r="L14881" s="1"/>
    </row>
    <row r="14882" spans="1:12" s="2" customFormat="1" x14ac:dyDescent="0.1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  <c r="K14882" s="1"/>
      <c r="L14882" s="1"/>
    </row>
    <row r="14883" spans="1:12" s="2" customFormat="1" x14ac:dyDescent="0.1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  <c r="K14883" s="1"/>
      <c r="L14883" s="1"/>
    </row>
    <row r="14884" spans="1:12" s="2" customFormat="1" x14ac:dyDescent="0.1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  <c r="K14884" s="1"/>
      <c r="L14884" s="1"/>
    </row>
    <row r="14885" spans="1:12" s="2" customFormat="1" x14ac:dyDescent="0.1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  <c r="K14885" s="1"/>
      <c r="L14885" s="1"/>
    </row>
    <row r="14886" spans="1:12" s="2" customFormat="1" x14ac:dyDescent="0.1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  <c r="K14886" s="1"/>
      <c r="L14886" s="1"/>
    </row>
    <row r="14887" spans="1:12" s="2" customFormat="1" x14ac:dyDescent="0.1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  <c r="K14887" s="1"/>
      <c r="L14887" s="1"/>
    </row>
    <row r="14888" spans="1:12" s="2" customFormat="1" x14ac:dyDescent="0.1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  <c r="K14888" s="1"/>
      <c r="L14888" s="1"/>
    </row>
    <row r="14889" spans="1:12" s="2" customFormat="1" x14ac:dyDescent="0.1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  <c r="K14889" s="1"/>
      <c r="L14889" s="1"/>
    </row>
    <row r="14890" spans="1:12" s="2" customFormat="1" x14ac:dyDescent="0.1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  <c r="K14890" s="1"/>
      <c r="L14890" s="1"/>
    </row>
    <row r="14891" spans="1:12" s="2" customFormat="1" x14ac:dyDescent="0.1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  <c r="K14891" s="1"/>
      <c r="L14891" s="1"/>
    </row>
    <row r="14892" spans="1:12" s="2" customFormat="1" x14ac:dyDescent="0.1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  <c r="K14892" s="1"/>
      <c r="L14892" s="1"/>
    </row>
    <row r="14893" spans="1:12" s="2" customFormat="1" x14ac:dyDescent="0.1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  <c r="K14893" s="1"/>
      <c r="L14893" s="1"/>
    </row>
    <row r="14894" spans="1:12" s="2" customFormat="1" x14ac:dyDescent="0.1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  <c r="K14894" s="1"/>
      <c r="L14894" s="1"/>
    </row>
    <row r="14895" spans="1:12" s="2" customFormat="1" x14ac:dyDescent="0.1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  <c r="K14895" s="1"/>
      <c r="L14895" s="1"/>
    </row>
    <row r="14896" spans="1:12" s="2" customFormat="1" x14ac:dyDescent="0.1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  <c r="K14896" s="1"/>
      <c r="L14896" s="1"/>
    </row>
    <row r="14897" spans="1:12" s="2" customFormat="1" x14ac:dyDescent="0.1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  <c r="K14897" s="1"/>
      <c r="L14897" s="1"/>
    </row>
    <row r="14898" spans="1:12" s="2" customFormat="1" x14ac:dyDescent="0.1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  <c r="K14898" s="1"/>
      <c r="L14898" s="1"/>
    </row>
    <row r="14899" spans="1:12" s="2" customFormat="1" x14ac:dyDescent="0.1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  <c r="K14899" s="1"/>
      <c r="L14899" s="1"/>
    </row>
    <row r="14900" spans="1:12" s="2" customFormat="1" x14ac:dyDescent="0.1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  <c r="K14900" s="1"/>
      <c r="L14900" s="1"/>
    </row>
    <row r="14901" spans="1:12" s="2" customFormat="1" x14ac:dyDescent="0.1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</row>
    <row r="14902" spans="1:12" s="2" customFormat="1" x14ac:dyDescent="0.1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  <c r="K14902" s="1"/>
      <c r="L14902" s="1"/>
    </row>
    <row r="14903" spans="1:12" s="2" customFormat="1" x14ac:dyDescent="0.1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  <c r="K14903" s="1"/>
      <c r="L14903" s="1"/>
    </row>
    <row r="14904" spans="1:12" s="2" customFormat="1" x14ac:dyDescent="0.1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  <c r="K14904" s="1"/>
      <c r="L14904" s="1"/>
    </row>
    <row r="14905" spans="1:12" s="2" customFormat="1" x14ac:dyDescent="0.1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  <c r="K14905" s="1"/>
      <c r="L14905" s="1"/>
    </row>
    <row r="14906" spans="1:12" s="2" customFormat="1" x14ac:dyDescent="0.1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  <c r="K14906" s="1"/>
      <c r="L14906" s="1"/>
    </row>
    <row r="14907" spans="1:12" s="2" customFormat="1" x14ac:dyDescent="0.1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  <c r="K14907" s="1"/>
      <c r="L14907" s="1"/>
    </row>
    <row r="14908" spans="1:12" s="2" customFormat="1" x14ac:dyDescent="0.1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  <c r="K14908" s="1"/>
      <c r="L14908" s="1"/>
    </row>
    <row r="14909" spans="1:12" s="2" customFormat="1" x14ac:dyDescent="0.1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  <c r="K14909" s="1"/>
      <c r="L14909" s="1"/>
    </row>
    <row r="14910" spans="1:12" s="2" customFormat="1" x14ac:dyDescent="0.1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  <c r="K14910" s="1"/>
      <c r="L14910" s="1"/>
    </row>
    <row r="14911" spans="1:12" s="2" customFormat="1" x14ac:dyDescent="0.1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  <c r="K14911" s="1"/>
      <c r="L14911" s="1"/>
    </row>
    <row r="14912" spans="1:12" s="2" customFormat="1" x14ac:dyDescent="0.1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  <c r="K14912" s="1"/>
      <c r="L14912" s="1"/>
    </row>
    <row r="14913" spans="1:12" s="2" customFormat="1" x14ac:dyDescent="0.1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  <c r="K14913" s="1"/>
      <c r="L14913" s="1"/>
    </row>
    <row r="14914" spans="1:12" s="2" customFormat="1" x14ac:dyDescent="0.1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  <c r="K14914" s="1"/>
      <c r="L14914" s="1"/>
    </row>
    <row r="14915" spans="1:12" s="2" customFormat="1" x14ac:dyDescent="0.1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  <c r="K14915" s="1"/>
      <c r="L14915" s="1"/>
    </row>
    <row r="14916" spans="1:12" s="2" customFormat="1" x14ac:dyDescent="0.1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  <c r="K14916" s="1"/>
      <c r="L14916" s="1"/>
    </row>
    <row r="14917" spans="1:12" s="2" customFormat="1" x14ac:dyDescent="0.1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  <c r="K14917" s="1"/>
      <c r="L14917" s="1"/>
    </row>
    <row r="14918" spans="1:12" s="2" customFormat="1" x14ac:dyDescent="0.1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  <c r="K14918" s="1"/>
      <c r="L14918" s="1"/>
    </row>
    <row r="14919" spans="1:12" s="2" customFormat="1" x14ac:dyDescent="0.1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  <c r="K14919" s="1"/>
      <c r="L14919" s="1"/>
    </row>
    <row r="14920" spans="1:12" s="2" customFormat="1" x14ac:dyDescent="0.1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  <c r="K14920" s="1"/>
      <c r="L14920" s="1"/>
    </row>
    <row r="14921" spans="1:12" s="2" customFormat="1" x14ac:dyDescent="0.1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  <c r="K14921" s="1"/>
      <c r="L14921" s="1"/>
    </row>
    <row r="14922" spans="1:12" s="2" customFormat="1" x14ac:dyDescent="0.1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  <c r="K14922" s="1"/>
      <c r="L14922" s="1"/>
    </row>
    <row r="14923" spans="1:12" s="2" customFormat="1" x14ac:dyDescent="0.1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  <c r="K14923" s="1"/>
      <c r="L14923" s="1"/>
    </row>
    <row r="14924" spans="1:12" s="2" customFormat="1" x14ac:dyDescent="0.1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  <c r="K14924" s="1"/>
      <c r="L14924" s="1"/>
    </row>
    <row r="14925" spans="1:12" s="2" customFormat="1" x14ac:dyDescent="0.1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  <c r="K14925" s="1"/>
      <c r="L14925" s="1"/>
    </row>
    <row r="14926" spans="1:12" s="2" customFormat="1" x14ac:dyDescent="0.1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</row>
    <row r="14927" spans="1:12" s="2" customFormat="1" x14ac:dyDescent="0.1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  <c r="K14927" s="1"/>
      <c r="L14927" s="1"/>
    </row>
    <row r="14928" spans="1:12" s="2" customFormat="1" x14ac:dyDescent="0.1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  <c r="K14928" s="1"/>
      <c r="L14928" s="1"/>
    </row>
    <row r="14929" spans="1:12" s="2" customFormat="1" x14ac:dyDescent="0.1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  <c r="K14929" s="1"/>
      <c r="L14929" s="1"/>
    </row>
    <row r="14930" spans="1:12" s="2" customFormat="1" x14ac:dyDescent="0.1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  <c r="K14930" s="1"/>
      <c r="L14930" s="1"/>
    </row>
    <row r="14931" spans="1:12" s="2" customFormat="1" x14ac:dyDescent="0.1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  <c r="K14931" s="1"/>
      <c r="L14931" s="1"/>
    </row>
    <row r="14932" spans="1:12" s="2" customFormat="1" x14ac:dyDescent="0.1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  <c r="K14932" s="1"/>
      <c r="L14932" s="1"/>
    </row>
    <row r="14933" spans="1:12" s="2" customFormat="1" x14ac:dyDescent="0.1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  <c r="K14933" s="1"/>
      <c r="L14933" s="1"/>
    </row>
    <row r="14934" spans="1:12" s="2" customFormat="1" x14ac:dyDescent="0.1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  <c r="K14934" s="1"/>
      <c r="L14934" s="1"/>
    </row>
    <row r="14935" spans="1:12" s="2" customFormat="1" x14ac:dyDescent="0.1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  <c r="K14935" s="1"/>
      <c r="L14935" s="1"/>
    </row>
    <row r="14936" spans="1:12" s="2" customFormat="1" x14ac:dyDescent="0.1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  <c r="K14936" s="1"/>
      <c r="L14936" s="1"/>
    </row>
    <row r="14937" spans="1:12" s="2" customFormat="1" x14ac:dyDescent="0.1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  <c r="K14937" s="1"/>
      <c r="L14937" s="1"/>
    </row>
    <row r="14938" spans="1:12" s="2" customFormat="1" x14ac:dyDescent="0.1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  <c r="K14938" s="1"/>
      <c r="L14938" s="1"/>
    </row>
    <row r="14939" spans="1:12" s="2" customFormat="1" x14ac:dyDescent="0.1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  <c r="K14939" s="1"/>
      <c r="L14939" s="1"/>
    </row>
    <row r="14940" spans="1:12" s="2" customFormat="1" x14ac:dyDescent="0.1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  <c r="K14940" s="1"/>
      <c r="L14940" s="1"/>
    </row>
    <row r="14941" spans="1:12" s="2" customFormat="1" x14ac:dyDescent="0.1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  <c r="K14941" s="1"/>
      <c r="L14941" s="1"/>
    </row>
    <row r="14942" spans="1:12" s="2" customFormat="1" x14ac:dyDescent="0.1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  <c r="K14942" s="1"/>
      <c r="L14942" s="1"/>
    </row>
    <row r="14943" spans="1:12" s="2" customFormat="1" x14ac:dyDescent="0.1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  <c r="K14943" s="1"/>
      <c r="L14943" s="1"/>
    </row>
    <row r="14944" spans="1:12" s="2" customFormat="1" x14ac:dyDescent="0.1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  <c r="K14944" s="1"/>
      <c r="L14944" s="1"/>
    </row>
    <row r="14945" spans="1:12" s="2" customFormat="1" x14ac:dyDescent="0.1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  <c r="K14945" s="1"/>
      <c r="L14945" s="1"/>
    </row>
    <row r="14946" spans="1:12" s="2" customFormat="1" x14ac:dyDescent="0.1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  <c r="K14946" s="1"/>
      <c r="L14946" s="1"/>
    </row>
    <row r="14947" spans="1:12" s="2" customFormat="1" x14ac:dyDescent="0.1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  <c r="K14947" s="1"/>
      <c r="L14947" s="1"/>
    </row>
    <row r="14948" spans="1:12" s="2" customFormat="1" x14ac:dyDescent="0.1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  <c r="K14948" s="1"/>
      <c r="L14948" s="1"/>
    </row>
    <row r="14949" spans="1:12" s="2" customFormat="1" x14ac:dyDescent="0.1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  <c r="K14949" s="1"/>
      <c r="L14949" s="1"/>
    </row>
    <row r="14950" spans="1:12" s="2" customFormat="1" x14ac:dyDescent="0.1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  <c r="K14950" s="1"/>
      <c r="L14950" s="1"/>
    </row>
    <row r="14951" spans="1:12" s="2" customFormat="1" x14ac:dyDescent="0.1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</row>
    <row r="14952" spans="1:12" s="2" customFormat="1" x14ac:dyDescent="0.1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  <c r="K14952" s="1"/>
      <c r="L14952" s="1"/>
    </row>
    <row r="14953" spans="1:12" s="2" customFormat="1" x14ac:dyDescent="0.1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  <c r="K14953" s="1"/>
      <c r="L14953" s="1"/>
    </row>
    <row r="14954" spans="1:12" s="2" customFormat="1" x14ac:dyDescent="0.1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  <c r="K14954" s="1"/>
      <c r="L14954" s="1"/>
    </row>
    <row r="14955" spans="1:12" s="2" customFormat="1" x14ac:dyDescent="0.1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  <c r="K14955" s="1"/>
      <c r="L14955" s="1"/>
    </row>
    <row r="14956" spans="1:12" s="2" customFormat="1" x14ac:dyDescent="0.1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  <c r="K14956" s="1"/>
      <c r="L14956" s="1"/>
    </row>
    <row r="14957" spans="1:12" s="2" customFormat="1" x14ac:dyDescent="0.1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  <c r="K14957" s="1"/>
      <c r="L14957" s="1"/>
    </row>
    <row r="14958" spans="1:12" s="2" customFormat="1" x14ac:dyDescent="0.1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  <c r="K14958" s="1"/>
      <c r="L14958" s="1"/>
    </row>
    <row r="14959" spans="1:12" s="2" customFormat="1" x14ac:dyDescent="0.1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  <c r="K14959" s="1"/>
      <c r="L14959" s="1"/>
    </row>
    <row r="14960" spans="1:12" s="2" customFormat="1" x14ac:dyDescent="0.1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  <c r="K14960" s="1"/>
      <c r="L14960" s="1"/>
    </row>
    <row r="14961" spans="1:12" s="2" customFormat="1" x14ac:dyDescent="0.1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  <c r="K14961" s="1"/>
      <c r="L14961" s="1"/>
    </row>
    <row r="14962" spans="1:12" s="2" customFormat="1" x14ac:dyDescent="0.1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  <c r="K14962" s="1"/>
      <c r="L14962" s="1"/>
    </row>
    <row r="14963" spans="1:12" s="2" customFormat="1" x14ac:dyDescent="0.1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  <c r="K14963" s="1"/>
      <c r="L14963" s="1"/>
    </row>
    <row r="14964" spans="1:12" s="2" customFormat="1" x14ac:dyDescent="0.1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  <c r="K14964" s="1"/>
      <c r="L14964" s="1"/>
    </row>
    <row r="14965" spans="1:12" s="2" customFormat="1" x14ac:dyDescent="0.1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  <c r="K14965" s="1"/>
      <c r="L14965" s="1"/>
    </row>
    <row r="14966" spans="1:12" s="2" customFormat="1" x14ac:dyDescent="0.1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  <c r="K14966" s="1"/>
      <c r="L14966" s="1"/>
    </row>
    <row r="14967" spans="1:12" s="2" customFormat="1" x14ac:dyDescent="0.1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  <c r="K14967" s="1"/>
      <c r="L14967" s="1"/>
    </row>
    <row r="14968" spans="1:12" s="2" customFormat="1" x14ac:dyDescent="0.1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  <c r="K14968" s="1"/>
      <c r="L14968" s="1"/>
    </row>
    <row r="14969" spans="1:12" s="2" customFormat="1" x14ac:dyDescent="0.1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  <c r="K14969" s="1"/>
      <c r="L14969" s="1"/>
    </row>
    <row r="14970" spans="1:12" s="2" customFormat="1" x14ac:dyDescent="0.1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  <c r="K14970" s="1"/>
      <c r="L14970" s="1"/>
    </row>
    <row r="14971" spans="1:12" s="2" customFormat="1" x14ac:dyDescent="0.1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  <c r="K14971" s="1"/>
      <c r="L14971" s="1"/>
    </row>
    <row r="14972" spans="1:12" s="2" customFormat="1" x14ac:dyDescent="0.1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  <c r="K14972" s="1"/>
      <c r="L14972" s="1"/>
    </row>
    <row r="14973" spans="1:12" s="2" customFormat="1" x14ac:dyDescent="0.1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  <c r="K14973" s="1"/>
      <c r="L14973" s="1"/>
    </row>
    <row r="14974" spans="1:12" s="2" customFormat="1" x14ac:dyDescent="0.1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  <c r="K14974" s="1"/>
      <c r="L14974" s="1"/>
    </row>
    <row r="14975" spans="1:12" s="2" customFormat="1" x14ac:dyDescent="0.1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  <c r="K14975" s="1"/>
      <c r="L14975" s="1"/>
    </row>
    <row r="14976" spans="1:12" s="2" customFormat="1" x14ac:dyDescent="0.1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</row>
    <row r="14977" spans="1:12" s="2" customFormat="1" x14ac:dyDescent="0.1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  <c r="K14977" s="1"/>
      <c r="L14977" s="1"/>
    </row>
    <row r="14978" spans="1:12" s="2" customFormat="1" x14ac:dyDescent="0.1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  <c r="K14978" s="1"/>
      <c r="L14978" s="1"/>
    </row>
    <row r="14979" spans="1:12" s="2" customFormat="1" x14ac:dyDescent="0.1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  <c r="K14979" s="1"/>
      <c r="L14979" s="1"/>
    </row>
    <row r="14980" spans="1:12" s="2" customFormat="1" x14ac:dyDescent="0.1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  <c r="K14980" s="1"/>
      <c r="L14980" s="1"/>
    </row>
    <row r="14981" spans="1:12" s="2" customFormat="1" x14ac:dyDescent="0.1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  <c r="K14981" s="1"/>
      <c r="L14981" s="1"/>
    </row>
    <row r="14982" spans="1:12" s="2" customFormat="1" x14ac:dyDescent="0.1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  <c r="K14982" s="1"/>
      <c r="L14982" s="1"/>
    </row>
    <row r="14983" spans="1:12" s="2" customFormat="1" x14ac:dyDescent="0.1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  <c r="K14983" s="1"/>
      <c r="L14983" s="1"/>
    </row>
    <row r="14984" spans="1:12" s="2" customFormat="1" x14ac:dyDescent="0.1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  <c r="K14984" s="1"/>
      <c r="L14984" s="1"/>
    </row>
    <row r="14985" spans="1:12" s="2" customFormat="1" x14ac:dyDescent="0.1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  <c r="K14985" s="1"/>
      <c r="L14985" s="1"/>
    </row>
    <row r="14986" spans="1:12" s="2" customFormat="1" x14ac:dyDescent="0.1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  <c r="K14986" s="1"/>
      <c r="L14986" s="1"/>
    </row>
    <row r="14987" spans="1:12" s="2" customFormat="1" x14ac:dyDescent="0.1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  <c r="K14987" s="1"/>
      <c r="L14987" s="1"/>
    </row>
    <row r="14988" spans="1:12" s="2" customFormat="1" x14ac:dyDescent="0.1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  <c r="K14988" s="1"/>
      <c r="L14988" s="1"/>
    </row>
    <row r="14989" spans="1:12" s="2" customFormat="1" x14ac:dyDescent="0.1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  <c r="K14989" s="1"/>
      <c r="L14989" s="1"/>
    </row>
    <row r="14990" spans="1:12" s="2" customFormat="1" x14ac:dyDescent="0.1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  <c r="K14990" s="1"/>
      <c r="L14990" s="1"/>
    </row>
    <row r="14991" spans="1:12" s="2" customFormat="1" x14ac:dyDescent="0.1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  <c r="K14991" s="1"/>
      <c r="L14991" s="1"/>
    </row>
    <row r="14992" spans="1:12" s="2" customFormat="1" x14ac:dyDescent="0.1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  <c r="K14992" s="1"/>
      <c r="L14992" s="1"/>
    </row>
    <row r="14993" spans="1:12" s="2" customFormat="1" x14ac:dyDescent="0.1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  <c r="K14993" s="1"/>
      <c r="L14993" s="1"/>
    </row>
    <row r="14994" spans="1:12" s="2" customFormat="1" x14ac:dyDescent="0.1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  <c r="K14994" s="1"/>
      <c r="L14994" s="1"/>
    </row>
    <row r="14995" spans="1:12" s="2" customFormat="1" x14ac:dyDescent="0.1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  <c r="K14995" s="1"/>
      <c r="L14995" s="1"/>
    </row>
    <row r="14996" spans="1:12" s="2" customFormat="1" x14ac:dyDescent="0.1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  <c r="K14996" s="1"/>
      <c r="L14996" s="1"/>
    </row>
    <row r="14997" spans="1:12" s="2" customFormat="1" x14ac:dyDescent="0.1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  <c r="K14997" s="1"/>
      <c r="L14997" s="1"/>
    </row>
    <row r="14998" spans="1:12" s="2" customFormat="1" x14ac:dyDescent="0.1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  <c r="K14998" s="1"/>
      <c r="L14998" s="1"/>
    </row>
    <row r="14999" spans="1:12" s="2" customFormat="1" x14ac:dyDescent="0.1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  <c r="K14999" s="1"/>
      <c r="L14999" s="1"/>
    </row>
    <row r="15000" spans="1:12" s="2" customFormat="1" x14ac:dyDescent="0.1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  <c r="K15000" s="1"/>
      <c r="L15000" s="1"/>
    </row>
    <row r="15001" spans="1:12" s="2" customFormat="1" x14ac:dyDescent="0.1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</row>
    <row r="15002" spans="1:12" s="2" customFormat="1" x14ac:dyDescent="0.1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  <c r="K15002" s="1"/>
      <c r="L15002" s="1"/>
    </row>
    <row r="15003" spans="1:12" s="2" customFormat="1" x14ac:dyDescent="0.1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  <c r="K15003" s="1"/>
      <c r="L15003" s="1"/>
    </row>
    <row r="15004" spans="1:12" s="2" customFormat="1" x14ac:dyDescent="0.1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  <c r="K15004" s="1"/>
      <c r="L15004" s="1"/>
    </row>
    <row r="15005" spans="1:12" s="2" customFormat="1" x14ac:dyDescent="0.1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  <c r="K15005" s="1"/>
      <c r="L15005" s="1"/>
    </row>
    <row r="15006" spans="1:12" s="2" customFormat="1" x14ac:dyDescent="0.1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  <c r="K15006" s="1"/>
      <c r="L15006" s="1"/>
    </row>
    <row r="15007" spans="1:12" s="2" customFormat="1" x14ac:dyDescent="0.1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  <c r="K15007" s="1"/>
      <c r="L15007" s="1"/>
    </row>
    <row r="15008" spans="1:12" s="2" customFormat="1" x14ac:dyDescent="0.1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  <c r="K15008" s="1"/>
      <c r="L15008" s="1"/>
    </row>
    <row r="15009" spans="1:12" s="2" customFormat="1" x14ac:dyDescent="0.1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  <c r="K15009" s="1"/>
      <c r="L15009" s="1"/>
    </row>
    <row r="15010" spans="1:12" s="2" customFormat="1" x14ac:dyDescent="0.1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  <c r="K15010" s="1"/>
      <c r="L15010" s="1"/>
    </row>
    <row r="15011" spans="1:12" s="2" customFormat="1" x14ac:dyDescent="0.1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  <c r="K15011" s="1"/>
      <c r="L15011" s="1"/>
    </row>
    <row r="15012" spans="1:12" s="2" customFormat="1" x14ac:dyDescent="0.1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  <c r="K15012" s="1"/>
      <c r="L15012" s="1"/>
    </row>
    <row r="15013" spans="1:12" s="2" customFormat="1" x14ac:dyDescent="0.1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  <c r="K15013" s="1"/>
      <c r="L15013" s="1"/>
    </row>
    <row r="15014" spans="1:12" s="2" customFormat="1" x14ac:dyDescent="0.1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  <c r="K15014" s="1"/>
      <c r="L15014" s="1"/>
    </row>
    <row r="15015" spans="1:12" s="2" customFormat="1" x14ac:dyDescent="0.1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  <c r="K15015" s="1"/>
      <c r="L15015" s="1"/>
    </row>
    <row r="15016" spans="1:12" s="2" customFormat="1" x14ac:dyDescent="0.1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  <c r="K15016" s="1"/>
      <c r="L15016" s="1"/>
    </row>
    <row r="15017" spans="1:12" s="2" customFormat="1" x14ac:dyDescent="0.1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  <c r="K15017" s="1"/>
      <c r="L15017" s="1"/>
    </row>
    <row r="15018" spans="1:12" s="2" customFormat="1" x14ac:dyDescent="0.1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  <c r="K15018" s="1"/>
      <c r="L15018" s="1"/>
    </row>
    <row r="15019" spans="1:12" s="2" customFormat="1" x14ac:dyDescent="0.1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  <c r="K15019" s="1"/>
      <c r="L15019" s="1"/>
    </row>
    <row r="15020" spans="1:12" s="2" customFormat="1" x14ac:dyDescent="0.1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  <c r="K15020" s="1"/>
      <c r="L15020" s="1"/>
    </row>
    <row r="15021" spans="1:12" s="2" customFormat="1" x14ac:dyDescent="0.1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  <c r="K15021" s="1"/>
      <c r="L15021" s="1"/>
    </row>
    <row r="15022" spans="1:12" s="2" customFormat="1" x14ac:dyDescent="0.1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  <c r="K15022" s="1"/>
      <c r="L15022" s="1"/>
    </row>
    <row r="15023" spans="1:12" s="2" customFormat="1" x14ac:dyDescent="0.1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  <c r="K15023" s="1"/>
      <c r="L15023" s="1"/>
    </row>
    <row r="15024" spans="1:12" s="2" customFormat="1" x14ac:dyDescent="0.1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  <c r="K15024" s="1"/>
      <c r="L15024" s="1"/>
    </row>
    <row r="15025" spans="1:12" s="2" customFormat="1" x14ac:dyDescent="0.1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  <c r="K15025" s="1"/>
      <c r="L15025" s="1"/>
    </row>
    <row r="15026" spans="1:12" s="2" customFormat="1" x14ac:dyDescent="0.1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  <c r="K15026" s="1"/>
      <c r="L15026" s="1"/>
    </row>
    <row r="15027" spans="1:12" s="2" customFormat="1" x14ac:dyDescent="0.1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  <c r="K15027" s="1"/>
      <c r="L15027" s="1"/>
    </row>
    <row r="15028" spans="1:12" s="2" customFormat="1" x14ac:dyDescent="0.1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  <c r="K15028" s="1"/>
      <c r="L15028" s="1"/>
    </row>
    <row r="15029" spans="1:12" s="2" customFormat="1" x14ac:dyDescent="0.1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  <c r="K15029" s="1"/>
      <c r="L15029" s="1"/>
    </row>
    <row r="15030" spans="1:12" s="2" customFormat="1" x14ac:dyDescent="0.1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  <c r="K15030" s="1"/>
      <c r="L15030" s="1"/>
    </row>
    <row r="15031" spans="1:12" s="2" customFormat="1" x14ac:dyDescent="0.1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  <c r="K15031" s="1"/>
      <c r="L15031" s="1"/>
    </row>
    <row r="15032" spans="1:12" s="2" customFormat="1" x14ac:dyDescent="0.1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  <c r="K15032" s="1"/>
      <c r="L15032" s="1"/>
    </row>
    <row r="15033" spans="1:12" s="2" customFormat="1" x14ac:dyDescent="0.1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  <c r="K15033" s="1"/>
      <c r="L15033" s="1"/>
    </row>
    <row r="15034" spans="1:12" s="2" customFormat="1" x14ac:dyDescent="0.1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  <c r="K15034" s="1"/>
      <c r="L15034" s="1"/>
    </row>
    <row r="15035" spans="1:12" s="2" customFormat="1" x14ac:dyDescent="0.1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  <c r="K15035" s="1"/>
      <c r="L15035" s="1"/>
    </row>
    <row r="15036" spans="1:12" s="2" customFormat="1" x14ac:dyDescent="0.1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  <c r="K15036" s="1"/>
      <c r="L15036" s="1"/>
    </row>
    <row r="15037" spans="1:12" s="2" customFormat="1" x14ac:dyDescent="0.1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  <c r="K15037" s="1"/>
      <c r="L15037" s="1"/>
    </row>
    <row r="15038" spans="1:12" s="2" customFormat="1" x14ac:dyDescent="0.1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  <c r="K15038" s="1"/>
      <c r="L15038" s="1"/>
    </row>
    <row r="15039" spans="1:12" s="2" customFormat="1" x14ac:dyDescent="0.1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  <c r="K15039" s="1"/>
      <c r="L15039" s="1"/>
    </row>
    <row r="15040" spans="1:12" s="2" customFormat="1" x14ac:dyDescent="0.1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  <c r="K15040" s="1"/>
      <c r="L15040" s="1"/>
    </row>
    <row r="15041" spans="1:12" s="2" customFormat="1" x14ac:dyDescent="0.1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  <c r="K15041" s="1"/>
      <c r="L15041" s="1"/>
    </row>
    <row r="15042" spans="1:12" s="2" customFormat="1" x14ac:dyDescent="0.1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  <c r="K15042" s="1"/>
      <c r="L15042" s="1"/>
    </row>
    <row r="15043" spans="1:12" s="2" customFormat="1" x14ac:dyDescent="0.1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  <c r="K15043" s="1"/>
      <c r="L15043" s="1"/>
    </row>
    <row r="15044" spans="1:12" s="2" customFormat="1" x14ac:dyDescent="0.1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  <c r="K15044" s="1"/>
      <c r="L15044" s="1"/>
    </row>
    <row r="15045" spans="1:12" s="2" customFormat="1" x14ac:dyDescent="0.1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  <c r="K15045" s="1"/>
      <c r="L15045" s="1"/>
    </row>
    <row r="15046" spans="1:12" s="2" customFormat="1" x14ac:dyDescent="0.1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  <c r="K15046" s="1"/>
      <c r="L15046" s="1"/>
    </row>
    <row r="15047" spans="1:12" s="2" customFormat="1" x14ac:dyDescent="0.1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  <c r="K15047" s="1"/>
      <c r="L15047" s="1"/>
    </row>
    <row r="15048" spans="1:12" s="2" customFormat="1" x14ac:dyDescent="0.1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  <c r="K15048" s="1"/>
      <c r="L15048" s="1"/>
    </row>
    <row r="15049" spans="1:12" s="2" customFormat="1" x14ac:dyDescent="0.1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  <c r="K15049" s="1"/>
      <c r="L15049" s="1"/>
    </row>
    <row r="15050" spans="1:12" s="2" customFormat="1" x14ac:dyDescent="0.1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  <c r="K15050" s="1"/>
      <c r="L15050" s="1"/>
    </row>
    <row r="15051" spans="1:12" s="2" customFormat="1" x14ac:dyDescent="0.1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  <c r="K15051" s="1"/>
      <c r="L15051" s="1"/>
    </row>
    <row r="15052" spans="1:12" s="2" customFormat="1" x14ac:dyDescent="0.1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  <c r="K15052" s="1"/>
      <c r="L15052" s="1"/>
    </row>
    <row r="15053" spans="1:12" s="2" customFormat="1" x14ac:dyDescent="0.1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  <c r="K15053" s="1"/>
      <c r="L15053" s="1"/>
    </row>
    <row r="15054" spans="1:12" s="2" customFormat="1" x14ac:dyDescent="0.1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  <c r="K15054" s="1"/>
      <c r="L15054" s="1"/>
    </row>
    <row r="15055" spans="1:12" s="2" customFormat="1" x14ac:dyDescent="0.1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  <c r="K15055" s="1"/>
      <c r="L15055" s="1"/>
    </row>
    <row r="15056" spans="1:12" s="2" customFormat="1" x14ac:dyDescent="0.1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  <c r="K15056" s="1"/>
      <c r="L15056" s="1"/>
    </row>
    <row r="15057" spans="1:12" s="2" customFormat="1" x14ac:dyDescent="0.1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  <c r="K15057" s="1"/>
      <c r="L15057" s="1"/>
    </row>
    <row r="15058" spans="1:12" s="2" customFormat="1" x14ac:dyDescent="0.1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  <c r="K15058" s="1"/>
      <c r="L15058" s="1"/>
    </row>
    <row r="15059" spans="1:12" s="2" customFormat="1" x14ac:dyDescent="0.1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  <c r="K15059" s="1"/>
      <c r="L15059" s="1"/>
    </row>
    <row r="15060" spans="1:12" s="2" customFormat="1" x14ac:dyDescent="0.1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  <c r="K15060" s="1"/>
      <c r="L15060" s="1"/>
    </row>
    <row r="15061" spans="1:12" s="2" customFormat="1" x14ac:dyDescent="0.1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  <c r="K15061" s="1"/>
      <c r="L15061" s="1"/>
    </row>
    <row r="15062" spans="1:12" s="2" customFormat="1" x14ac:dyDescent="0.1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  <c r="K15062" s="1"/>
      <c r="L15062" s="1"/>
    </row>
    <row r="15063" spans="1:12" s="2" customFormat="1" x14ac:dyDescent="0.1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  <c r="K15063" s="1"/>
      <c r="L15063" s="1"/>
    </row>
    <row r="15064" spans="1:12" s="2" customFormat="1" x14ac:dyDescent="0.1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  <c r="K15064" s="1"/>
      <c r="L15064" s="1"/>
    </row>
    <row r="15065" spans="1:12" s="2" customFormat="1" x14ac:dyDescent="0.1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  <c r="K15065" s="1"/>
      <c r="L15065" s="1"/>
    </row>
    <row r="15066" spans="1:12" s="2" customFormat="1" x14ac:dyDescent="0.1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  <c r="K15066" s="1"/>
      <c r="L15066" s="1"/>
    </row>
    <row r="15067" spans="1:12" s="2" customFormat="1" x14ac:dyDescent="0.1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  <c r="K15067" s="1"/>
      <c r="L15067" s="1"/>
    </row>
    <row r="15068" spans="1:12" s="2" customFormat="1" x14ac:dyDescent="0.1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  <c r="K15068" s="1"/>
      <c r="L15068" s="1"/>
    </row>
    <row r="15069" spans="1:12" s="2" customFormat="1" x14ac:dyDescent="0.1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  <c r="K15069" s="1"/>
      <c r="L15069" s="1"/>
    </row>
    <row r="15070" spans="1:12" s="2" customFormat="1" x14ac:dyDescent="0.1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  <c r="K15070" s="1"/>
      <c r="L15070" s="1"/>
    </row>
    <row r="15071" spans="1:12" s="2" customFormat="1" x14ac:dyDescent="0.1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  <c r="K15071" s="1"/>
      <c r="L15071" s="1"/>
    </row>
    <row r="15072" spans="1:12" s="2" customFormat="1" x14ac:dyDescent="0.1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  <c r="K15072" s="1"/>
      <c r="L15072" s="1"/>
    </row>
    <row r="15073" spans="1:12" s="2" customFormat="1" x14ac:dyDescent="0.1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  <c r="K15073" s="1"/>
      <c r="L15073" s="1"/>
    </row>
    <row r="15074" spans="1:12" s="2" customFormat="1" x14ac:dyDescent="0.1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  <c r="K15074" s="1"/>
      <c r="L15074" s="1"/>
    </row>
    <row r="15075" spans="1:12" s="2" customFormat="1" x14ac:dyDescent="0.1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  <c r="K15075" s="1"/>
      <c r="L15075" s="1"/>
    </row>
    <row r="15076" spans="1:12" s="2" customFormat="1" x14ac:dyDescent="0.1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  <c r="K15076" s="1"/>
      <c r="L15076" s="1"/>
    </row>
    <row r="15077" spans="1:12" s="2" customFormat="1" x14ac:dyDescent="0.1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  <c r="K15077" s="1"/>
      <c r="L15077" s="1"/>
    </row>
    <row r="15078" spans="1:12" s="2" customFormat="1" x14ac:dyDescent="0.1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  <c r="K15078" s="1"/>
      <c r="L15078" s="1"/>
    </row>
    <row r="15079" spans="1:12" s="2" customFormat="1" x14ac:dyDescent="0.1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  <c r="K15079" s="1"/>
      <c r="L15079" s="1"/>
    </row>
    <row r="15080" spans="1:12" s="2" customFormat="1" x14ac:dyDescent="0.1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  <c r="K15080" s="1"/>
      <c r="L15080" s="1"/>
    </row>
    <row r="15081" spans="1:12" s="2" customFormat="1" x14ac:dyDescent="0.1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  <c r="K15081" s="1"/>
      <c r="L15081" s="1"/>
    </row>
    <row r="15082" spans="1:12" s="2" customFormat="1" x14ac:dyDescent="0.1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  <c r="K15082" s="1"/>
      <c r="L15082" s="1"/>
    </row>
    <row r="15083" spans="1:12" s="2" customFormat="1" x14ac:dyDescent="0.1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  <c r="K15083" s="1"/>
      <c r="L15083" s="1"/>
    </row>
    <row r="15084" spans="1:12" s="2" customFormat="1" x14ac:dyDescent="0.1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  <c r="K15084" s="1"/>
      <c r="L15084" s="1"/>
    </row>
    <row r="15085" spans="1:12" s="2" customFormat="1" x14ac:dyDescent="0.1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  <c r="K15085" s="1"/>
      <c r="L15085" s="1"/>
    </row>
    <row r="15086" spans="1:12" s="2" customFormat="1" x14ac:dyDescent="0.1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  <c r="K15086" s="1"/>
      <c r="L15086" s="1"/>
    </row>
    <row r="15087" spans="1:12" s="2" customFormat="1" x14ac:dyDescent="0.1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  <c r="K15087" s="1"/>
      <c r="L15087" s="1"/>
    </row>
    <row r="15088" spans="1:12" s="2" customFormat="1" x14ac:dyDescent="0.1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  <c r="K15088" s="1"/>
      <c r="L15088" s="1"/>
    </row>
    <row r="15089" spans="1:12" s="2" customFormat="1" x14ac:dyDescent="0.1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  <c r="K15089" s="1"/>
      <c r="L15089" s="1"/>
    </row>
    <row r="15090" spans="1:12" s="2" customFormat="1" x14ac:dyDescent="0.1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  <c r="K15090" s="1"/>
      <c r="L15090" s="1"/>
    </row>
    <row r="15091" spans="1:12" s="2" customFormat="1" x14ac:dyDescent="0.1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  <c r="K15091" s="1"/>
      <c r="L15091" s="1"/>
    </row>
    <row r="15092" spans="1:12" s="2" customFormat="1" x14ac:dyDescent="0.1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  <c r="K15092" s="1"/>
      <c r="L15092" s="1"/>
    </row>
    <row r="15093" spans="1:12" s="2" customFormat="1" x14ac:dyDescent="0.1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  <c r="K15093" s="1"/>
      <c r="L15093" s="1"/>
    </row>
    <row r="15094" spans="1:12" s="2" customFormat="1" x14ac:dyDescent="0.1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  <c r="K15094" s="1"/>
      <c r="L15094" s="1"/>
    </row>
    <row r="15095" spans="1:12" s="2" customFormat="1" x14ac:dyDescent="0.1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  <c r="K15095" s="1"/>
      <c r="L15095" s="1"/>
    </row>
    <row r="15096" spans="1:12" s="2" customFormat="1" x14ac:dyDescent="0.1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  <c r="K15096" s="1"/>
      <c r="L15096" s="1"/>
    </row>
    <row r="15097" spans="1:12" s="2" customFormat="1" x14ac:dyDescent="0.1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  <c r="K15097" s="1"/>
      <c r="L15097" s="1"/>
    </row>
    <row r="15098" spans="1:12" s="2" customFormat="1" x14ac:dyDescent="0.1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  <c r="K15098" s="1"/>
      <c r="L15098" s="1"/>
    </row>
    <row r="15099" spans="1:12" s="2" customFormat="1" x14ac:dyDescent="0.1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  <c r="K15099" s="1"/>
      <c r="L15099" s="1"/>
    </row>
    <row r="15100" spans="1:12" s="2" customFormat="1" x14ac:dyDescent="0.1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  <c r="K15100" s="1"/>
      <c r="L15100" s="1"/>
    </row>
    <row r="15101" spans="1:12" s="2" customFormat="1" x14ac:dyDescent="0.1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  <c r="K15101" s="1"/>
      <c r="L15101" s="1"/>
    </row>
    <row r="15102" spans="1:12" s="2" customFormat="1" x14ac:dyDescent="0.1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  <c r="K15102" s="1"/>
      <c r="L15102" s="1"/>
    </row>
    <row r="15103" spans="1:12" s="2" customFormat="1" x14ac:dyDescent="0.1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  <c r="K15103" s="1"/>
      <c r="L15103" s="1"/>
    </row>
    <row r="15104" spans="1:12" s="2" customFormat="1" x14ac:dyDescent="0.1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  <c r="K15104" s="1"/>
      <c r="L15104" s="1"/>
    </row>
    <row r="15105" spans="1:12" s="2" customFormat="1" x14ac:dyDescent="0.1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  <c r="K15105" s="1"/>
      <c r="L15105" s="1"/>
    </row>
    <row r="15106" spans="1:12" s="2" customFormat="1" x14ac:dyDescent="0.1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  <c r="K15106" s="1"/>
      <c r="L15106" s="1"/>
    </row>
    <row r="15107" spans="1:12" s="2" customFormat="1" x14ac:dyDescent="0.1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  <c r="K15107" s="1"/>
      <c r="L15107" s="1"/>
    </row>
    <row r="15108" spans="1:12" s="2" customFormat="1" x14ac:dyDescent="0.1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  <c r="K15108" s="1"/>
      <c r="L15108" s="1"/>
    </row>
    <row r="15109" spans="1:12" s="2" customFormat="1" x14ac:dyDescent="0.1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  <c r="K15109" s="1"/>
      <c r="L15109" s="1"/>
    </row>
    <row r="15110" spans="1:12" s="2" customFormat="1" x14ac:dyDescent="0.1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  <c r="K15110" s="1"/>
      <c r="L15110" s="1"/>
    </row>
    <row r="15111" spans="1:12" s="2" customFormat="1" x14ac:dyDescent="0.1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  <c r="K15111" s="1"/>
      <c r="L15111" s="1"/>
    </row>
    <row r="15112" spans="1:12" s="2" customFormat="1" x14ac:dyDescent="0.1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  <c r="K15112" s="1"/>
      <c r="L15112" s="1"/>
    </row>
    <row r="15113" spans="1:12" s="2" customFormat="1" x14ac:dyDescent="0.1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  <c r="K15113" s="1"/>
      <c r="L15113" s="1"/>
    </row>
    <row r="15114" spans="1:12" s="2" customFormat="1" x14ac:dyDescent="0.1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  <c r="K15114" s="1"/>
      <c r="L15114" s="1"/>
    </row>
    <row r="15115" spans="1:12" s="2" customFormat="1" x14ac:dyDescent="0.1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  <c r="K15115" s="1"/>
      <c r="L15115" s="1"/>
    </row>
    <row r="15116" spans="1:12" s="2" customFormat="1" x14ac:dyDescent="0.1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  <c r="K15116" s="1"/>
      <c r="L15116" s="1"/>
    </row>
    <row r="15117" spans="1:12" s="2" customFormat="1" x14ac:dyDescent="0.1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  <c r="K15117" s="1"/>
      <c r="L15117" s="1"/>
    </row>
    <row r="15118" spans="1:12" s="2" customFormat="1" x14ac:dyDescent="0.1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  <c r="K15118" s="1"/>
      <c r="L15118" s="1"/>
    </row>
    <row r="15119" spans="1:12" s="2" customFormat="1" x14ac:dyDescent="0.1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  <c r="K15119" s="1"/>
      <c r="L15119" s="1"/>
    </row>
    <row r="15120" spans="1:12" s="2" customFormat="1" x14ac:dyDescent="0.1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  <c r="K15120" s="1"/>
      <c r="L15120" s="1"/>
    </row>
    <row r="15121" spans="1:12" s="2" customFormat="1" x14ac:dyDescent="0.1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  <c r="K15121" s="1"/>
      <c r="L15121" s="1"/>
    </row>
    <row r="15122" spans="1:12" s="2" customFormat="1" x14ac:dyDescent="0.1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  <c r="K15122" s="1"/>
      <c r="L15122" s="1"/>
    </row>
    <row r="15123" spans="1:12" s="2" customFormat="1" x14ac:dyDescent="0.1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  <c r="K15123" s="1"/>
      <c r="L15123" s="1"/>
    </row>
    <row r="15124" spans="1:12" s="2" customFormat="1" x14ac:dyDescent="0.1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  <c r="K15124" s="1"/>
      <c r="L15124" s="1"/>
    </row>
    <row r="15125" spans="1:12" s="2" customFormat="1" x14ac:dyDescent="0.1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  <c r="K15125" s="1"/>
      <c r="L15125" s="1"/>
    </row>
    <row r="15126" spans="1:12" s="2" customFormat="1" x14ac:dyDescent="0.1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  <c r="K15126" s="1"/>
      <c r="L15126" s="1"/>
    </row>
    <row r="15127" spans="1:12" s="2" customFormat="1" x14ac:dyDescent="0.1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  <c r="K15127" s="1"/>
      <c r="L15127" s="1"/>
    </row>
    <row r="15128" spans="1:12" s="2" customFormat="1" x14ac:dyDescent="0.1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  <c r="K15128" s="1"/>
      <c r="L15128" s="1"/>
    </row>
    <row r="15129" spans="1:12" s="2" customFormat="1" x14ac:dyDescent="0.1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  <c r="K15129" s="1"/>
      <c r="L15129" s="1"/>
    </row>
    <row r="15130" spans="1:12" s="2" customFormat="1" x14ac:dyDescent="0.1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  <c r="K15130" s="1"/>
      <c r="L15130" s="1"/>
    </row>
    <row r="15131" spans="1:12" s="2" customFormat="1" x14ac:dyDescent="0.1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  <c r="K15131" s="1"/>
      <c r="L15131" s="1"/>
    </row>
    <row r="15132" spans="1:12" s="2" customFormat="1" x14ac:dyDescent="0.1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  <c r="K15132" s="1"/>
      <c r="L15132" s="1"/>
    </row>
    <row r="15133" spans="1:12" s="2" customFormat="1" x14ac:dyDescent="0.1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  <c r="K15133" s="1"/>
      <c r="L15133" s="1"/>
    </row>
    <row r="15134" spans="1:12" s="2" customFormat="1" x14ac:dyDescent="0.1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  <c r="K15134" s="1"/>
      <c r="L15134" s="1"/>
    </row>
    <row r="15135" spans="1:12" s="2" customFormat="1" x14ac:dyDescent="0.1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  <c r="K15135" s="1"/>
      <c r="L15135" s="1"/>
    </row>
    <row r="15136" spans="1:12" s="2" customFormat="1" x14ac:dyDescent="0.1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  <c r="K15136" s="1"/>
      <c r="L15136" s="1"/>
    </row>
    <row r="15137" spans="1:12" s="2" customFormat="1" x14ac:dyDescent="0.1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  <c r="K15137" s="1"/>
      <c r="L15137" s="1"/>
    </row>
    <row r="15138" spans="1:12" s="2" customFormat="1" x14ac:dyDescent="0.1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  <c r="K15138" s="1"/>
      <c r="L15138" s="1"/>
    </row>
    <row r="15139" spans="1:12" s="2" customFormat="1" x14ac:dyDescent="0.1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  <c r="K15139" s="1"/>
      <c r="L15139" s="1"/>
    </row>
    <row r="15140" spans="1:12" s="2" customFormat="1" x14ac:dyDescent="0.1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  <c r="K15140" s="1"/>
      <c r="L15140" s="1"/>
    </row>
    <row r="15141" spans="1:12" s="2" customFormat="1" x14ac:dyDescent="0.1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  <c r="K15141" s="1"/>
      <c r="L15141" s="1"/>
    </row>
    <row r="15142" spans="1:12" s="2" customFormat="1" x14ac:dyDescent="0.1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  <c r="K15142" s="1"/>
      <c r="L15142" s="1"/>
    </row>
    <row r="15143" spans="1:12" s="2" customFormat="1" x14ac:dyDescent="0.1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  <c r="K15143" s="1"/>
      <c r="L15143" s="1"/>
    </row>
    <row r="15144" spans="1:12" s="2" customFormat="1" x14ac:dyDescent="0.1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  <c r="K15144" s="1"/>
      <c r="L15144" s="1"/>
    </row>
    <row r="15145" spans="1:12" s="2" customFormat="1" x14ac:dyDescent="0.1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  <c r="K15145" s="1"/>
      <c r="L15145" s="1"/>
    </row>
    <row r="15146" spans="1:12" s="2" customFormat="1" x14ac:dyDescent="0.1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  <c r="K15146" s="1"/>
      <c r="L15146" s="1"/>
    </row>
    <row r="15147" spans="1:12" s="2" customFormat="1" x14ac:dyDescent="0.1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  <c r="K15147" s="1"/>
      <c r="L15147" s="1"/>
    </row>
    <row r="15148" spans="1:12" s="2" customFormat="1" x14ac:dyDescent="0.1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  <c r="K15148" s="1"/>
      <c r="L15148" s="1"/>
    </row>
    <row r="15149" spans="1:12" s="2" customFormat="1" x14ac:dyDescent="0.1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  <c r="K15149" s="1"/>
      <c r="L15149" s="1"/>
    </row>
    <row r="15150" spans="1:12" s="2" customFormat="1" x14ac:dyDescent="0.1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  <c r="K15150" s="1"/>
      <c r="L15150" s="1"/>
    </row>
    <row r="15151" spans="1:12" s="2" customFormat="1" x14ac:dyDescent="0.1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  <c r="K15151" s="1"/>
      <c r="L15151" s="1"/>
    </row>
    <row r="15152" spans="1:12" s="2" customFormat="1" x14ac:dyDescent="0.1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  <c r="K15152" s="1"/>
      <c r="L15152" s="1"/>
    </row>
    <row r="15153" spans="1:12" s="2" customFormat="1" x14ac:dyDescent="0.1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  <c r="K15153" s="1"/>
      <c r="L15153" s="1"/>
    </row>
    <row r="15154" spans="1:12" s="2" customFormat="1" x14ac:dyDescent="0.1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  <c r="K15154" s="1"/>
      <c r="L15154" s="1"/>
    </row>
    <row r="15155" spans="1:12" s="2" customFormat="1" x14ac:dyDescent="0.1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  <c r="K15155" s="1"/>
      <c r="L15155" s="1"/>
    </row>
    <row r="15156" spans="1:12" s="2" customFormat="1" x14ac:dyDescent="0.1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  <c r="K15156" s="1"/>
      <c r="L15156" s="1"/>
    </row>
    <row r="15157" spans="1:12" s="2" customFormat="1" x14ac:dyDescent="0.1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  <c r="K15157" s="1"/>
      <c r="L15157" s="1"/>
    </row>
    <row r="15158" spans="1:12" s="2" customFormat="1" x14ac:dyDescent="0.1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  <c r="K15158" s="1"/>
      <c r="L15158" s="1"/>
    </row>
    <row r="15159" spans="1:12" s="2" customFormat="1" x14ac:dyDescent="0.1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  <c r="K15159" s="1"/>
      <c r="L15159" s="1"/>
    </row>
    <row r="15160" spans="1:12" s="2" customFormat="1" x14ac:dyDescent="0.1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  <c r="K15160" s="1"/>
      <c r="L15160" s="1"/>
    </row>
    <row r="15161" spans="1:12" s="2" customFormat="1" x14ac:dyDescent="0.1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  <c r="K15161" s="1"/>
      <c r="L15161" s="1"/>
    </row>
    <row r="15162" spans="1:12" s="2" customFormat="1" x14ac:dyDescent="0.1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  <c r="K15162" s="1"/>
      <c r="L15162" s="1"/>
    </row>
    <row r="15163" spans="1:12" s="2" customFormat="1" x14ac:dyDescent="0.1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  <c r="K15163" s="1"/>
      <c r="L15163" s="1"/>
    </row>
    <row r="15164" spans="1:12" s="2" customFormat="1" x14ac:dyDescent="0.1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  <c r="K15164" s="1"/>
      <c r="L15164" s="1"/>
    </row>
    <row r="15165" spans="1:12" s="2" customFormat="1" x14ac:dyDescent="0.1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  <c r="K15165" s="1"/>
      <c r="L15165" s="1"/>
    </row>
    <row r="15166" spans="1:12" s="2" customFormat="1" x14ac:dyDescent="0.1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  <c r="K15166" s="1"/>
      <c r="L15166" s="1"/>
    </row>
    <row r="15167" spans="1:12" s="2" customFormat="1" x14ac:dyDescent="0.1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  <c r="K15167" s="1"/>
      <c r="L15167" s="1"/>
    </row>
    <row r="15168" spans="1:12" s="2" customFormat="1" x14ac:dyDescent="0.1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  <c r="K15168" s="1"/>
      <c r="L15168" s="1"/>
    </row>
    <row r="15169" spans="1:12" s="2" customFormat="1" x14ac:dyDescent="0.1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  <c r="K15169" s="1"/>
      <c r="L15169" s="1"/>
    </row>
    <row r="15170" spans="1:12" s="2" customFormat="1" x14ac:dyDescent="0.1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  <c r="K15170" s="1"/>
      <c r="L15170" s="1"/>
    </row>
    <row r="15171" spans="1:12" s="2" customFormat="1" x14ac:dyDescent="0.1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  <c r="K15171" s="1"/>
      <c r="L15171" s="1"/>
    </row>
    <row r="15172" spans="1:12" s="2" customFormat="1" x14ac:dyDescent="0.1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  <c r="K15172" s="1"/>
      <c r="L15172" s="1"/>
    </row>
    <row r="15173" spans="1:12" s="2" customFormat="1" x14ac:dyDescent="0.1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  <c r="K15173" s="1"/>
      <c r="L15173" s="1"/>
    </row>
    <row r="15174" spans="1:12" s="2" customFormat="1" x14ac:dyDescent="0.1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  <c r="K15174" s="1"/>
      <c r="L15174" s="1"/>
    </row>
    <row r="15175" spans="1:12" s="2" customFormat="1" x14ac:dyDescent="0.1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  <c r="K15175" s="1"/>
      <c r="L15175" s="1"/>
    </row>
    <row r="15176" spans="1:12" s="2" customFormat="1" x14ac:dyDescent="0.1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  <c r="K15176" s="1"/>
      <c r="L15176" s="1"/>
    </row>
    <row r="15177" spans="1:12" s="2" customFormat="1" x14ac:dyDescent="0.1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  <c r="K15177" s="1"/>
      <c r="L15177" s="1"/>
    </row>
    <row r="15178" spans="1:12" s="2" customFormat="1" x14ac:dyDescent="0.1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  <c r="K15178" s="1"/>
      <c r="L15178" s="1"/>
    </row>
    <row r="15179" spans="1:12" s="2" customFormat="1" x14ac:dyDescent="0.1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  <c r="K15179" s="1"/>
      <c r="L15179" s="1"/>
    </row>
    <row r="15180" spans="1:12" s="2" customFormat="1" x14ac:dyDescent="0.1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  <c r="K15180" s="1"/>
      <c r="L15180" s="1"/>
    </row>
    <row r="15181" spans="1:12" s="2" customFormat="1" x14ac:dyDescent="0.1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  <c r="K15181" s="1"/>
      <c r="L15181" s="1"/>
    </row>
    <row r="15182" spans="1:12" s="2" customFormat="1" x14ac:dyDescent="0.1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  <c r="K15182" s="1"/>
      <c r="L15182" s="1"/>
    </row>
    <row r="15183" spans="1:12" s="2" customFormat="1" x14ac:dyDescent="0.1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  <c r="K15183" s="1"/>
      <c r="L15183" s="1"/>
    </row>
    <row r="15184" spans="1:12" s="2" customFormat="1" x14ac:dyDescent="0.1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  <c r="K15184" s="1"/>
      <c r="L15184" s="1"/>
    </row>
    <row r="15185" spans="1:12" s="2" customFormat="1" x14ac:dyDescent="0.1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  <c r="K15185" s="1"/>
      <c r="L15185" s="1"/>
    </row>
    <row r="15186" spans="1:12" s="2" customFormat="1" x14ac:dyDescent="0.1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  <c r="K15186" s="1"/>
      <c r="L15186" s="1"/>
    </row>
    <row r="15187" spans="1:12" s="2" customFormat="1" x14ac:dyDescent="0.1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  <c r="K15187" s="1"/>
      <c r="L15187" s="1"/>
    </row>
    <row r="15188" spans="1:12" s="2" customFormat="1" x14ac:dyDescent="0.1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  <c r="K15188" s="1"/>
      <c r="L15188" s="1"/>
    </row>
    <row r="15189" spans="1:12" s="2" customFormat="1" x14ac:dyDescent="0.1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  <c r="K15189" s="1"/>
      <c r="L15189" s="1"/>
    </row>
    <row r="15190" spans="1:12" s="2" customFormat="1" x14ac:dyDescent="0.1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  <c r="K15190" s="1"/>
      <c r="L15190" s="1"/>
    </row>
    <row r="15191" spans="1:12" s="2" customFormat="1" x14ac:dyDescent="0.1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  <c r="K15191" s="1"/>
      <c r="L15191" s="1"/>
    </row>
    <row r="15192" spans="1:12" s="2" customFormat="1" x14ac:dyDescent="0.1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  <c r="K15192" s="1"/>
      <c r="L15192" s="1"/>
    </row>
    <row r="15193" spans="1:12" s="2" customFormat="1" x14ac:dyDescent="0.1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  <c r="K15193" s="1"/>
      <c r="L15193" s="1"/>
    </row>
    <row r="15194" spans="1:12" s="2" customFormat="1" x14ac:dyDescent="0.1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  <c r="K15194" s="1"/>
      <c r="L15194" s="1"/>
    </row>
    <row r="15195" spans="1:12" s="2" customFormat="1" x14ac:dyDescent="0.1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  <c r="K15195" s="1"/>
      <c r="L15195" s="1"/>
    </row>
    <row r="15196" spans="1:12" s="2" customFormat="1" x14ac:dyDescent="0.1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  <c r="K15196" s="1"/>
      <c r="L15196" s="1"/>
    </row>
    <row r="15197" spans="1:12" s="2" customFormat="1" x14ac:dyDescent="0.1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  <c r="K15197" s="1"/>
      <c r="L15197" s="1"/>
    </row>
    <row r="15198" spans="1:12" s="2" customFormat="1" x14ac:dyDescent="0.1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  <c r="K15198" s="1"/>
      <c r="L15198" s="1"/>
    </row>
    <row r="15199" spans="1:12" s="2" customFormat="1" x14ac:dyDescent="0.1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  <c r="K15199" s="1"/>
      <c r="L15199" s="1"/>
    </row>
    <row r="15200" spans="1:12" s="2" customFormat="1" x14ac:dyDescent="0.1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  <c r="K15200" s="1"/>
      <c r="L15200" s="1"/>
    </row>
    <row r="15201" spans="1:12" s="2" customFormat="1" x14ac:dyDescent="0.1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  <c r="K15201" s="1"/>
      <c r="L15201" s="1"/>
    </row>
    <row r="15202" spans="1:12" s="2" customFormat="1" x14ac:dyDescent="0.1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  <c r="K15202" s="1"/>
      <c r="L15202" s="1"/>
    </row>
    <row r="15203" spans="1:12" s="2" customFormat="1" x14ac:dyDescent="0.1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  <c r="K15203" s="1"/>
      <c r="L15203" s="1"/>
    </row>
    <row r="15204" spans="1:12" s="2" customFormat="1" x14ac:dyDescent="0.1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  <c r="K15204" s="1"/>
      <c r="L15204" s="1"/>
    </row>
    <row r="15205" spans="1:12" s="2" customFormat="1" x14ac:dyDescent="0.1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  <c r="K15205" s="1"/>
      <c r="L15205" s="1"/>
    </row>
    <row r="15206" spans="1:12" s="2" customFormat="1" x14ac:dyDescent="0.1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  <c r="K15206" s="1"/>
      <c r="L15206" s="1"/>
    </row>
    <row r="15207" spans="1:12" s="2" customFormat="1" x14ac:dyDescent="0.1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  <c r="K15207" s="1"/>
      <c r="L15207" s="1"/>
    </row>
    <row r="15208" spans="1:12" s="2" customFormat="1" x14ac:dyDescent="0.1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  <c r="K15208" s="1"/>
      <c r="L15208" s="1"/>
    </row>
    <row r="15209" spans="1:12" s="2" customFormat="1" x14ac:dyDescent="0.1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  <c r="K15209" s="1"/>
      <c r="L15209" s="1"/>
    </row>
    <row r="15210" spans="1:12" s="2" customFormat="1" x14ac:dyDescent="0.1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  <c r="K15210" s="1"/>
      <c r="L15210" s="1"/>
    </row>
    <row r="15211" spans="1:12" s="2" customFormat="1" x14ac:dyDescent="0.1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  <c r="K15211" s="1"/>
      <c r="L15211" s="1"/>
    </row>
    <row r="15212" spans="1:12" s="2" customFormat="1" x14ac:dyDescent="0.1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  <c r="K15212" s="1"/>
      <c r="L15212" s="1"/>
    </row>
    <row r="15213" spans="1:12" s="2" customFormat="1" x14ac:dyDescent="0.1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  <c r="K15213" s="1"/>
      <c r="L15213" s="1"/>
    </row>
    <row r="15214" spans="1:12" s="2" customFormat="1" x14ac:dyDescent="0.1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  <c r="K15214" s="1"/>
      <c r="L15214" s="1"/>
    </row>
    <row r="15215" spans="1:12" s="2" customFormat="1" x14ac:dyDescent="0.1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  <c r="K15215" s="1"/>
      <c r="L15215" s="1"/>
    </row>
    <row r="15216" spans="1:12" s="2" customFormat="1" x14ac:dyDescent="0.1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  <c r="K15216" s="1"/>
      <c r="L15216" s="1"/>
    </row>
    <row r="15217" spans="1:12" s="2" customFormat="1" x14ac:dyDescent="0.1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  <c r="K15217" s="1"/>
      <c r="L15217" s="1"/>
    </row>
    <row r="15218" spans="1:12" s="2" customFormat="1" x14ac:dyDescent="0.1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  <c r="K15218" s="1"/>
      <c r="L15218" s="1"/>
    </row>
    <row r="15219" spans="1:12" s="2" customFormat="1" x14ac:dyDescent="0.1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  <c r="K15219" s="1"/>
      <c r="L15219" s="1"/>
    </row>
    <row r="15220" spans="1:12" s="2" customFormat="1" x14ac:dyDescent="0.1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  <c r="K15220" s="1"/>
      <c r="L15220" s="1"/>
    </row>
    <row r="15221" spans="1:12" s="2" customFormat="1" x14ac:dyDescent="0.1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  <c r="K15221" s="1"/>
      <c r="L15221" s="1"/>
    </row>
    <row r="15222" spans="1:12" s="2" customFormat="1" x14ac:dyDescent="0.1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  <c r="K15222" s="1"/>
      <c r="L15222" s="1"/>
    </row>
    <row r="15223" spans="1:12" s="2" customFormat="1" x14ac:dyDescent="0.1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  <c r="K15223" s="1"/>
      <c r="L15223" s="1"/>
    </row>
    <row r="15224" spans="1:12" s="2" customFormat="1" x14ac:dyDescent="0.1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  <c r="K15224" s="1"/>
      <c r="L15224" s="1"/>
    </row>
    <row r="15225" spans="1:12" s="2" customFormat="1" x14ac:dyDescent="0.1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  <c r="K15225" s="1"/>
      <c r="L15225" s="1"/>
    </row>
    <row r="15226" spans="1:12" s="2" customFormat="1" x14ac:dyDescent="0.1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  <c r="K15226" s="1"/>
      <c r="L15226" s="1"/>
    </row>
    <row r="15227" spans="1:12" s="2" customFormat="1" x14ac:dyDescent="0.1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  <c r="K15227" s="1"/>
      <c r="L15227" s="1"/>
    </row>
    <row r="15228" spans="1:12" s="2" customFormat="1" x14ac:dyDescent="0.1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  <c r="K15228" s="1"/>
      <c r="L15228" s="1"/>
    </row>
    <row r="15229" spans="1:12" s="2" customFormat="1" x14ac:dyDescent="0.1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  <c r="K15229" s="1"/>
      <c r="L15229" s="1"/>
    </row>
    <row r="15230" spans="1:12" s="2" customFormat="1" x14ac:dyDescent="0.1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  <c r="K15230" s="1"/>
      <c r="L15230" s="1"/>
    </row>
    <row r="15231" spans="1:12" s="2" customFormat="1" x14ac:dyDescent="0.1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  <c r="K15231" s="1"/>
      <c r="L15231" s="1"/>
    </row>
    <row r="15232" spans="1:12" s="2" customFormat="1" x14ac:dyDescent="0.1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  <c r="K15232" s="1"/>
      <c r="L15232" s="1"/>
    </row>
    <row r="15233" spans="1:12" s="2" customFormat="1" x14ac:dyDescent="0.1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  <c r="K15233" s="1"/>
      <c r="L15233" s="1"/>
    </row>
    <row r="15234" spans="1:12" s="2" customFormat="1" x14ac:dyDescent="0.1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  <c r="K15234" s="1"/>
      <c r="L15234" s="1"/>
    </row>
    <row r="15235" spans="1:12" s="2" customFormat="1" x14ac:dyDescent="0.1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  <c r="K15235" s="1"/>
      <c r="L15235" s="1"/>
    </row>
    <row r="15236" spans="1:12" s="2" customFormat="1" x14ac:dyDescent="0.1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  <c r="K15236" s="1"/>
      <c r="L15236" s="1"/>
    </row>
    <row r="15237" spans="1:12" s="2" customFormat="1" x14ac:dyDescent="0.1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  <c r="K15237" s="1"/>
      <c r="L15237" s="1"/>
    </row>
    <row r="15238" spans="1:12" s="2" customFormat="1" x14ac:dyDescent="0.1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  <c r="K15238" s="1"/>
      <c r="L15238" s="1"/>
    </row>
    <row r="15239" spans="1:12" s="2" customFormat="1" x14ac:dyDescent="0.1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  <c r="K15239" s="1"/>
      <c r="L15239" s="1"/>
    </row>
    <row r="15240" spans="1:12" s="2" customFormat="1" x14ac:dyDescent="0.1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  <c r="K15240" s="1"/>
      <c r="L15240" s="1"/>
    </row>
    <row r="15241" spans="1:12" s="2" customFormat="1" x14ac:dyDescent="0.1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  <c r="K15241" s="1"/>
      <c r="L15241" s="1"/>
    </row>
    <row r="15242" spans="1:12" s="2" customFormat="1" x14ac:dyDescent="0.1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  <c r="K15242" s="1"/>
      <c r="L15242" s="1"/>
    </row>
    <row r="15243" spans="1:12" s="2" customFormat="1" x14ac:dyDescent="0.1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  <c r="K15243" s="1"/>
      <c r="L15243" s="1"/>
    </row>
    <row r="15244" spans="1:12" s="2" customFormat="1" x14ac:dyDescent="0.1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  <c r="K15244" s="1"/>
      <c r="L15244" s="1"/>
    </row>
    <row r="15245" spans="1:12" s="2" customFormat="1" x14ac:dyDescent="0.1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  <c r="K15245" s="1"/>
      <c r="L15245" s="1"/>
    </row>
    <row r="15246" spans="1:12" s="2" customFormat="1" x14ac:dyDescent="0.1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  <c r="K15246" s="1"/>
      <c r="L15246" s="1"/>
    </row>
    <row r="15247" spans="1:12" s="2" customFormat="1" x14ac:dyDescent="0.1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  <c r="K15247" s="1"/>
      <c r="L15247" s="1"/>
    </row>
    <row r="15248" spans="1:12" s="2" customFormat="1" x14ac:dyDescent="0.1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  <c r="K15248" s="1"/>
      <c r="L15248" s="1"/>
    </row>
    <row r="15249" spans="1:12" s="2" customFormat="1" x14ac:dyDescent="0.1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  <c r="K15249" s="1"/>
      <c r="L15249" s="1"/>
    </row>
    <row r="15250" spans="1:12" s="2" customFormat="1" x14ac:dyDescent="0.1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  <c r="K15250" s="1"/>
      <c r="L15250" s="1"/>
    </row>
    <row r="15251" spans="1:12" s="2" customFormat="1" x14ac:dyDescent="0.1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  <c r="K15251" s="1"/>
      <c r="L15251" s="1"/>
    </row>
    <row r="15252" spans="1:12" s="2" customFormat="1" x14ac:dyDescent="0.1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  <c r="K15252" s="1"/>
      <c r="L15252" s="1"/>
    </row>
    <row r="15253" spans="1:12" s="2" customFormat="1" x14ac:dyDescent="0.1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  <c r="K15253" s="1"/>
      <c r="L15253" s="1"/>
    </row>
    <row r="15254" spans="1:12" s="2" customFormat="1" x14ac:dyDescent="0.1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  <c r="K15254" s="1"/>
      <c r="L15254" s="1"/>
    </row>
    <row r="15255" spans="1:12" s="2" customFormat="1" x14ac:dyDescent="0.1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  <c r="K15255" s="1"/>
      <c r="L15255" s="1"/>
    </row>
    <row r="15256" spans="1:12" s="2" customFormat="1" x14ac:dyDescent="0.1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  <c r="K15256" s="1"/>
      <c r="L15256" s="1"/>
    </row>
    <row r="15257" spans="1:12" s="2" customFormat="1" x14ac:dyDescent="0.1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  <c r="K15257" s="1"/>
      <c r="L15257" s="1"/>
    </row>
    <row r="15258" spans="1:12" s="2" customFormat="1" x14ac:dyDescent="0.1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  <c r="K15258" s="1"/>
      <c r="L15258" s="1"/>
    </row>
    <row r="15259" spans="1:12" s="2" customFormat="1" x14ac:dyDescent="0.1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  <c r="K15259" s="1"/>
      <c r="L15259" s="1"/>
    </row>
    <row r="15260" spans="1:12" s="2" customFormat="1" x14ac:dyDescent="0.1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  <c r="K15260" s="1"/>
      <c r="L15260" s="1"/>
    </row>
    <row r="15261" spans="1:12" s="2" customFormat="1" x14ac:dyDescent="0.1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  <c r="K15261" s="1"/>
      <c r="L15261" s="1"/>
    </row>
    <row r="15262" spans="1:12" s="2" customFormat="1" x14ac:dyDescent="0.1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  <c r="K15262" s="1"/>
      <c r="L15262" s="1"/>
    </row>
    <row r="15263" spans="1:12" s="2" customFormat="1" x14ac:dyDescent="0.1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  <c r="K15263" s="1"/>
      <c r="L15263" s="1"/>
    </row>
    <row r="15264" spans="1:12" s="2" customFormat="1" x14ac:dyDescent="0.1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  <c r="K15264" s="1"/>
      <c r="L15264" s="1"/>
    </row>
    <row r="15265" spans="1:12" s="2" customFormat="1" x14ac:dyDescent="0.1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  <c r="K15265" s="1"/>
      <c r="L15265" s="1"/>
    </row>
    <row r="15266" spans="1:12" s="2" customFormat="1" x14ac:dyDescent="0.1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  <c r="K15266" s="1"/>
      <c r="L15266" s="1"/>
    </row>
    <row r="15267" spans="1:12" s="2" customFormat="1" x14ac:dyDescent="0.1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  <c r="K15267" s="1"/>
      <c r="L15267" s="1"/>
    </row>
    <row r="15268" spans="1:12" s="2" customFormat="1" x14ac:dyDescent="0.1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  <c r="K15268" s="1"/>
      <c r="L15268" s="1"/>
    </row>
    <row r="15269" spans="1:12" s="2" customFormat="1" x14ac:dyDescent="0.1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  <c r="K15269" s="1"/>
      <c r="L15269" s="1"/>
    </row>
    <row r="15270" spans="1:12" s="2" customFormat="1" x14ac:dyDescent="0.1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  <c r="K15270" s="1"/>
      <c r="L15270" s="1"/>
    </row>
    <row r="15271" spans="1:12" s="2" customFormat="1" x14ac:dyDescent="0.1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  <c r="K15271" s="1"/>
      <c r="L15271" s="1"/>
    </row>
    <row r="15272" spans="1:12" s="2" customFormat="1" x14ac:dyDescent="0.1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  <c r="K15272" s="1"/>
      <c r="L15272" s="1"/>
    </row>
    <row r="15273" spans="1:12" s="2" customFormat="1" x14ac:dyDescent="0.1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  <c r="K15273" s="1"/>
      <c r="L15273" s="1"/>
    </row>
    <row r="15274" spans="1:12" s="2" customFormat="1" x14ac:dyDescent="0.1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  <c r="K15274" s="1"/>
      <c r="L15274" s="1"/>
    </row>
    <row r="15275" spans="1:12" s="2" customFormat="1" x14ac:dyDescent="0.1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  <c r="K15275" s="1"/>
      <c r="L15275" s="1"/>
    </row>
    <row r="15276" spans="1:12" s="2" customFormat="1" x14ac:dyDescent="0.1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  <c r="K15276" s="1"/>
      <c r="L15276" s="1"/>
    </row>
    <row r="15277" spans="1:12" s="2" customFormat="1" x14ac:dyDescent="0.1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  <c r="K15277" s="1"/>
      <c r="L15277" s="1"/>
    </row>
    <row r="15278" spans="1:12" s="2" customFormat="1" x14ac:dyDescent="0.1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  <c r="K15278" s="1"/>
      <c r="L15278" s="1"/>
    </row>
    <row r="15279" spans="1:12" s="2" customFormat="1" x14ac:dyDescent="0.1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  <c r="K15279" s="1"/>
      <c r="L15279" s="1"/>
    </row>
    <row r="15280" spans="1:12" s="2" customFormat="1" x14ac:dyDescent="0.1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  <c r="K15280" s="1"/>
      <c r="L15280" s="1"/>
    </row>
    <row r="15281" spans="1:12" s="2" customFormat="1" x14ac:dyDescent="0.1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  <c r="K15281" s="1"/>
      <c r="L15281" s="1"/>
    </row>
    <row r="15282" spans="1:12" s="2" customFormat="1" x14ac:dyDescent="0.1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  <c r="K15282" s="1"/>
      <c r="L15282" s="1"/>
    </row>
    <row r="15283" spans="1:12" s="2" customFormat="1" x14ac:dyDescent="0.1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  <c r="K15283" s="1"/>
      <c r="L15283" s="1"/>
    </row>
    <row r="15284" spans="1:12" s="2" customFormat="1" x14ac:dyDescent="0.1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  <c r="K15284" s="1"/>
      <c r="L15284" s="1"/>
    </row>
    <row r="15285" spans="1:12" s="2" customFormat="1" x14ac:dyDescent="0.1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  <c r="K15285" s="1"/>
      <c r="L15285" s="1"/>
    </row>
    <row r="15286" spans="1:12" s="2" customFormat="1" x14ac:dyDescent="0.1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  <c r="K15286" s="1"/>
      <c r="L15286" s="1"/>
    </row>
    <row r="15287" spans="1:12" s="2" customFormat="1" x14ac:dyDescent="0.1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  <c r="K15287" s="1"/>
      <c r="L15287" s="1"/>
    </row>
    <row r="15288" spans="1:12" s="2" customFormat="1" x14ac:dyDescent="0.1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  <c r="K15288" s="1"/>
      <c r="L15288" s="1"/>
    </row>
    <row r="15289" spans="1:12" s="2" customFormat="1" x14ac:dyDescent="0.1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  <c r="K15289" s="1"/>
      <c r="L15289" s="1"/>
    </row>
    <row r="15290" spans="1:12" s="2" customFormat="1" x14ac:dyDescent="0.1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  <c r="K15290" s="1"/>
      <c r="L15290" s="1"/>
    </row>
    <row r="15291" spans="1:12" s="2" customFormat="1" x14ac:dyDescent="0.1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  <c r="K15291" s="1"/>
      <c r="L15291" s="1"/>
    </row>
    <row r="15292" spans="1:12" s="2" customFormat="1" x14ac:dyDescent="0.1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  <c r="K15292" s="1"/>
      <c r="L15292" s="1"/>
    </row>
    <row r="15293" spans="1:12" s="2" customFormat="1" x14ac:dyDescent="0.1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  <c r="K15293" s="1"/>
      <c r="L15293" s="1"/>
    </row>
    <row r="15294" spans="1:12" s="2" customFormat="1" x14ac:dyDescent="0.1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  <c r="K15294" s="1"/>
      <c r="L15294" s="1"/>
    </row>
    <row r="15295" spans="1:12" s="2" customFormat="1" x14ac:dyDescent="0.1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  <c r="K15295" s="1"/>
      <c r="L15295" s="1"/>
    </row>
    <row r="15296" spans="1:12" s="2" customFormat="1" x14ac:dyDescent="0.1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  <c r="K15296" s="1"/>
      <c r="L15296" s="1"/>
    </row>
    <row r="15297" spans="1:12" s="2" customFormat="1" x14ac:dyDescent="0.1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  <c r="K15297" s="1"/>
      <c r="L15297" s="1"/>
    </row>
    <row r="15298" spans="1:12" s="2" customFormat="1" x14ac:dyDescent="0.1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  <c r="K15298" s="1"/>
      <c r="L15298" s="1"/>
    </row>
    <row r="15299" spans="1:12" s="2" customFormat="1" x14ac:dyDescent="0.1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  <c r="K15299" s="1"/>
      <c r="L15299" s="1"/>
    </row>
    <row r="15300" spans="1:12" s="2" customFormat="1" x14ac:dyDescent="0.1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  <c r="K15300" s="1"/>
      <c r="L15300" s="1"/>
    </row>
    <row r="15301" spans="1:12" s="2" customFormat="1" x14ac:dyDescent="0.1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  <c r="K15301" s="1"/>
      <c r="L15301" s="1"/>
    </row>
    <row r="15302" spans="1:12" s="2" customFormat="1" x14ac:dyDescent="0.1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  <c r="K15302" s="1"/>
      <c r="L15302" s="1"/>
    </row>
    <row r="15303" spans="1:12" s="2" customFormat="1" x14ac:dyDescent="0.1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  <c r="K15303" s="1"/>
      <c r="L15303" s="1"/>
    </row>
    <row r="15304" spans="1:12" s="2" customFormat="1" x14ac:dyDescent="0.1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  <c r="K15304" s="1"/>
      <c r="L15304" s="1"/>
    </row>
    <row r="15305" spans="1:12" s="2" customFormat="1" x14ac:dyDescent="0.1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  <c r="K15305" s="1"/>
      <c r="L15305" s="1"/>
    </row>
    <row r="15306" spans="1:12" s="2" customFormat="1" x14ac:dyDescent="0.1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  <c r="K15306" s="1"/>
      <c r="L15306" s="1"/>
    </row>
    <row r="15307" spans="1:12" s="2" customFormat="1" x14ac:dyDescent="0.1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  <c r="K15307" s="1"/>
      <c r="L15307" s="1"/>
    </row>
    <row r="15308" spans="1:12" s="2" customFormat="1" x14ac:dyDescent="0.1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  <c r="K15308" s="1"/>
      <c r="L15308" s="1"/>
    </row>
    <row r="15309" spans="1:12" s="2" customFormat="1" x14ac:dyDescent="0.1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  <c r="K15309" s="1"/>
      <c r="L15309" s="1"/>
    </row>
    <row r="15310" spans="1:12" s="2" customFormat="1" x14ac:dyDescent="0.1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  <c r="K15310" s="1"/>
      <c r="L15310" s="1"/>
    </row>
    <row r="15311" spans="1:12" s="2" customFormat="1" x14ac:dyDescent="0.1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  <c r="K15311" s="1"/>
      <c r="L15311" s="1"/>
    </row>
    <row r="15312" spans="1:12" s="2" customFormat="1" x14ac:dyDescent="0.1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  <c r="K15312" s="1"/>
      <c r="L15312" s="1"/>
    </row>
    <row r="15313" spans="1:12" s="2" customFormat="1" x14ac:dyDescent="0.1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  <c r="K15313" s="1"/>
      <c r="L15313" s="1"/>
    </row>
    <row r="15314" spans="1:12" s="2" customFormat="1" x14ac:dyDescent="0.1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  <c r="K15314" s="1"/>
      <c r="L15314" s="1"/>
    </row>
    <row r="15315" spans="1:12" s="2" customFormat="1" x14ac:dyDescent="0.1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  <c r="K15315" s="1"/>
      <c r="L15315" s="1"/>
    </row>
    <row r="15316" spans="1:12" s="2" customFormat="1" x14ac:dyDescent="0.1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  <c r="K15316" s="1"/>
      <c r="L15316" s="1"/>
    </row>
    <row r="15317" spans="1:12" s="2" customFormat="1" x14ac:dyDescent="0.1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  <c r="K15317" s="1"/>
      <c r="L15317" s="1"/>
    </row>
    <row r="15318" spans="1:12" s="2" customFormat="1" x14ac:dyDescent="0.1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  <c r="K15318" s="1"/>
      <c r="L15318" s="1"/>
    </row>
    <row r="15319" spans="1:12" s="2" customFormat="1" x14ac:dyDescent="0.1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  <c r="K15319" s="1"/>
      <c r="L15319" s="1"/>
    </row>
    <row r="15320" spans="1:12" s="2" customFormat="1" x14ac:dyDescent="0.1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  <c r="K15320" s="1"/>
      <c r="L15320" s="1"/>
    </row>
    <row r="15321" spans="1:12" s="2" customFormat="1" x14ac:dyDescent="0.1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  <c r="K15321" s="1"/>
      <c r="L15321" s="1"/>
    </row>
    <row r="15322" spans="1:12" s="2" customFormat="1" x14ac:dyDescent="0.1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  <c r="K15322" s="1"/>
      <c r="L15322" s="1"/>
    </row>
    <row r="15323" spans="1:12" s="2" customFormat="1" x14ac:dyDescent="0.1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  <c r="K15323" s="1"/>
      <c r="L15323" s="1"/>
    </row>
    <row r="15324" spans="1:12" s="2" customFormat="1" x14ac:dyDescent="0.1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  <c r="K15324" s="1"/>
      <c r="L15324" s="1"/>
    </row>
    <row r="15325" spans="1:12" s="2" customFormat="1" x14ac:dyDescent="0.1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  <c r="K15325" s="1"/>
      <c r="L15325" s="1"/>
    </row>
    <row r="15326" spans="1:12" s="2" customFormat="1" x14ac:dyDescent="0.1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  <c r="K15326" s="1"/>
      <c r="L15326" s="1"/>
    </row>
    <row r="15327" spans="1:12" s="2" customFormat="1" x14ac:dyDescent="0.1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  <c r="K15327" s="1"/>
      <c r="L15327" s="1"/>
    </row>
    <row r="15328" spans="1:12" s="2" customFormat="1" x14ac:dyDescent="0.1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  <c r="K15328" s="1"/>
      <c r="L15328" s="1"/>
    </row>
    <row r="15329" spans="1:12" s="2" customFormat="1" x14ac:dyDescent="0.1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  <c r="K15329" s="1"/>
      <c r="L15329" s="1"/>
    </row>
    <row r="15330" spans="1:12" s="2" customFormat="1" x14ac:dyDescent="0.1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  <c r="K15330" s="1"/>
      <c r="L15330" s="1"/>
    </row>
    <row r="15331" spans="1:12" s="2" customFormat="1" x14ac:dyDescent="0.1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  <c r="K15331" s="1"/>
      <c r="L15331" s="1"/>
    </row>
    <row r="15332" spans="1:12" s="2" customFormat="1" x14ac:dyDescent="0.1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  <c r="K15332" s="1"/>
      <c r="L15332" s="1"/>
    </row>
    <row r="15333" spans="1:12" s="2" customFormat="1" x14ac:dyDescent="0.1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  <c r="K15333" s="1"/>
      <c r="L15333" s="1"/>
    </row>
    <row r="15334" spans="1:12" s="2" customFormat="1" x14ac:dyDescent="0.1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  <c r="K15334" s="1"/>
      <c r="L15334" s="1"/>
    </row>
    <row r="15335" spans="1:12" s="2" customFormat="1" x14ac:dyDescent="0.1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  <c r="K15335" s="1"/>
      <c r="L15335" s="1"/>
    </row>
    <row r="15336" spans="1:12" s="2" customFormat="1" x14ac:dyDescent="0.1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  <c r="K15336" s="1"/>
      <c r="L15336" s="1"/>
    </row>
    <row r="15337" spans="1:12" s="2" customFormat="1" x14ac:dyDescent="0.1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  <c r="K15337" s="1"/>
      <c r="L15337" s="1"/>
    </row>
    <row r="15338" spans="1:12" s="2" customFormat="1" x14ac:dyDescent="0.1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  <c r="K15338" s="1"/>
      <c r="L15338" s="1"/>
    </row>
    <row r="15339" spans="1:12" s="2" customFormat="1" x14ac:dyDescent="0.1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  <c r="K15339" s="1"/>
      <c r="L15339" s="1"/>
    </row>
    <row r="15340" spans="1:12" s="2" customFormat="1" x14ac:dyDescent="0.1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  <c r="K15340" s="1"/>
      <c r="L15340" s="1"/>
    </row>
    <row r="15341" spans="1:12" s="2" customFormat="1" x14ac:dyDescent="0.1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  <c r="K15341" s="1"/>
      <c r="L15341" s="1"/>
    </row>
    <row r="15342" spans="1:12" s="2" customFormat="1" x14ac:dyDescent="0.1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  <c r="K15342" s="1"/>
      <c r="L15342" s="1"/>
    </row>
    <row r="15343" spans="1:12" s="2" customFormat="1" x14ac:dyDescent="0.1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  <c r="K15343" s="1"/>
      <c r="L15343" s="1"/>
    </row>
    <row r="15344" spans="1:12" s="2" customFormat="1" x14ac:dyDescent="0.1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  <c r="K15344" s="1"/>
      <c r="L15344" s="1"/>
    </row>
    <row r="15345" spans="1:12" s="2" customFormat="1" x14ac:dyDescent="0.1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  <c r="K15345" s="1"/>
      <c r="L15345" s="1"/>
    </row>
    <row r="15346" spans="1:12" s="2" customFormat="1" x14ac:dyDescent="0.1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  <c r="K15346" s="1"/>
      <c r="L15346" s="1"/>
    </row>
    <row r="15347" spans="1:12" s="2" customFormat="1" x14ac:dyDescent="0.1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  <c r="K15347" s="1"/>
      <c r="L15347" s="1"/>
    </row>
    <row r="15348" spans="1:12" s="2" customFormat="1" x14ac:dyDescent="0.1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  <c r="K15348" s="1"/>
      <c r="L15348" s="1"/>
    </row>
    <row r="15349" spans="1:12" s="2" customFormat="1" x14ac:dyDescent="0.1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  <c r="K15349" s="1"/>
      <c r="L15349" s="1"/>
    </row>
    <row r="15350" spans="1:12" s="2" customFormat="1" x14ac:dyDescent="0.1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  <c r="K15350" s="1"/>
      <c r="L15350" s="1"/>
    </row>
    <row r="15351" spans="1:12" s="2" customFormat="1" x14ac:dyDescent="0.1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  <c r="K15351" s="1"/>
      <c r="L15351" s="1"/>
    </row>
    <row r="15352" spans="1:12" s="2" customFormat="1" x14ac:dyDescent="0.1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  <c r="K15352" s="1"/>
      <c r="L15352" s="1"/>
    </row>
    <row r="15353" spans="1:12" s="2" customFormat="1" x14ac:dyDescent="0.1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  <c r="K15353" s="1"/>
      <c r="L15353" s="1"/>
    </row>
    <row r="15354" spans="1:12" s="2" customFormat="1" x14ac:dyDescent="0.1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  <c r="K15354" s="1"/>
      <c r="L15354" s="1"/>
    </row>
    <row r="15355" spans="1:12" s="2" customFormat="1" x14ac:dyDescent="0.1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  <c r="K15355" s="1"/>
      <c r="L15355" s="1"/>
    </row>
    <row r="15356" spans="1:12" s="2" customFormat="1" x14ac:dyDescent="0.1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  <c r="K15356" s="1"/>
      <c r="L15356" s="1"/>
    </row>
    <row r="15357" spans="1:12" s="2" customFormat="1" x14ac:dyDescent="0.1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  <c r="K15357" s="1"/>
      <c r="L15357" s="1"/>
    </row>
    <row r="15358" spans="1:12" s="2" customFormat="1" x14ac:dyDescent="0.1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  <c r="K15358" s="1"/>
      <c r="L15358" s="1"/>
    </row>
    <row r="15359" spans="1:12" s="2" customFormat="1" x14ac:dyDescent="0.1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  <c r="K15359" s="1"/>
      <c r="L15359" s="1"/>
    </row>
    <row r="15360" spans="1:12" s="2" customFormat="1" x14ac:dyDescent="0.1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  <c r="K15360" s="1"/>
      <c r="L15360" s="1"/>
    </row>
    <row r="15361" spans="1:12" s="2" customFormat="1" x14ac:dyDescent="0.1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  <c r="K15361" s="1"/>
      <c r="L15361" s="1"/>
    </row>
    <row r="15362" spans="1:12" s="2" customFormat="1" x14ac:dyDescent="0.1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  <c r="K15362" s="1"/>
      <c r="L15362" s="1"/>
    </row>
    <row r="15363" spans="1:12" s="2" customFormat="1" x14ac:dyDescent="0.1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  <c r="K15363" s="1"/>
      <c r="L15363" s="1"/>
    </row>
    <row r="15364" spans="1:12" s="2" customFormat="1" x14ac:dyDescent="0.1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  <c r="K15364" s="1"/>
      <c r="L15364" s="1"/>
    </row>
    <row r="15365" spans="1:12" s="2" customFormat="1" x14ac:dyDescent="0.1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  <c r="K15365" s="1"/>
      <c r="L15365" s="1"/>
    </row>
    <row r="15366" spans="1:12" s="2" customFormat="1" x14ac:dyDescent="0.1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  <c r="K15366" s="1"/>
      <c r="L15366" s="1"/>
    </row>
    <row r="15367" spans="1:12" s="2" customFormat="1" x14ac:dyDescent="0.1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  <c r="K15367" s="1"/>
      <c r="L15367" s="1"/>
    </row>
    <row r="15368" spans="1:12" s="2" customFormat="1" x14ac:dyDescent="0.1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  <c r="K15368" s="1"/>
      <c r="L15368" s="1"/>
    </row>
    <row r="15369" spans="1:12" s="2" customFormat="1" x14ac:dyDescent="0.1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  <c r="K15369" s="1"/>
      <c r="L15369" s="1"/>
    </row>
    <row r="15370" spans="1:12" s="2" customFormat="1" x14ac:dyDescent="0.1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  <c r="K15370" s="1"/>
      <c r="L15370" s="1"/>
    </row>
    <row r="15371" spans="1:12" s="2" customFormat="1" x14ac:dyDescent="0.1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  <c r="K15371" s="1"/>
      <c r="L15371" s="1"/>
    </row>
    <row r="15372" spans="1:12" s="2" customFormat="1" x14ac:dyDescent="0.1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  <c r="K15372" s="1"/>
      <c r="L15372" s="1"/>
    </row>
    <row r="15373" spans="1:12" s="2" customFormat="1" x14ac:dyDescent="0.1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  <c r="K15373" s="1"/>
      <c r="L15373" s="1"/>
    </row>
    <row r="15374" spans="1:12" s="2" customFormat="1" x14ac:dyDescent="0.1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  <c r="K15374" s="1"/>
      <c r="L15374" s="1"/>
    </row>
    <row r="15375" spans="1:12" s="2" customFormat="1" x14ac:dyDescent="0.1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  <c r="K15375" s="1"/>
      <c r="L15375" s="1"/>
    </row>
    <row r="15376" spans="1:12" s="2" customFormat="1" x14ac:dyDescent="0.1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  <c r="K15376" s="1"/>
      <c r="L15376" s="1"/>
    </row>
    <row r="15377" spans="1:12" s="2" customFormat="1" x14ac:dyDescent="0.1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  <c r="K15377" s="1"/>
      <c r="L15377" s="1"/>
    </row>
    <row r="15378" spans="1:12" s="2" customFormat="1" x14ac:dyDescent="0.1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  <c r="K15378" s="1"/>
      <c r="L15378" s="1"/>
    </row>
    <row r="15379" spans="1:12" s="2" customFormat="1" x14ac:dyDescent="0.1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  <c r="K15379" s="1"/>
      <c r="L15379" s="1"/>
    </row>
    <row r="15380" spans="1:12" s="2" customFormat="1" x14ac:dyDescent="0.1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  <c r="K15380" s="1"/>
      <c r="L15380" s="1"/>
    </row>
    <row r="15381" spans="1:12" s="2" customFormat="1" x14ac:dyDescent="0.1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  <c r="K15381" s="1"/>
      <c r="L15381" s="1"/>
    </row>
    <row r="15382" spans="1:12" s="2" customFormat="1" x14ac:dyDescent="0.1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  <c r="K15382" s="1"/>
      <c r="L15382" s="1"/>
    </row>
    <row r="15383" spans="1:12" s="2" customFormat="1" x14ac:dyDescent="0.1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  <c r="K15383" s="1"/>
      <c r="L15383" s="1"/>
    </row>
    <row r="15384" spans="1:12" s="2" customFormat="1" x14ac:dyDescent="0.1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  <c r="K15384" s="1"/>
      <c r="L15384" s="1"/>
    </row>
    <row r="15385" spans="1:12" s="2" customFormat="1" x14ac:dyDescent="0.1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  <c r="K15385" s="1"/>
      <c r="L15385" s="1"/>
    </row>
    <row r="15386" spans="1:12" s="2" customFormat="1" x14ac:dyDescent="0.1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  <c r="K15386" s="1"/>
      <c r="L15386" s="1"/>
    </row>
    <row r="15387" spans="1:12" s="2" customFormat="1" x14ac:dyDescent="0.1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  <c r="K15387" s="1"/>
      <c r="L15387" s="1"/>
    </row>
    <row r="15388" spans="1:12" s="2" customFormat="1" x14ac:dyDescent="0.1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  <c r="K15388" s="1"/>
      <c r="L15388" s="1"/>
    </row>
    <row r="15389" spans="1:12" s="2" customFormat="1" x14ac:dyDescent="0.1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  <c r="K15389" s="1"/>
      <c r="L15389" s="1"/>
    </row>
    <row r="15390" spans="1:12" s="2" customFormat="1" x14ac:dyDescent="0.1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  <c r="K15390" s="1"/>
      <c r="L15390" s="1"/>
    </row>
    <row r="15391" spans="1:12" s="2" customFormat="1" x14ac:dyDescent="0.1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  <c r="K15391" s="1"/>
      <c r="L15391" s="1"/>
    </row>
    <row r="15392" spans="1:12" s="2" customFormat="1" x14ac:dyDescent="0.1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  <c r="K15392" s="1"/>
      <c r="L15392" s="1"/>
    </row>
    <row r="15393" spans="1:12" s="2" customFormat="1" x14ac:dyDescent="0.1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  <c r="K15393" s="1"/>
      <c r="L15393" s="1"/>
    </row>
    <row r="15394" spans="1:12" s="2" customFormat="1" x14ac:dyDescent="0.1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  <c r="K15394" s="1"/>
      <c r="L15394" s="1"/>
    </row>
    <row r="15395" spans="1:12" s="2" customFormat="1" x14ac:dyDescent="0.1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  <c r="K15395" s="1"/>
      <c r="L15395" s="1"/>
    </row>
    <row r="15396" spans="1:12" s="2" customFormat="1" x14ac:dyDescent="0.1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  <c r="K15396" s="1"/>
      <c r="L15396" s="1"/>
    </row>
    <row r="15397" spans="1:12" s="2" customFormat="1" x14ac:dyDescent="0.1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  <c r="K15397" s="1"/>
      <c r="L15397" s="1"/>
    </row>
    <row r="15398" spans="1:12" s="2" customFormat="1" x14ac:dyDescent="0.1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  <c r="K15398" s="1"/>
      <c r="L15398" s="1"/>
    </row>
    <row r="15399" spans="1:12" s="2" customFormat="1" x14ac:dyDescent="0.1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  <c r="K15399" s="1"/>
      <c r="L15399" s="1"/>
    </row>
    <row r="15400" spans="1:12" s="2" customFormat="1" x14ac:dyDescent="0.1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  <c r="K15400" s="1"/>
      <c r="L15400" s="1"/>
    </row>
    <row r="15401" spans="1:12" s="2" customFormat="1" x14ac:dyDescent="0.1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  <c r="K15401" s="1"/>
      <c r="L15401" s="1"/>
    </row>
    <row r="15402" spans="1:12" s="2" customFormat="1" x14ac:dyDescent="0.1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  <c r="K15402" s="1"/>
      <c r="L15402" s="1"/>
    </row>
    <row r="15403" spans="1:12" s="2" customFormat="1" x14ac:dyDescent="0.1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  <c r="K15403" s="1"/>
      <c r="L15403" s="1"/>
    </row>
    <row r="15404" spans="1:12" s="2" customFormat="1" x14ac:dyDescent="0.1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  <c r="K15404" s="1"/>
      <c r="L15404" s="1"/>
    </row>
    <row r="15405" spans="1:12" s="2" customFormat="1" x14ac:dyDescent="0.1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  <c r="K15405" s="1"/>
      <c r="L15405" s="1"/>
    </row>
    <row r="15406" spans="1:12" s="2" customFormat="1" x14ac:dyDescent="0.1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  <c r="K15406" s="1"/>
      <c r="L15406" s="1"/>
    </row>
    <row r="15407" spans="1:12" s="2" customFormat="1" x14ac:dyDescent="0.1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  <c r="K15407" s="1"/>
      <c r="L15407" s="1"/>
    </row>
    <row r="15408" spans="1:12" s="2" customFormat="1" x14ac:dyDescent="0.1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  <c r="K15408" s="1"/>
      <c r="L15408" s="1"/>
    </row>
    <row r="15409" spans="1:12" s="2" customFormat="1" x14ac:dyDescent="0.1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  <c r="K15409" s="1"/>
      <c r="L15409" s="1"/>
    </row>
    <row r="15410" spans="1:12" s="2" customFormat="1" x14ac:dyDescent="0.1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  <c r="K15410" s="1"/>
      <c r="L15410" s="1"/>
    </row>
    <row r="15411" spans="1:12" s="2" customFormat="1" x14ac:dyDescent="0.1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  <c r="K15411" s="1"/>
      <c r="L15411" s="1"/>
    </row>
    <row r="15412" spans="1:12" s="2" customFormat="1" x14ac:dyDescent="0.1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  <c r="K15412" s="1"/>
      <c r="L15412" s="1"/>
    </row>
    <row r="15413" spans="1:12" s="2" customFormat="1" x14ac:dyDescent="0.1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  <c r="K15413" s="1"/>
      <c r="L15413" s="1"/>
    </row>
    <row r="15414" spans="1:12" s="2" customFormat="1" x14ac:dyDescent="0.1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  <c r="K15414" s="1"/>
      <c r="L15414" s="1"/>
    </row>
    <row r="15415" spans="1:12" s="2" customFormat="1" x14ac:dyDescent="0.1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  <c r="K15415" s="1"/>
      <c r="L15415" s="1"/>
    </row>
    <row r="15416" spans="1:12" s="2" customFormat="1" x14ac:dyDescent="0.1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  <c r="K15416" s="1"/>
      <c r="L15416" s="1"/>
    </row>
    <row r="15417" spans="1:12" s="2" customFormat="1" x14ac:dyDescent="0.1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  <c r="K15417" s="1"/>
      <c r="L15417" s="1"/>
    </row>
    <row r="15418" spans="1:12" s="2" customFormat="1" x14ac:dyDescent="0.1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  <c r="K15418" s="1"/>
      <c r="L15418" s="1"/>
    </row>
    <row r="15419" spans="1:12" s="2" customFormat="1" x14ac:dyDescent="0.1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  <c r="K15419" s="1"/>
      <c r="L15419" s="1"/>
    </row>
    <row r="15420" spans="1:12" s="2" customFormat="1" x14ac:dyDescent="0.1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  <c r="K15420" s="1"/>
      <c r="L15420" s="1"/>
    </row>
    <row r="15421" spans="1:12" s="2" customFormat="1" x14ac:dyDescent="0.1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  <c r="K15421" s="1"/>
      <c r="L15421" s="1"/>
    </row>
    <row r="15422" spans="1:12" s="2" customFormat="1" x14ac:dyDescent="0.1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  <c r="K15422" s="1"/>
      <c r="L15422" s="1"/>
    </row>
    <row r="15423" spans="1:12" s="2" customFormat="1" x14ac:dyDescent="0.1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  <c r="K15423" s="1"/>
      <c r="L15423" s="1"/>
    </row>
    <row r="15424" spans="1:12" s="2" customFormat="1" x14ac:dyDescent="0.1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  <c r="K15424" s="1"/>
      <c r="L15424" s="1"/>
    </row>
    <row r="15425" spans="1:12" s="2" customFormat="1" x14ac:dyDescent="0.1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  <c r="K15425" s="1"/>
      <c r="L15425" s="1"/>
    </row>
    <row r="15426" spans="1:12" s="2" customFormat="1" x14ac:dyDescent="0.1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  <c r="K15426" s="1"/>
      <c r="L15426" s="1"/>
    </row>
    <row r="15427" spans="1:12" s="2" customFormat="1" x14ac:dyDescent="0.1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  <c r="K15427" s="1"/>
      <c r="L15427" s="1"/>
    </row>
    <row r="15428" spans="1:12" s="2" customFormat="1" x14ac:dyDescent="0.1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  <c r="K15428" s="1"/>
      <c r="L15428" s="1"/>
    </row>
    <row r="15429" spans="1:12" s="2" customFormat="1" x14ac:dyDescent="0.1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  <c r="K15429" s="1"/>
      <c r="L15429" s="1"/>
    </row>
    <row r="15430" spans="1:12" s="2" customFormat="1" x14ac:dyDescent="0.1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  <c r="K15430" s="1"/>
      <c r="L15430" s="1"/>
    </row>
    <row r="15431" spans="1:12" s="2" customFormat="1" x14ac:dyDescent="0.1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  <c r="K15431" s="1"/>
      <c r="L15431" s="1"/>
    </row>
    <row r="15432" spans="1:12" s="2" customFormat="1" x14ac:dyDescent="0.1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  <c r="K15432" s="1"/>
      <c r="L15432" s="1"/>
    </row>
    <row r="15433" spans="1:12" s="2" customFormat="1" x14ac:dyDescent="0.1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  <c r="K15433" s="1"/>
      <c r="L15433" s="1"/>
    </row>
    <row r="15434" spans="1:12" s="2" customFormat="1" x14ac:dyDescent="0.1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  <c r="K15434" s="1"/>
      <c r="L15434" s="1"/>
    </row>
    <row r="15435" spans="1:12" s="2" customFormat="1" x14ac:dyDescent="0.1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  <c r="K15435" s="1"/>
      <c r="L15435" s="1"/>
    </row>
    <row r="15436" spans="1:12" s="2" customFormat="1" x14ac:dyDescent="0.1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  <c r="K15436" s="1"/>
      <c r="L15436" s="1"/>
    </row>
    <row r="15437" spans="1:12" s="2" customFormat="1" x14ac:dyDescent="0.1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  <c r="K15437" s="1"/>
      <c r="L15437" s="1"/>
    </row>
    <row r="15438" spans="1:12" s="2" customFormat="1" x14ac:dyDescent="0.1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  <c r="K15438" s="1"/>
      <c r="L15438" s="1"/>
    </row>
    <row r="15439" spans="1:12" s="2" customFormat="1" x14ac:dyDescent="0.1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  <c r="K15439" s="1"/>
      <c r="L15439" s="1"/>
    </row>
    <row r="15440" spans="1:12" s="2" customFormat="1" x14ac:dyDescent="0.1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  <c r="K15440" s="1"/>
      <c r="L15440" s="1"/>
    </row>
    <row r="15441" spans="1:12" s="2" customFormat="1" x14ac:dyDescent="0.1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  <c r="K15441" s="1"/>
      <c r="L15441" s="1"/>
    </row>
    <row r="15442" spans="1:12" s="2" customFormat="1" x14ac:dyDescent="0.1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  <c r="K15442" s="1"/>
      <c r="L15442" s="1"/>
    </row>
    <row r="15443" spans="1:12" s="2" customFormat="1" x14ac:dyDescent="0.1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  <c r="K15443" s="1"/>
      <c r="L15443" s="1"/>
    </row>
    <row r="15444" spans="1:12" s="2" customFormat="1" x14ac:dyDescent="0.1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  <c r="K15444" s="1"/>
      <c r="L15444" s="1"/>
    </row>
    <row r="15445" spans="1:12" s="2" customFormat="1" x14ac:dyDescent="0.1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  <c r="K15445" s="1"/>
      <c r="L15445" s="1"/>
    </row>
    <row r="15446" spans="1:12" s="2" customFormat="1" x14ac:dyDescent="0.1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  <c r="K15446" s="1"/>
      <c r="L15446" s="1"/>
    </row>
    <row r="15447" spans="1:12" s="2" customFormat="1" x14ac:dyDescent="0.1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  <c r="K15447" s="1"/>
      <c r="L15447" s="1"/>
    </row>
    <row r="15448" spans="1:12" s="2" customFormat="1" x14ac:dyDescent="0.1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  <c r="K15448" s="1"/>
      <c r="L15448" s="1"/>
    </row>
    <row r="15449" spans="1:12" s="2" customFormat="1" x14ac:dyDescent="0.1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  <c r="K15449" s="1"/>
      <c r="L15449" s="1"/>
    </row>
    <row r="15450" spans="1:12" s="2" customFormat="1" x14ac:dyDescent="0.1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  <c r="K15450" s="1"/>
      <c r="L15450" s="1"/>
    </row>
    <row r="15451" spans="1:12" s="2" customFormat="1" x14ac:dyDescent="0.1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  <c r="K15451" s="1"/>
      <c r="L15451" s="1"/>
    </row>
    <row r="15452" spans="1:12" s="2" customFormat="1" x14ac:dyDescent="0.1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  <c r="K15452" s="1"/>
      <c r="L15452" s="1"/>
    </row>
    <row r="15453" spans="1:12" s="2" customFormat="1" x14ac:dyDescent="0.1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  <c r="K15453" s="1"/>
      <c r="L15453" s="1"/>
    </row>
    <row r="15454" spans="1:12" s="2" customFormat="1" x14ac:dyDescent="0.1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  <c r="K15454" s="1"/>
      <c r="L15454" s="1"/>
    </row>
    <row r="15455" spans="1:12" s="2" customFormat="1" x14ac:dyDescent="0.1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  <c r="K15455" s="1"/>
      <c r="L15455" s="1"/>
    </row>
    <row r="15456" spans="1:12" s="2" customFormat="1" x14ac:dyDescent="0.1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  <c r="K15456" s="1"/>
      <c r="L15456" s="1"/>
    </row>
    <row r="15457" spans="1:12" s="2" customFormat="1" x14ac:dyDescent="0.1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  <c r="K15457" s="1"/>
      <c r="L15457" s="1"/>
    </row>
    <row r="15458" spans="1:12" s="2" customFormat="1" x14ac:dyDescent="0.1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  <c r="K15458" s="1"/>
      <c r="L15458" s="1"/>
    </row>
    <row r="15459" spans="1:12" s="2" customFormat="1" x14ac:dyDescent="0.1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  <c r="K15459" s="1"/>
      <c r="L15459" s="1"/>
    </row>
    <row r="15460" spans="1:12" s="2" customFormat="1" x14ac:dyDescent="0.1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  <c r="K15460" s="1"/>
      <c r="L15460" s="1"/>
    </row>
    <row r="15461" spans="1:12" s="2" customFormat="1" x14ac:dyDescent="0.1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  <c r="K15461" s="1"/>
      <c r="L15461" s="1"/>
    </row>
    <row r="15462" spans="1:12" s="2" customFormat="1" x14ac:dyDescent="0.1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  <c r="K15462" s="1"/>
      <c r="L15462" s="1"/>
    </row>
    <row r="15463" spans="1:12" s="2" customFormat="1" x14ac:dyDescent="0.1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  <c r="K15463" s="1"/>
      <c r="L15463" s="1"/>
    </row>
    <row r="15464" spans="1:12" s="2" customFormat="1" x14ac:dyDescent="0.1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  <c r="K15464" s="1"/>
      <c r="L15464" s="1"/>
    </row>
    <row r="15465" spans="1:12" s="2" customFormat="1" x14ac:dyDescent="0.1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  <c r="K15465" s="1"/>
      <c r="L15465" s="1"/>
    </row>
    <row r="15466" spans="1:12" s="2" customFormat="1" x14ac:dyDescent="0.1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  <c r="K15466" s="1"/>
      <c r="L15466" s="1"/>
    </row>
    <row r="15467" spans="1:12" s="2" customFormat="1" x14ac:dyDescent="0.1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  <c r="K15467" s="1"/>
      <c r="L15467" s="1"/>
    </row>
    <row r="15468" spans="1:12" s="2" customFormat="1" x14ac:dyDescent="0.1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  <c r="K15468" s="1"/>
      <c r="L15468" s="1"/>
    </row>
    <row r="15469" spans="1:12" s="2" customFormat="1" x14ac:dyDescent="0.1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  <c r="K15469" s="1"/>
      <c r="L15469" s="1"/>
    </row>
    <row r="15470" spans="1:12" s="2" customFormat="1" x14ac:dyDescent="0.1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  <c r="K15470" s="1"/>
      <c r="L15470" s="1"/>
    </row>
    <row r="15471" spans="1:12" s="2" customFormat="1" x14ac:dyDescent="0.1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  <c r="K15471" s="1"/>
      <c r="L15471" s="1"/>
    </row>
    <row r="15472" spans="1:12" s="2" customFormat="1" x14ac:dyDescent="0.1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  <c r="K15472" s="1"/>
      <c r="L15472" s="1"/>
    </row>
    <row r="15473" spans="1:12" s="2" customFormat="1" x14ac:dyDescent="0.1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  <c r="K15473" s="1"/>
      <c r="L15473" s="1"/>
    </row>
    <row r="15474" spans="1:12" s="2" customFormat="1" x14ac:dyDescent="0.1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  <c r="K15474" s="1"/>
      <c r="L15474" s="1"/>
    </row>
    <row r="15475" spans="1:12" s="2" customFormat="1" x14ac:dyDescent="0.1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  <c r="K15475" s="1"/>
      <c r="L15475" s="1"/>
    </row>
    <row r="15476" spans="1:12" s="2" customFormat="1" x14ac:dyDescent="0.1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  <c r="K15476" s="1"/>
      <c r="L15476" s="1"/>
    </row>
    <row r="15477" spans="1:12" s="2" customFormat="1" x14ac:dyDescent="0.1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  <c r="K15477" s="1"/>
      <c r="L15477" s="1"/>
    </row>
    <row r="15478" spans="1:12" s="2" customFormat="1" x14ac:dyDescent="0.1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  <c r="K15478" s="1"/>
      <c r="L15478" s="1"/>
    </row>
    <row r="15479" spans="1:12" s="2" customFormat="1" x14ac:dyDescent="0.1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  <c r="K15479" s="1"/>
      <c r="L15479" s="1"/>
    </row>
    <row r="15480" spans="1:12" s="2" customFormat="1" x14ac:dyDescent="0.1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  <c r="K15480" s="1"/>
      <c r="L15480" s="1"/>
    </row>
    <row r="15481" spans="1:12" s="2" customFormat="1" x14ac:dyDescent="0.1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  <c r="K15481" s="1"/>
      <c r="L15481" s="1"/>
    </row>
    <row r="15482" spans="1:12" s="2" customFormat="1" x14ac:dyDescent="0.1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  <c r="K15482" s="1"/>
      <c r="L15482" s="1"/>
    </row>
    <row r="15483" spans="1:12" s="2" customFormat="1" x14ac:dyDescent="0.1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  <c r="K15483" s="1"/>
      <c r="L15483" s="1"/>
    </row>
    <row r="15484" spans="1:12" s="2" customFormat="1" x14ac:dyDescent="0.1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  <c r="K15484" s="1"/>
      <c r="L15484" s="1"/>
    </row>
    <row r="15485" spans="1:12" s="2" customFormat="1" x14ac:dyDescent="0.1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  <c r="K15485" s="1"/>
      <c r="L15485" s="1"/>
    </row>
    <row r="15486" spans="1:12" s="2" customFormat="1" x14ac:dyDescent="0.1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  <c r="K15486" s="1"/>
      <c r="L15486" s="1"/>
    </row>
    <row r="15487" spans="1:12" s="2" customFormat="1" x14ac:dyDescent="0.1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  <c r="K15487" s="1"/>
      <c r="L15487" s="1"/>
    </row>
    <row r="15488" spans="1:12" s="2" customFormat="1" x14ac:dyDescent="0.1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  <c r="K15488" s="1"/>
      <c r="L15488" s="1"/>
    </row>
    <row r="15489" spans="1:12" s="2" customFormat="1" x14ac:dyDescent="0.1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  <c r="K15489" s="1"/>
      <c r="L15489" s="1"/>
    </row>
    <row r="15490" spans="1:12" s="2" customFormat="1" x14ac:dyDescent="0.1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  <c r="K15490" s="1"/>
      <c r="L15490" s="1"/>
    </row>
    <row r="15491" spans="1:12" s="2" customFormat="1" x14ac:dyDescent="0.1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  <c r="K15491" s="1"/>
      <c r="L15491" s="1"/>
    </row>
    <row r="15492" spans="1:12" s="2" customFormat="1" x14ac:dyDescent="0.1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  <c r="K15492" s="1"/>
      <c r="L15492" s="1"/>
    </row>
    <row r="15493" spans="1:12" s="2" customFormat="1" x14ac:dyDescent="0.1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  <c r="K15493" s="1"/>
      <c r="L15493" s="1"/>
    </row>
    <row r="15494" spans="1:12" s="2" customFormat="1" x14ac:dyDescent="0.1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  <c r="K15494" s="1"/>
      <c r="L15494" s="1"/>
    </row>
    <row r="15495" spans="1:12" s="2" customFormat="1" x14ac:dyDescent="0.1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  <c r="K15495" s="1"/>
      <c r="L15495" s="1"/>
    </row>
    <row r="15496" spans="1:12" s="2" customFormat="1" x14ac:dyDescent="0.1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  <c r="K15496" s="1"/>
      <c r="L15496" s="1"/>
    </row>
    <row r="15497" spans="1:12" s="2" customFormat="1" x14ac:dyDescent="0.1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  <c r="K15497" s="1"/>
      <c r="L15497" s="1"/>
    </row>
    <row r="15498" spans="1:12" s="2" customFormat="1" x14ac:dyDescent="0.1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  <c r="K15498" s="1"/>
      <c r="L15498" s="1"/>
    </row>
    <row r="15499" spans="1:12" s="2" customFormat="1" x14ac:dyDescent="0.1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  <c r="K15499" s="1"/>
      <c r="L15499" s="1"/>
    </row>
    <row r="15500" spans="1:12" s="2" customFormat="1" x14ac:dyDescent="0.1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  <c r="K15500" s="1"/>
      <c r="L15500" s="1"/>
    </row>
    <row r="15501" spans="1:12" s="2" customFormat="1" x14ac:dyDescent="0.1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  <c r="K15501" s="1"/>
      <c r="L15501" s="1"/>
    </row>
    <row r="15502" spans="1:12" s="2" customFormat="1" x14ac:dyDescent="0.1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  <c r="K15502" s="1"/>
      <c r="L15502" s="1"/>
    </row>
    <row r="15503" spans="1:12" s="2" customFormat="1" x14ac:dyDescent="0.1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  <c r="K15503" s="1"/>
      <c r="L15503" s="1"/>
    </row>
    <row r="15504" spans="1:12" s="2" customFormat="1" x14ac:dyDescent="0.1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  <c r="K15504" s="1"/>
      <c r="L15504" s="1"/>
    </row>
    <row r="15505" spans="1:12" s="2" customFormat="1" x14ac:dyDescent="0.1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  <c r="K15505" s="1"/>
      <c r="L15505" s="1"/>
    </row>
    <row r="15506" spans="1:12" s="2" customFormat="1" x14ac:dyDescent="0.1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  <c r="K15506" s="1"/>
      <c r="L15506" s="1"/>
    </row>
    <row r="15507" spans="1:12" s="2" customFormat="1" x14ac:dyDescent="0.1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  <c r="K15507" s="1"/>
      <c r="L15507" s="1"/>
    </row>
    <row r="15508" spans="1:12" s="2" customFormat="1" x14ac:dyDescent="0.1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  <c r="K15508" s="1"/>
      <c r="L15508" s="1"/>
    </row>
    <row r="15509" spans="1:12" s="2" customFormat="1" x14ac:dyDescent="0.1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  <c r="K15509" s="1"/>
      <c r="L15509" s="1"/>
    </row>
    <row r="15510" spans="1:12" s="2" customFormat="1" x14ac:dyDescent="0.1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  <c r="K15510" s="1"/>
      <c r="L15510" s="1"/>
    </row>
    <row r="15511" spans="1:12" s="2" customFormat="1" x14ac:dyDescent="0.1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  <c r="K15511" s="1"/>
      <c r="L15511" s="1"/>
    </row>
    <row r="15512" spans="1:12" s="2" customFormat="1" x14ac:dyDescent="0.1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  <c r="K15512" s="1"/>
      <c r="L15512" s="1"/>
    </row>
    <row r="15513" spans="1:12" s="2" customFormat="1" x14ac:dyDescent="0.1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  <c r="K15513" s="1"/>
      <c r="L15513" s="1"/>
    </row>
    <row r="15514" spans="1:12" s="2" customFormat="1" x14ac:dyDescent="0.1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  <c r="K15514" s="1"/>
      <c r="L15514" s="1"/>
    </row>
    <row r="15515" spans="1:12" s="2" customFormat="1" x14ac:dyDescent="0.1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  <c r="K15515" s="1"/>
      <c r="L15515" s="1"/>
    </row>
    <row r="15516" spans="1:12" s="2" customFormat="1" x14ac:dyDescent="0.1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  <c r="K15516" s="1"/>
      <c r="L15516" s="1"/>
    </row>
    <row r="15517" spans="1:12" s="2" customFormat="1" x14ac:dyDescent="0.1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  <c r="K15517" s="1"/>
      <c r="L15517" s="1"/>
    </row>
    <row r="15518" spans="1:12" s="2" customFormat="1" x14ac:dyDescent="0.1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  <c r="K15518" s="1"/>
      <c r="L15518" s="1"/>
    </row>
    <row r="15519" spans="1:12" s="2" customFormat="1" x14ac:dyDescent="0.1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  <c r="K15519" s="1"/>
      <c r="L15519" s="1"/>
    </row>
    <row r="15520" spans="1:12" s="2" customFormat="1" x14ac:dyDescent="0.1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  <c r="K15520" s="1"/>
      <c r="L15520" s="1"/>
    </row>
    <row r="15521" spans="1:12" s="2" customFormat="1" x14ac:dyDescent="0.1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  <c r="K15521" s="1"/>
      <c r="L15521" s="1"/>
    </row>
    <row r="15522" spans="1:12" s="2" customFormat="1" x14ac:dyDescent="0.1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  <c r="K15522" s="1"/>
      <c r="L15522" s="1"/>
    </row>
    <row r="15523" spans="1:12" s="2" customFormat="1" x14ac:dyDescent="0.1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  <c r="K15523" s="1"/>
      <c r="L15523" s="1"/>
    </row>
    <row r="15524" spans="1:12" s="2" customFormat="1" x14ac:dyDescent="0.1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  <c r="K15524" s="1"/>
      <c r="L15524" s="1"/>
    </row>
    <row r="15525" spans="1:12" s="2" customFormat="1" x14ac:dyDescent="0.1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  <c r="K15525" s="1"/>
      <c r="L15525" s="1"/>
    </row>
    <row r="15526" spans="1:12" s="2" customFormat="1" x14ac:dyDescent="0.1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  <c r="K15526" s="1"/>
      <c r="L15526" s="1"/>
    </row>
    <row r="15527" spans="1:12" s="2" customFormat="1" x14ac:dyDescent="0.1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  <c r="K15527" s="1"/>
      <c r="L15527" s="1"/>
    </row>
    <row r="15528" spans="1:12" s="2" customFormat="1" x14ac:dyDescent="0.1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  <c r="K15528" s="1"/>
      <c r="L15528" s="1"/>
    </row>
    <row r="15529" spans="1:12" s="2" customFormat="1" x14ac:dyDescent="0.1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  <c r="K15529" s="1"/>
      <c r="L15529" s="1"/>
    </row>
    <row r="15530" spans="1:12" s="2" customFormat="1" x14ac:dyDescent="0.1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  <c r="K15530" s="1"/>
      <c r="L15530" s="1"/>
    </row>
    <row r="15531" spans="1:12" s="2" customFormat="1" x14ac:dyDescent="0.1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  <c r="K15531" s="1"/>
      <c r="L15531" s="1"/>
    </row>
    <row r="15532" spans="1:12" s="2" customFormat="1" x14ac:dyDescent="0.1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  <c r="K15532" s="1"/>
      <c r="L15532" s="1"/>
    </row>
    <row r="15533" spans="1:12" s="2" customFormat="1" x14ac:dyDescent="0.1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  <c r="K15533" s="1"/>
      <c r="L15533" s="1"/>
    </row>
    <row r="15534" spans="1:12" s="2" customFormat="1" x14ac:dyDescent="0.1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  <c r="K15534" s="1"/>
      <c r="L15534" s="1"/>
    </row>
    <row r="15535" spans="1:12" s="2" customFormat="1" x14ac:dyDescent="0.1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  <c r="K15535" s="1"/>
      <c r="L15535" s="1"/>
    </row>
    <row r="15536" spans="1:12" s="2" customFormat="1" x14ac:dyDescent="0.1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  <c r="K15536" s="1"/>
      <c r="L15536" s="1"/>
    </row>
    <row r="15537" spans="1:12" s="2" customFormat="1" x14ac:dyDescent="0.1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  <c r="K15537" s="1"/>
      <c r="L15537" s="1"/>
    </row>
    <row r="15538" spans="1:12" s="2" customFormat="1" x14ac:dyDescent="0.1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  <c r="K15538" s="1"/>
      <c r="L15538" s="1"/>
    </row>
    <row r="15539" spans="1:12" s="2" customFormat="1" x14ac:dyDescent="0.1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  <c r="K15539" s="1"/>
      <c r="L15539" s="1"/>
    </row>
    <row r="15540" spans="1:12" s="2" customFormat="1" x14ac:dyDescent="0.1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  <c r="K15540" s="1"/>
      <c r="L15540" s="1"/>
    </row>
    <row r="15541" spans="1:12" s="2" customFormat="1" x14ac:dyDescent="0.1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  <c r="K15541" s="1"/>
      <c r="L15541" s="1"/>
    </row>
    <row r="15542" spans="1:12" s="2" customFormat="1" x14ac:dyDescent="0.1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  <c r="K15542" s="1"/>
      <c r="L15542" s="1"/>
    </row>
    <row r="15543" spans="1:12" s="2" customFormat="1" x14ac:dyDescent="0.1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  <c r="K15543" s="1"/>
      <c r="L15543" s="1"/>
    </row>
    <row r="15544" spans="1:12" s="2" customFormat="1" x14ac:dyDescent="0.1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  <c r="K15544" s="1"/>
      <c r="L15544" s="1"/>
    </row>
    <row r="15545" spans="1:12" s="2" customFormat="1" x14ac:dyDescent="0.1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  <c r="K15545" s="1"/>
      <c r="L15545" s="1"/>
    </row>
    <row r="15546" spans="1:12" s="2" customFormat="1" x14ac:dyDescent="0.1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  <c r="K15546" s="1"/>
      <c r="L15546" s="1"/>
    </row>
    <row r="15547" spans="1:12" s="2" customFormat="1" x14ac:dyDescent="0.1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  <c r="K15547" s="1"/>
      <c r="L15547" s="1"/>
    </row>
    <row r="15548" spans="1:12" s="2" customFormat="1" x14ac:dyDescent="0.1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  <c r="K15548" s="1"/>
      <c r="L15548" s="1"/>
    </row>
    <row r="15549" spans="1:12" s="2" customFormat="1" x14ac:dyDescent="0.1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  <c r="K15549" s="1"/>
      <c r="L15549" s="1"/>
    </row>
    <row r="15550" spans="1:12" s="2" customFormat="1" x14ac:dyDescent="0.1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  <c r="K15550" s="1"/>
      <c r="L15550" s="1"/>
    </row>
    <row r="15551" spans="1:12" s="2" customFormat="1" x14ac:dyDescent="0.1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  <c r="K15551" s="1"/>
      <c r="L15551" s="1"/>
    </row>
    <row r="15552" spans="1:12" s="2" customFormat="1" x14ac:dyDescent="0.1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  <c r="K15552" s="1"/>
      <c r="L15552" s="1"/>
    </row>
    <row r="15553" spans="1:12" s="2" customFormat="1" x14ac:dyDescent="0.1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  <c r="K15553" s="1"/>
      <c r="L15553" s="1"/>
    </row>
    <row r="15554" spans="1:12" s="2" customFormat="1" x14ac:dyDescent="0.1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  <c r="K15554" s="1"/>
      <c r="L15554" s="1"/>
    </row>
    <row r="15555" spans="1:12" s="2" customFormat="1" x14ac:dyDescent="0.1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  <c r="K15555" s="1"/>
      <c r="L15555" s="1"/>
    </row>
    <row r="15556" spans="1:12" s="2" customFormat="1" x14ac:dyDescent="0.1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  <c r="K15556" s="1"/>
      <c r="L15556" s="1"/>
    </row>
    <row r="15557" spans="1:12" s="2" customFormat="1" x14ac:dyDescent="0.1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  <c r="K15557" s="1"/>
      <c r="L15557" s="1"/>
    </row>
    <row r="15558" spans="1:12" s="2" customFormat="1" x14ac:dyDescent="0.1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  <c r="K15558" s="1"/>
      <c r="L15558" s="1"/>
    </row>
    <row r="15559" spans="1:12" s="2" customFormat="1" x14ac:dyDescent="0.1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  <c r="K15559" s="1"/>
      <c r="L15559" s="1"/>
    </row>
    <row r="15560" spans="1:12" s="2" customFormat="1" x14ac:dyDescent="0.1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  <c r="K15560" s="1"/>
      <c r="L15560" s="1"/>
    </row>
    <row r="15561" spans="1:12" s="2" customFormat="1" x14ac:dyDescent="0.1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  <c r="K15561" s="1"/>
      <c r="L15561" s="1"/>
    </row>
    <row r="15562" spans="1:12" s="2" customFormat="1" x14ac:dyDescent="0.1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  <c r="K15562" s="1"/>
      <c r="L15562" s="1"/>
    </row>
    <row r="15563" spans="1:12" s="2" customFormat="1" x14ac:dyDescent="0.1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  <c r="K15563" s="1"/>
      <c r="L15563" s="1"/>
    </row>
    <row r="15564" spans="1:12" s="2" customFormat="1" x14ac:dyDescent="0.1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  <c r="K15564" s="1"/>
      <c r="L15564" s="1"/>
    </row>
    <row r="15565" spans="1:12" s="2" customFormat="1" x14ac:dyDescent="0.1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  <c r="K15565" s="1"/>
      <c r="L15565" s="1"/>
    </row>
    <row r="15566" spans="1:12" s="2" customFormat="1" x14ac:dyDescent="0.1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  <c r="K15566" s="1"/>
      <c r="L15566" s="1"/>
    </row>
    <row r="15567" spans="1:12" s="2" customFormat="1" x14ac:dyDescent="0.1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  <c r="K15567" s="1"/>
      <c r="L15567" s="1"/>
    </row>
    <row r="15568" spans="1:12" s="2" customFormat="1" x14ac:dyDescent="0.1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  <c r="K15568" s="1"/>
      <c r="L15568" s="1"/>
    </row>
    <row r="15569" spans="1:12" s="2" customFormat="1" x14ac:dyDescent="0.1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  <c r="K15569" s="1"/>
      <c r="L15569" s="1"/>
    </row>
    <row r="15570" spans="1:12" s="2" customFormat="1" x14ac:dyDescent="0.1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  <c r="K15570" s="1"/>
      <c r="L15570" s="1"/>
    </row>
    <row r="15571" spans="1:12" s="2" customFormat="1" x14ac:dyDescent="0.1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  <c r="K15571" s="1"/>
      <c r="L15571" s="1"/>
    </row>
    <row r="15572" spans="1:12" s="2" customFormat="1" x14ac:dyDescent="0.1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  <c r="K15572" s="1"/>
      <c r="L15572" s="1"/>
    </row>
    <row r="15573" spans="1:12" s="2" customFormat="1" x14ac:dyDescent="0.1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  <c r="K15573" s="1"/>
      <c r="L15573" s="1"/>
    </row>
    <row r="15574" spans="1:12" s="2" customFormat="1" x14ac:dyDescent="0.1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  <c r="K15574" s="1"/>
      <c r="L15574" s="1"/>
    </row>
    <row r="15575" spans="1:12" s="2" customFormat="1" x14ac:dyDescent="0.1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  <c r="K15575" s="1"/>
      <c r="L15575" s="1"/>
    </row>
    <row r="15576" spans="1:12" s="2" customFormat="1" x14ac:dyDescent="0.1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  <c r="K15576" s="1"/>
      <c r="L15576" s="1"/>
    </row>
    <row r="15577" spans="1:12" s="2" customFormat="1" x14ac:dyDescent="0.1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  <c r="K15577" s="1"/>
      <c r="L15577" s="1"/>
    </row>
    <row r="15578" spans="1:12" s="2" customFormat="1" x14ac:dyDescent="0.1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  <c r="K15578" s="1"/>
      <c r="L15578" s="1"/>
    </row>
    <row r="15579" spans="1:12" s="2" customFormat="1" x14ac:dyDescent="0.1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  <c r="K15579" s="1"/>
      <c r="L15579" s="1"/>
    </row>
    <row r="15580" spans="1:12" s="2" customFormat="1" x14ac:dyDescent="0.1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  <c r="K15580" s="1"/>
      <c r="L15580" s="1"/>
    </row>
    <row r="15581" spans="1:12" s="2" customFormat="1" x14ac:dyDescent="0.1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  <c r="K15581" s="1"/>
      <c r="L15581" s="1"/>
    </row>
    <row r="15582" spans="1:12" s="2" customFormat="1" x14ac:dyDescent="0.1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  <c r="K15582" s="1"/>
      <c r="L15582" s="1"/>
    </row>
    <row r="15583" spans="1:12" s="2" customFormat="1" x14ac:dyDescent="0.1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  <c r="K15583" s="1"/>
      <c r="L15583" s="1"/>
    </row>
    <row r="15584" spans="1:12" s="2" customFormat="1" x14ac:dyDescent="0.1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  <c r="K15584" s="1"/>
      <c r="L15584" s="1"/>
    </row>
    <row r="15585" spans="1:12" s="2" customFormat="1" x14ac:dyDescent="0.1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  <c r="K15585" s="1"/>
      <c r="L15585" s="1"/>
    </row>
    <row r="15586" spans="1:12" s="2" customFormat="1" x14ac:dyDescent="0.1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  <c r="K15586" s="1"/>
      <c r="L15586" s="1"/>
    </row>
    <row r="15587" spans="1:12" s="2" customFormat="1" x14ac:dyDescent="0.1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  <c r="K15587" s="1"/>
      <c r="L15587" s="1"/>
    </row>
    <row r="15588" spans="1:12" s="2" customFormat="1" x14ac:dyDescent="0.1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  <c r="K15588" s="1"/>
      <c r="L15588" s="1"/>
    </row>
    <row r="15589" spans="1:12" s="2" customFormat="1" x14ac:dyDescent="0.1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  <c r="K15589" s="1"/>
      <c r="L15589" s="1"/>
    </row>
    <row r="15590" spans="1:12" s="2" customFormat="1" x14ac:dyDescent="0.1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  <c r="K15590" s="1"/>
      <c r="L15590" s="1"/>
    </row>
    <row r="15591" spans="1:12" s="2" customFormat="1" x14ac:dyDescent="0.1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  <c r="K15591" s="1"/>
      <c r="L15591" s="1"/>
    </row>
    <row r="15592" spans="1:12" s="2" customFormat="1" x14ac:dyDescent="0.1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  <c r="K15592" s="1"/>
      <c r="L15592" s="1"/>
    </row>
    <row r="15593" spans="1:12" s="2" customFormat="1" x14ac:dyDescent="0.1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  <c r="K15593" s="1"/>
      <c r="L15593" s="1"/>
    </row>
    <row r="15594" spans="1:12" s="2" customFormat="1" x14ac:dyDescent="0.1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  <c r="K15594" s="1"/>
      <c r="L15594" s="1"/>
    </row>
    <row r="15595" spans="1:12" s="2" customFormat="1" x14ac:dyDescent="0.1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  <c r="K15595" s="1"/>
      <c r="L15595" s="1"/>
    </row>
    <row r="15596" spans="1:12" s="2" customFormat="1" x14ac:dyDescent="0.1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  <c r="K15596" s="1"/>
      <c r="L15596" s="1"/>
    </row>
    <row r="15597" spans="1:12" s="2" customFormat="1" x14ac:dyDescent="0.1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  <c r="K15597" s="1"/>
      <c r="L15597" s="1"/>
    </row>
    <row r="15598" spans="1:12" s="2" customFormat="1" x14ac:dyDescent="0.1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  <c r="K15598" s="1"/>
      <c r="L15598" s="1"/>
    </row>
    <row r="15599" spans="1:12" s="2" customFormat="1" x14ac:dyDescent="0.1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  <c r="K15599" s="1"/>
      <c r="L15599" s="1"/>
    </row>
    <row r="15600" spans="1:12" s="2" customFormat="1" x14ac:dyDescent="0.1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  <c r="K15600" s="1"/>
      <c r="L15600" s="1"/>
    </row>
    <row r="15601" spans="1:12" s="2" customFormat="1" x14ac:dyDescent="0.1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  <c r="K15601" s="1"/>
      <c r="L15601" s="1"/>
    </row>
    <row r="15602" spans="1:12" s="2" customFormat="1" x14ac:dyDescent="0.1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  <c r="K15602" s="1"/>
      <c r="L15602" s="1"/>
    </row>
    <row r="15603" spans="1:12" s="2" customFormat="1" x14ac:dyDescent="0.1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  <c r="K15603" s="1"/>
      <c r="L15603" s="1"/>
    </row>
    <row r="15604" spans="1:12" s="2" customFormat="1" x14ac:dyDescent="0.1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  <c r="K15604" s="1"/>
      <c r="L15604" s="1"/>
    </row>
    <row r="15605" spans="1:12" s="2" customFormat="1" x14ac:dyDescent="0.1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  <c r="K15605" s="1"/>
      <c r="L15605" s="1"/>
    </row>
    <row r="15606" spans="1:12" s="2" customFormat="1" x14ac:dyDescent="0.1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  <c r="K15606" s="1"/>
      <c r="L15606" s="1"/>
    </row>
    <row r="15607" spans="1:12" s="2" customFormat="1" x14ac:dyDescent="0.1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  <c r="K15607" s="1"/>
      <c r="L15607" s="1"/>
    </row>
    <row r="15608" spans="1:12" s="2" customFormat="1" x14ac:dyDescent="0.1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  <c r="K15608" s="1"/>
      <c r="L15608" s="1"/>
    </row>
    <row r="15609" spans="1:12" s="2" customFormat="1" x14ac:dyDescent="0.1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  <c r="K15609" s="1"/>
      <c r="L15609" s="1"/>
    </row>
    <row r="15610" spans="1:12" s="2" customFormat="1" x14ac:dyDescent="0.1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  <c r="K15610" s="1"/>
      <c r="L15610" s="1"/>
    </row>
    <row r="15611" spans="1:12" s="2" customFormat="1" x14ac:dyDescent="0.1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  <c r="K15611" s="1"/>
      <c r="L15611" s="1"/>
    </row>
    <row r="15612" spans="1:12" s="2" customFormat="1" x14ac:dyDescent="0.1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  <c r="K15612" s="1"/>
      <c r="L15612" s="1"/>
    </row>
    <row r="15613" spans="1:12" s="2" customFormat="1" x14ac:dyDescent="0.1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  <c r="K15613" s="1"/>
      <c r="L15613" s="1"/>
    </row>
    <row r="15614" spans="1:12" s="2" customFormat="1" x14ac:dyDescent="0.1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  <c r="K15614" s="1"/>
      <c r="L15614" s="1"/>
    </row>
    <row r="15615" spans="1:12" s="2" customFormat="1" x14ac:dyDescent="0.1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  <c r="K15615" s="1"/>
      <c r="L15615" s="1"/>
    </row>
    <row r="15616" spans="1:12" s="2" customFormat="1" x14ac:dyDescent="0.1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  <c r="K15616" s="1"/>
      <c r="L15616" s="1"/>
    </row>
    <row r="15617" spans="1:12" s="2" customFormat="1" x14ac:dyDescent="0.1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  <c r="K15617" s="1"/>
      <c r="L15617" s="1"/>
    </row>
    <row r="15618" spans="1:12" s="2" customFormat="1" x14ac:dyDescent="0.1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  <c r="K15618" s="1"/>
      <c r="L15618" s="1"/>
    </row>
    <row r="15619" spans="1:12" s="2" customFormat="1" x14ac:dyDescent="0.1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  <c r="K15619" s="1"/>
      <c r="L15619" s="1"/>
    </row>
    <row r="15620" spans="1:12" s="2" customFormat="1" x14ac:dyDescent="0.1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  <c r="K15620" s="1"/>
      <c r="L15620" s="1"/>
    </row>
    <row r="15621" spans="1:12" s="2" customFormat="1" x14ac:dyDescent="0.1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  <c r="K15621" s="1"/>
      <c r="L15621" s="1"/>
    </row>
    <row r="15622" spans="1:12" s="2" customFormat="1" x14ac:dyDescent="0.1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  <c r="K15622" s="1"/>
      <c r="L15622" s="1"/>
    </row>
    <row r="15623" spans="1:12" s="2" customFormat="1" x14ac:dyDescent="0.1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  <c r="K15623" s="1"/>
      <c r="L15623" s="1"/>
    </row>
    <row r="15624" spans="1:12" s="2" customFormat="1" x14ac:dyDescent="0.1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  <c r="K15624" s="1"/>
      <c r="L15624" s="1"/>
    </row>
    <row r="15625" spans="1:12" s="2" customFormat="1" x14ac:dyDescent="0.1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  <c r="K15625" s="1"/>
      <c r="L15625" s="1"/>
    </row>
    <row r="15626" spans="1:12" s="2" customFormat="1" x14ac:dyDescent="0.1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  <c r="K15626" s="1"/>
      <c r="L15626" s="1"/>
    </row>
    <row r="15627" spans="1:12" s="2" customFormat="1" x14ac:dyDescent="0.1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  <c r="K15627" s="1"/>
      <c r="L15627" s="1"/>
    </row>
    <row r="15628" spans="1:12" s="2" customFormat="1" x14ac:dyDescent="0.1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  <c r="K15628" s="1"/>
      <c r="L15628" s="1"/>
    </row>
    <row r="15629" spans="1:12" s="2" customFormat="1" x14ac:dyDescent="0.1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  <c r="K15629" s="1"/>
      <c r="L15629" s="1"/>
    </row>
    <row r="15630" spans="1:12" s="2" customFormat="1" x14ac:dyDescent="0.1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  <c r="K15630" s="1"/>
      <c r="L15630" s="1"/>
    </row>
    <row r="15631" spans="1:12" s="2" customFormat="1" x14ac:dyDescent="0.1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  <c r="K15631" s="1"/>
      <c r="L15631" s="1"/>
    </row>
    <row r="15632" spans="1:12" s="2" customFormat="1" x14ac:dyDescent="0.1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  <c r="K15632" s="1"/>
      <c r="L15632" s="1"/>
    </row>
    <row r="15633" spans="1:12" s="2" customFormat="1" x14ac:dyDescent="0.1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  <c r="K15633" s="1"/>
      <c r="L15633" s="1"/>
    </row>
    <row r="15634" spans="1:12" s="2" customFormat="1" x14ac:dyDescent="0.1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  <c r="K15634" s="1"/>
      <c r="L15634" s="1"/>
    </row>
    <row r="15635" spans="1:12" s="2" customFormat="1" x14ac:dyDescent="0.1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  <c r="K15635" s="1"/>
      <c r="L15635" s="1"/>
    </row>
    <row r="15636" spans="1:12" s="2" customFormat="1" x14ac:dyDescent="0.1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  <c r="K15636" s="1"/>
      <c r="L15636" s="1"/>
    </row>
    <row r="15637" spans="1:12" s="2" customFormat="1" x14ac:dyDescent="0.1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  <c r="K15637" s="1"/>
      <c r="L15637" s="1"/>
    </row>
    <row r="15638" spans="1:12" s="2" customFormat="1" x14ac:dyDescent="0.1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  <c r="K15638" s="1"/>
      <c r="L15638" s="1"/>
    </row>
    <row r="15639" spans="1:12" s="2" customFormat="1" x14ac:dyDescent="0.1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  <c r="K15639" s="1"/>
      <c r="L15639" s="1"/>
    </row>
    <row r="15640" spans="1:12" s="2" customFormat="1" x14ac:dyDescent="0.1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  <c r="K15640" s="1"/>
      <c r="L15640" s="1"/>
    </row>
    <row r="15641" spans="1:12" s="2" customFormat="1" x14ac:dyDescent="0.1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  <c r="K15641" s="1"/>
      <c r="L15641" s="1"/>
    </row>
    <row r="15642" spans="1:12" s="2" customFormat="1" x14ac:dyDescent="0.1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  <c r="K15642" s="1"/>
      <c r="L15642" s="1"/>
    </row>
    <row r="15643" spans="1:12" s="2" customFormat="1" x14ac:dyDescent="0.1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  <c r="K15643" s="1"/>
      <c r="L15643" s="1"/>
    </row>
    <row r="15644" spans="1:12" s="2" customFormat="1" x14ac:dyDescent="0.1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  <c r="K15644" s="1"/>
      <c r="L15644" s="1"/>
    </row>
    <row r="15645" spans="1:12" s="2" customFormat="1" x14ac:dyDescent="0.1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  <c r="K15645" s="1"/>
      <c r="L15645" s="1"/>
    </row>
    <row r="15646" spans="1:12" s="2" customFormat="1" x14ac:dyDescent="0.1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  <c r="K15646" s="1"/>
      <c r="L15646" s="1"/>
    </row>
    <row r="15647" spans="1:12" s="2" customFormat="1" x14ac:dyDescent="0.1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  <c r="K15647" s="1"/>
      <c r="L15647" s="1"/>
    </row>
    <row r="15648" spans="1:12" s="2" customFormat="1" x14ac:dyDescent="0.1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  <c r="K15648" s="1"/>
      <c r="L15648" s="1"/>
    </row>
    <row r="15649" spans="1:12" s="2" customFormat="1" x14ac:dyDescent="0.1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  <c r="K15649" s="1"/>
      <c r="L15649" s="1"/>
    </row>
    <row r="15650" spans="1:12" s="2" customFormat="1" x14ac:dyDescent="0.1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  <c r="K15650" s="1"/>
      <c r="L15650" s="1"/>
    </row>
    <row r="15651" spans="1:12" s="2" customFormat="1" x14ac:dyDescent="0.1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  <c r="K15651" s="1"/>
      <c r="L15651" s="1"/>
    </row>
    <row r="15652" spans="1:12" s="2" customFormat="1" x14ac:dyDescent="0.1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  <c r="K15652" s="1"/>
      <c r="L15652" s="1"/>
    </row>
    <row r="15653" spans="1:12" s="2" customFormat="1" x14ac:dyDescent="0.1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  <c r="K15653" s="1"/>
      <c r="L15653" s="1"/>
    </row>
    <row r="15654" spans="1:12" s="2" customFormat="1" x14ac:dyDescent="0.1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  <c r="K15654" s="1"/>
      <c r="L15654" s="1"/>
    </row>
    <row r="15655" spans="1:12" s="2" customFormat="1" x14ac:dyDescent="0.1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  <c r="K15655" s="1"/>
      <c r="L15655" s="1"/>
    </row>
    <row r="15656" spans="1:12" s="2" customFormat="1" x14ac:dyDescent="0.1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  <c r="K15656" s="1"/>
      <c r="L15656" s="1"/>
    </row>
  </sheetData>
  <sheetProtection sheet="1" objects="1" scenarios="1" selectLockedCells="1"/>
  <mergeCells count="72">
    <mergeCell ref="C11:K11"/>
    <mergeCell ref="J26:K26"/>
    <mergeCell ref="G33:H34"/>
    <mergeCell ref="B26:E26"/>
    <mergeCell ref="J31:K31"/>
    <mergeCell ref="J33:K34"/>
    <mergeCell ref="C28:E28"/>
    <mergeCell ref="E12:I12"/>
    <mergeCell ref="C23:E23"/>
    <mergeCell ref="B13:D13"/>
    <mergeCell ref="B15:D15"/>
    <mergeCell ref="F26:G26"/>
    <mergeCell ref="I33:I34"/>
    <mergeCell ref="B31:I31"/>
    <mergeCell ref="E33:F34"/>
    <mergeCell ref="C9:D9"/>
    <mergeCell ref="B5:L5"/>
    <mergeCell ref="G9:K9"/>
    <mergeCell ref="G8:H8"/>
    <mergeCell ref="C8:F8"/>
    <mergeCell ref="I8:K8"/>
    <mergeCell ref="C7:I7"/>
    <mergeCell ref="D62:I62"/>
    <mergeCell ref="D60:H60"/>
    <mergeCell ref="J49:K49"/>
    <mergeCell ref="J48:K48"/>
    <mergeCell ref="I56:K56"/>
    <mergeCell ref="C58:H58"/>
    <mergeCell ref="J62:K62"/>
    <mergeCell ref="J58:K58"/>
    <mergeCell ref="F48:I48"/>
    <mergeCell ref="J52:K52"/>
    <mergeCell ref="G54:I54"/>
    <mergeCell ref="J54:K54"/>
    <mergeCell ref="G52:I52"/>
    <mergeCell ref="G50:I50"/>
    <mergeCell ref="J60:K60"/>
    <mergeCell ref="J50:K50"/>
    <mergeCell ref="E2:F2"/>
    <mergeCell ref="E3:F3"/>
    <mergeCell ref="G2:H2"/>
    <mergeCell ref="G3:H3"/>
    <mergeCell ref="C6:J6"/>
    <mergeCell ref="B1:D3"/>
    <mergeCell ref="E1:H1"/>
    <mergeCell ref="G36:H36"/>
    <mergeCell ref="E37:F37"/>
    <mergeCell ref="G35:H35"/>
    <mergeCell ref="G37:H37"/>
    <mergeCell ref="J46:K46"/>
    <mergeCell ref="G38:H38"/>
    <mergeCell ref="G39:H39"/>
    <mergeCell ref="J40:K40"/>
    <mergeCell ref="J41:K41"/>
    <mergeCell ref="J38:K38"/>
    <mergeCell ref="J43:K43"/>
    <mergeCell ref="C46:E46"/>
    <mergeCell ref="E38:F38"/>
    <mergeCell ref="D43:I43"/>
    <mergeCell ref="J36:K36"/>
    <mergeCell ref="B33:D41"/>
    <mergeCell ref="G41:H41"/>
    <mergeCell ref="J37:K37"/>
    <mergeCell ref="E40:F40"/>
    <mergeCell ref="E41:F41"/>
    <mergeCell ref="F46:I46"/>
    <mergeCell ref="E39:F39"/>
    <mergeCell ref="G40:H40"/>
    <mergeCell ref="J39:K39"/>
    <mergeCell ref="E36:F36"/>
    <mergeCell ref="J35:K35"/>
    <mergeCell ref="E35:F35"/>
  </mergeCells>
  <phoneticPr fontId="2" type="noConversion"/>
  <pageMargins left="0.23622047244094491" right="0.23622047244094491" top="0" bottom="0" header="0.51181102362204722" footer="0.51181102362204722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3</xdr:col>
                    <xdr:colOff>368300</xdr:colOff>
                    <xdr:row>55</xdr:row>
                    <xdr:rowOff>12700</xdr:rowOff>
                  </from>
                  <to>
                    <xdr:col>4</xdr:col>
                    <xdr:colOff>177800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4</xdr:col>
                    <xdr:colOff>63500</xdr:colOff>
                    <xdr:row>55</xdr:row>
                    <xdr:rowOff>0</xdr:rowOff>
                  </from>
                  <to>
                    <xdr:col>4</xdr:col>
                    <xdr:colOff>635000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4</xdr:col>
                    <xdr:colOff>622300</xdr:colOff>
                    <xdr:row>55</xdr:row>
                    <xdr:rowOff>0</xdr:rowOff>
                  </from>
                  <to>
                    <xdr:col>5</xdr:col>
                    <xdr:colOff>330200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5</xdr:col>
                    <xdr:colOff>368300</xdr:colOff>
                    <xdr:row>55</xdr:row>
                    <xdr:rowOff>12700</xdr:rowOff>
                  </from>
                  <to>
                    <xdr:col>6</xdr:col>
                    <xdr:colOff>241300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6</xdr:col>
                    <xdr:colOff>355600</xdr:colOff>
                    <xdr:row>55</xdr:row>
                    <xdr:rowOff>12700</xdr:rowOff>
                  </from>
                  <to>
                    <xdr:col>7</xdr:col>
                    <xdr:colOff>317500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Event Submission Form</vt:lpstr>
    </vt:vector>
  </TitlesOfParts>
  <Company>BC Athletics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Collier</dc:creator>
  <cp:lastModifiedBy>Microsoft Office User</cp:lastModifiedBy>
  <cp:lastPrinted>2014-07-04T21:44:57Z</cp:lastPrinted>
  <dcterms:created xsi:type="dcterms:W3CDTF">2007-04-11T18:52:11Z</dcterms:created>
  <dcterms:modified xsi:type="dcterms:W3CDTF">2018-02-10T19:53:21Z</dcterms:modified>
</cp:coreProperties>
</file>