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ocuments\lft\"/>
    </mc:Choice>
  </mc:AlternateContent>
  <bookViews>
    <workbookView xWindow="0" yWindow="0" windowWidth="25200" windowHeight="11850"/>
  </bookViews>
  <sheets>
    <sheet name="LFT rev 1A BOM" sheetId="1" r:id="rId1"/>
  </sheets>
  <calcPr calcId="162913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" i="1"/>
</calcChain>
</file>

<file path=xl/sharedStrings.xml><?xml version="1.0" encoding="utf-8"?>
<sst xmlns="http://schemas.openxmlformats.org/spreadsheetml/2006/main" count="132" uniqueCount="114">
  <si>
    <t>RefDes</t>
  </si>
  <si>
    <t>Name</t>
  </si>
  <si>
    <t>Value</t>
  </si>
  <si>
    <t>B1</t>
  </si>
  <si>
    <t>BATTERY12MM</t>
  </si>
  <si>
    <t>CR1220</t>
  </si>
  <si>
    <t>C1, C10</t>
  </si>
  <si>
    <t>CAP_0603_SM</t>
  </si>
  <si>
    <t>1500pF C0G</t>
  </si>
  <si>
    <t>C2, C7, C8, C9, C11, C12, C13</t>
  </si>
  <si>
    <t>0.1uF</t>
  </si>
  <si>
    <t>C3, C4, C5, C6</t>
  </si>
  <si>
    <t>CAP-0805_m</t>
  </si>
  <si>
    <t>C14</t>
  </si>
  <si>
    <t>1uF</t>
  </si>
  <si>
    <t>CM0</t>
  </si>
  <si>
    <t>15pF</t>
  </si>
  <si>
    <t>CM1, CM3</t>
  </si>
  <si>
    <t>10pF</t>
  </si>
  <si>
    <t>CM2</t>
  </si>
  <si>
    <t>11pF</t>
  </si>
  <si>
    <t>CR1</t>
  </si>
  <si>
    <t>4.7pF</t>
  </si>
  <si>
    <t>CR2</t>
  </si>
  <si>
    <t>2.2pF</t>
  </si>
  <si>
    <t>CTX0</t>
  </si>
  <si>
    <t>9.1pF</t>
  </si>
  <si>
    <t>DIODE_0603</t>
  </si>
  <si>
    <t>D3, D4</t>
  </si>
  <si>
    <t>DIO-ZEN-SOD123</t>
  </si>
  <si>
    <t>CESD5V0D1</t>
  </si>
  <si>
    <t>J1</t>
  </si>
  <si>
    <t>J2, J3</t>
  </si>
  <si>
    <t>SMA_EDGE</t>
  </si>
  <si>
    <t>J4</t>
  </si>
  <si>
    <t>JST-S2B-PH-K-S</t>
  </si>
  <si>
    <t>S2B-PH-K-S(LF)(SN)</t>
  </si>
  <si>
    <t>J5</t>
  </si>
  <si>
    <t>JST-S3B-PH-K-S</t>
  </si>
  <si>
    <t>J6, J7</t>
  </si>
  <si>
    <t>128-0711-201</t>
  </si>
  <si>
    <t>L1</t>
  </si>
  <si>
    <t>LPS3314</t>
  </si>
  <si>
    <t>LPS3314-222MRB</t>
  </si>
  <si>
    <t>L2</t>
  </si>
  <si>
    <t>IND_0603_SM</t>
  </si>
  <si>
    <t>22uH</t>
  </si>
  <si>
    <t>LCHOKE</t>
  </si>
  <si>
    <t>LM0</t>
  </si>
  <si>
    <t>33nH</t>
  </si>
  <si>
    <t>LM1, LM2</t>
  </si>
  <si>
    <t>27nH</t>
  </si>
  <si>
    <t>LM3</t>
  </si>
  <si>
    <t>15nH</t>
  </si>
  <si>
    <t>LR1</t>
  </si>
  <si>
    <t>62nH</t>
  </si>
  <si>
    <t>LR2</t>
  </si>
  <si>
    <t>56nH</t>
  </si>
  <si>
    <t>Q1</t>
  </si>
  <si>
    <t>BSS138</t>
  </si>
  <si>
    <t>R1, R3, R4, R9</t>
  </si>
  <si>
    <t>RES_0603_SM</t>
  </si>
  <si>
    <t>4k7</t>
  </si>
  <si>
    <t>R2, R6, R7, R8</t>
  </si>
  <si>
    <t>10k</t>
  </si>
  <si>
    <t>R5</t>
  </si>
  <si>
    <t>22R</t>
  </si>
  <si>
    <t>U1</t>
  </si>
  <si>
    <t>MSP430FR2433IRGE</t>
  </si>
  <si>
    <t>U2</t>
  </si>
  <si>
    <t>NEO-7M</t>
  </si>
  <si>
    <t>U3</t>
  </si>
  <si>
    <t>SI4464</t>
  </si>
  <si>
    <t>U4</t>
  </si>
  <si>
    <t>TPS6120x</t>
  </si>
  <si>
    <t>U5</t>
  </si>
  <si>
    <t>MS5637</t>
  </si>
  <si>
    <t>U6</t>
  </si>
  <si>
    <t>SKY13405-490LF-longpad</t>
  </si>
  <si>
    <t>XO1</t>
  </si>
  <si>
    <t>TXETALSANF-26.000000</t>
  </si>
  <si>
    <t>Number of boards:</t>
  </si>
  <si>
    <t>Quantity/board</t>
  </si>
  <si>
    <t>Qty req'd</t>
  </si>
  <si>
    <t>qty LCSC</t>
  </si>
  <si>
    <t>qty Digikey</t>
  </si>
  <si>
    <t>qty Mouser</t>
  </si>
  <si>
    <t>MPN</t>
  </si>
  <si>
    <t>CC0603JRNPO9BN152</t>
  </si>
  <si>
    <t>06033C104KAT2A</t>
  </si>
  <si>
    <t>10uF 10V</t>
  </si>
  <si>
    <t>GRM21BR61C106KE15L</t>
  </si>
  <si>
    <t>CL10A105KA8NNNC</t>
  </si>
  <si>
    <t>D1, D2</t>
  </si>
  <si>
    <t>STATUS/LOCK</t>
  </si>
  <si>
    <t>FC-DA1608UGK-520D10</t>
  </si>
  <si>
    <t>HDR FEMALE RA 7pin</t>
  </si>
  <si>
    <t>C7251</t>
  </si>
  <si>
    <t>PH-2AWD</t>
  </si>
  <si>
    <t>PH-3AWD</t>
  </si>
  <si>
    <t>U.FL-R-SMT-1(80)</t>
  </si>
  <si>
    <t>MLZ1608N220LT000</t>
  </si>
  <si>
    <t>BSS138-7-F</t>
  </si>
  <si>
    <t>RC0603FR-074K7L</t>
  </si>
  <si>
    <t>RC0603FR-0710KL</t>
  </si>
  <si>
    <t>RC0603FR-0722RL</t>
  </si>
  <si>
    <t xml:space="preserve">ASTX-H11-26.000MHZ-T </t>
  </si>
  <si>
    <t>TPS61201DRCR</t>
  </si>
  <si>
    <t>MS563702BA03-50</t>
  </si>
  <si>
    <t>SI4463-C2A-GM</t>
  </si>
  <si>
    <t>ebay</t>
  </si>
  <si>
    <t>on hand</t>
  </si>
  <si>
    <t>LQW18ANR22G00D</t>
  </si>
  <si>
    <t>220nH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</si>
</sst>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25" sqref="C25"/>
    </sheetView>
  </sheetViews>
  <sheetFormatPr defaultRowHeight="15" x14ac:dyDescent="0.25"/>
  <cols>
    <col min="1" max="1" width="31.5703125" customWidth="1"/>
    <col min="2" max="2" width="23.7109375" customWidth="1"/>
    <col min="3" max="3" width="17.140625" customWidth="1"/>
    <col min="4" max="4" width="26.85546875" customWidth="1"/>
    <col min="5" max="5" width="16.42578125" customWidth="1"/>
    <col min="6" max="6" width="13.140625" customWidth="1"/>
    <col min="7" max="7" width="13.28515625" customWidth="1"/>
    <col min="8" max="8" width="12.5703125" customWidth="1"/>
    <col min="9" max="9" width="13.140625" customWidth="1"/>
  </cols>
  <sheetData>
    <row r="1" spans="1:9" x14ac:dyDescent="0.25">
      <c r="A1" t="s">
        <v>81</v>
      </c>
      <c r="B1">
        <v>10</v>
      </c>
    </row>
    <row r="3" spans="1:9" x14ac:dyDescent="0.25">
      <c r="A3" t="s">
        <v>0</v>
      </c>
      <c r="B3" t="s">
        <v>1</v>
      </c>
      <c r="C3" t="s">
        <v>2</v>
      </c>
      <c r="D3" t="s">
        <v>87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9" x14ac:dyDescent="0.25">
      <c r="A4" t="s">
        <v>3</v>
      </c>
      <c r="B4" t="s">
        <v>4</v>
      </c>
      <c r="C4" t="s">
        <v>5</v>
      </c>
      <c r="E4">
        <v>1</v>
      </c>
      <c r="F4">
        <f>$B$1 * E4</f>
        <v>10</v>
      </c>
    </row>
    <row r="5" spans="1:9" x14ac:dyDescent="0.25">
      <c r="A5" t="s">
        <v>6</v>
      </c>
      <c r="B5" t="s">
        <v>7</v>
      </c>
      <c r="C5" t="s">
        <v>8</v>
      </c>
      <c r="D5" t="s">
        <v>88</v>
      </c>
      <c r="E5">
        <v>2</v>
      </c>
      <c r="F5">
        <f t="shared" ref="F5:F40" si="0">$B$1 * E5</f>
        <v>20</v>
      </c>
      <c r="G5">
        <v>40</v>
      </c>
    </row>
    <row r="6" spans="1:9" x14ac:dyDescent="0.25">
      <c r="A6" t="s">
        <v>9</v>
      </c>
      <c r="B6" t="s">
        <v>7</v>
      </c>
      <c r="C6" t="s">
        <v>10</v>
      </c>
      <c r="D6" t="s">
        <v>89</v>
      </c>
      <c r="E6">
        <v>7</v>
      </c>
      <c r="F6">
        <f t="shared" si="0"/>
        <v>70</v>
      </c>
      <c r="G6">
        <v>100</v>
      </c>
    </row>
    <row r="7" spans="1:9" x14ac:dyDescent="0.25">
      <c r="A7" t="s">
        <v>11</v>
      </c>
      <c r="B7" t="s">
        <v>12</v>
      </c>
      <c r="C7" t="s">
        <v>90</v>
      </c>
      <c r="D7" t="s">
        <v>91</v>
      </c>
      <c r="E7">
        <v>4</v>
      </c>
      <c r="F7">
        <f t="shared" si="0"/>
        <v>40</v>
      </c>
      <c r="G7">
        <v>50</v>
      </c>
    </row>
    <row r="8" spans="1:9" x14ac:dyDescent="0.25">
      <c r="A8" t="s">
        <v>13</v>
      </c>
      <c r="B8" t="s">
        <v>7</v>
      </c>
      <c r="C8" t="s">
        <v>14</v>
      </c>
      <c r="D8" t="s">
        <v>92</v>
      </c>
      <c r="E8">
        <v>1</v>
      </c>
      <c r="F8">
        <f t="shared" si="0"/>
        <v>10</v>
      </c>
      <c r="G8">
        <v>20</v>
      </c>
    </row>
    <row r="9" spans="1:9" x14ac:dyDescent="0.25">
      <c r="A9" t="s">
        <v>15</v>
      </c>
      <c r="B9" t="s">
        <v>7</v>
      </c>
      <c r="C9" t="s">
        <v>16</v>
      </c>
      <c r="E9">
        <v>1</v>
      </c>
      <c r="F9">
        <f t="shared" si="0"/>
        <v>10</v>
      </c>
    </row>
    <row r="10" spans="1:9" x14ac:dyDescent="0.25">
      <c r="A10" t="s">
        <v>17</v>
      </c>
      <c r="B10" t="s">
        <v>7</v>
      </c>
      <c r="C10" t="s">
        <v>18</v>
      </c>
      <c r="E10">
        <v>2</v>
      </c>
      <c r="F10">
        <f t="shared" si="0"/>
        <v>20</v>
      </c>
    </row>
    <row r="11" spans="1:9" x14ac:dyDescent="0.25">
      <c r="A11" t="s">
        <v>19</v>
      </c>
      <c r="B11" t="s">
        <v>7</v>
      </c>
      <c r="C11" t="s">
        <v>20</v>
      </c>
      <c r="E11">
        <v>1</v>
      </c>
      <c r="F11">
        <f t="shared" si="0"/>
        <v>10</v>
      </c>
    </row>
    <row r="12" spans="1:9" x14ac:dyDescent="0.25">
      <c r="A12" t="s">
        <v>21</v>
      </c>
      <c r="B12" t="s">
        <v>7</v>
      </c>
      <c r="C12" t="s">
        <v>22</v>
      </c>
      <c r="E12">
        <v>1</v>
      </c>
      <c r="F12">
        <f t="shared" si="0"/>
        <v>10</v>
      </c>
    </row>
    <row r="13" spans="1:9" x14ac:dyDescent="0.25">
      <c r="A13" t="s">
        <v>23</v>
      </c>
      <c r="B13" t="s">
        <v>7</v>
      </c>
      <c r="C13" t="s">
        <v>24</v>
      </c>
      <c r="E13">
        <v>1</v>
      </c>
      <c r="F13">
        <f t="shared" si="0"/>
        <v>10</v>
      </c>
    </row>
    <row r="14" spans="1:9" x14ac:dyDescent="0.25">
      <c r="A14" t="s">
        <v>25</v>
      </c>
      <c r="B14" t="s">
        <v>7</v>
      </c>
      <c r="C14" t="s">
        <v>26</v>
      </c>
      <c r="E14">
        <v>1</v>
      </c>
      <c r="F14">
        <f t="shared" si="0"/>
        <v>10</v>
      </c>
    </row>
    <row r="15" spans="1:9" x14ac:dyDescent="0.25">
      <c r="A15" t="s">
        <v>93</v>
      </c>
      <c r="B15" t="s">
        <v>27</v>
      </c>
      <c r="C15" t="s">
        <v>94</v>
      </c>
      <c r="D15" t="s">
        <v>95</v>
      </c>
      <c r="E15">
        <v>2</v>
      </c>
      <c r="F15">
        <f t="shared" si="0"/>
        <v>20</v>
      </c>
      <c r="G15">
        <v>50</v>
      </c>
    </row>
    <row r="16" spans="1:9" x14ac:dyDescent="0.25">
      <c r="A16" t="s">
        <v>28</v>
      </c>
      <c r="B16" t="s">
        <v>29</v>
      </c>
      <c r="C16" t="s">
        <v>30</v>
      </c>
      <c r="D16" t="s">
        <v>30</v>
      </c>
      <c r="E16">
        <v>2</v>
      </c>
      <c r="F16">
        <f t="shared" si="0"/>
        <v>20</v>
      </c>
      <c r="G16">
        <v>40</v>
      </c>
    </row>
    <row r="17" spans="1:9" x14ac:dyDescent="0.25">
      <c r="A17" t="s">
        <v>31</v>
      </c>
      <c r="B17" t="s">
        <v>96</v>
      </c>
      <c r="D17" t="s">
        <v>97</v>
      </c>
      <c r="E17">
        <v>1</v>
      </c>
      <c r="F17">
        <f t="shared" si="0"/>
        <v>10</v>
      </c>
      <c r="G17">
        <v>3</v>
      </c>
    </row>
    <row r="18" spans="1:9" x14ac:dyDescent="0.25">
      <c r="A18" t="s">
        <v>32</v>
      </c>
      <c r="B18" t="s">
        <v>33</v>
      </c>
      <c r="E18">
        <v>2</v>
      </c>
      <c r="F18">
        <f t="shared" si="0"/>
        <v>20</v>
      </c>
    </row>
    <row r="19" spans="1:9" x14ac:dyDescent="0.25">
      <c r="A19" t="s">
        <v>34</v>
      </c>
      <c r="B19" t="s">
        <v>35</v>
      </c>
      <c r="C19" t="s">
        <v>36</v>
      </c>
      <c r="D19" t="s">
        <v>98</v>
      </c>
      <c r="E19">
        <v>1</v>
      </c>
      <c r="F19">
        <f t="shared" si="0"/>
        <v>10</v>
      </c>
      <c r="G19">
        <v>50</v>
      </c>
    </row>
    <row r="20" spans="1:9" x14ac:dyDescent="0.25">
      <c r="A20" t="s">
        <v>37</v>
      </c>
      <c r="B20" t="s">
        <v>38</v>
      </c>
      <c r="D20" t="s">
        <v>99</v>
      </c>
      <c r="E20">
        <v>1</v>
      </c>
      <c r="F20">
        <f t="shared" si="0"/>
        <v>10</v>
      </c>
      <c r="G20">
        <v>50</v>
      </c>
    </row>
    <row r="21" spans="1:9" x14ac:dyDescent="0.25">
      <c r="A21" t="s">
        <v>39</v>
      </c>
      <c r="B21" t="s">
        <v>40</v>
      </c>
      <c r="D21" t="s">
        <v>100</v>
      </c>
      <c r="E21">
        <v>2</v>
      </c>
      <c r="F21">
        <f t="shared" si="0"/>
        <v>20</v>
      </c>
      <c r="G21">
        <v>20</v>
      </c>
    </row>
    <row r="22" spans="1:9" x14ac:dyDescent="0.25">
      <c r="A22" t="s">
        <v>41</v>
      </c>
      <c r="B22" t="s">
        <v>42</v>
      </c>
      <c r="C22" t="s">
        <v>43</v>
      </c>
      <c r="D22" t="s">
        <v>43</v>
      </c>
      <c r="E22">
        <v>1</v>
      </c>
      <c r="F22">
        <f t="shared" si="0"/>
        <v>10</v>
      </c>
      <c r="I22">
        <v>10</v>
      </c>
    </row>
    <row r="23" spans="1:9" x14ac:dyDescent="0.25">
      <c r="A23" t="s">
        <v>44</v>
      </c>
      <c r="B23" t="s">
        <v>45</v>
      </c>
      <c r="C23" t="s">
        <v>46</v>
      </c>
      <c r="D23" t="s">
        <v>101</v>
      </c>
      <c r="E23">
        <v>1</v>
      </c>
      <c r="F23">
        <f t="shared" si="0"/>
        <v>10</v>
      </c>
      <c r="G23">
        <v>15</v>
      </c>
    </row>
    <row r="24" spans="1:9" x14ac:dyDescent="0.25">
      <c r="A24" t="s">
        <v>47</v>
      </c>
      <c r="B24" t="s">
        <v>45</v>
      </c>
      <c r="C24" t="s">
        <v>113</v>
      </c>
      <c r="D24" t="s">
        <v>112</v>
      </c>
      <c r="E24">
        <v>1</v>
      </c>
      <c r="F24">
        <f t="shared" si="0"/>
        <v>10</v>
      </c>
      <c r="G24">
        <v>20</v>
      </c>
    </row>
    <row r="25" spans="1:9" x14ac:dyDescent="0.25">
      <c r="A25" t="s">
        <v>48</v>
      </c>
      <c r="B25" t="s">
        <v>45</v>
      </c>
      <c r="C25" t="s">
        <v>49</v>
      </c>
      <c r="E25">
        <v>1</v>
      </c>
      <c r="F25">
        <f t="shared" si="0"/>
        <v>10</v>
      </c>
    </row>
    <row r="26" spans="1:9" x14ac:dyDescent="0.25">
      <c r="A26" t="s">
        <v>50</v>
      </c>
      <c r="B26" t="s">
        <v>45</v>
      </c>
      <c r="C26" t="s">
        <v>51</v>
      </c>
      <c r="E26">
        <v>2</v>
      </c>
      <c r="F26">
        <f t="shared" si="0"/>
        <v>20</v>
      </c>
    </row>
    <row r="27" spans="1:9" x14ac:dyDescent="0.25">
      <c r="A27" t="s">
        <v>52</v>
      </c>
      <c r="B27" t="s">
        <v>45</v>
      </c>
      <c r="C27" t="s">
        <v>53</v>
      </c>
      <c r="E27">
        <v>1</v>
      </c>
      <c r="F27">
        <f t="shared" si="0"/>
        <v>10</v>
      </c>
    </row>
    <row r="28" spans="1:9" x14ac:dyDescent="0.25">
      <c r="A28" t="s">
        <v>54</v>
      </c>
      <c r="B28" t="s">
        <v>45</v>
      </c>
      <c r="C28" t="s">
        <v>55</v>
      </c>
      <c r="E28">
        <v>1</v>
      </c>
      <c r="F28">
        <f t="shared" si="0"/>
        <v>10</v>
      </c>
    </row>
    <row r="29" spans="1:9" x14ac:dyDescent="0.25">
      <c r="A29" t="s">
        <v>56</v>
      </c>
      <c r="B29" t="s">
        <v>45</v>
      </c>
      <c r="C29" t="s">
        <v>57</v>
      </c>
      <c r="E29">
        <v>1</v>
      </c>
      <c r="F29">
        <f t="shared" si="0"/>
        <v>10</v>
      </c>
    </row>
    <row r="30" spans="1:9" x14ac:dyDescent="0.25">
      <c r="A30" t="s">
        <v>58</v>
      </c>
      <c r="B30" t="s">
        <v>59</v>
      </c>
      <c r="D30" t="s">
        <v>102</v>
      </c>
      <c r="E30">
        <v>1</v>
      </c>
      <c r="F30">
        <f t="shared" si="0"/>
        <v>10</v>
      </c>
      <c r="G30">
        <v>20</v>
      </c>
    </row>
    <row r="31" spans="1:9" x14ac:dyDescent="0.25">
      <c r="A31" t="s">
        <v>60</v>
      </c>
      <c r="B31" t="s">
        <v>61</v>
      </c>
      <c r="C31" t="s">
        <v>62</v>
      </c>
      <c r="D31" t="s">
        <v>103</v>
      </c>
      <c r="E31">
        <v>4</v>
      </c>
      <c r="F31">
        <f t="shared" si="0"/>
        <v>40</v>
      </c>
      <c r="G31">
        <v>50</v>
      </c>
    </row>
    <row r="32" spans="1:9" x14ac:dyDescent="0.25">
      <c r="A32" t="s">
        <v>63</v>
      </c>
      <c r="B32" t="s">
        <v>61</v>
      </c>
      <c r="C32" t="s">
        <v>64</v>
      </c>
      <c r="D32" t="s">
        <v>104</v>
      </c>
      <c r="E32">
        <v>4</v>
      </c>
      <c r="F32">
        <f t="shared" si="0"/>
        <v>40</v>
      </c>
      <c r="G32">
        <v>100</v>
      </c>
    </row>
    <row r="33" spans="1:10" x14ac:dyDescent="0.25">
      <c r="A33" t="s">
        <v>65</v>
      </c>
      <c r="B33" t="s">
        <v>61</v>
      </c>
      <c r="C33" t="s">
        <v>66</v>
      </c>
      <c r="D33" t="s">
        <v>105</v>
      </c>
      <c r="E33">
        <v>1</v>
      </c>
      <c r="F33">
        <f t="shared" si="0"/>
        <v>10</v>
      </c>
      <c r="G33">
        <v>50</v>
      </c>
    </row>
    <row r="34" spans="1:10" x14ac:dyDescent="0.25">
      <c r="A34" t="s">
        <v>67</v>
      </c>
      <c r="B34" t="s">
        <v>68</v>
      </c>
      <c r="E34">
        <v>1</v>
      </c>
      <c r="F34">
        <f t="shared" si="0"/>
        <v>10</v>
      </c>
      <c r="I34">
        <v>10</v>
      </c>
    </row>
    <row r="35" spans="1:10" x14ac:dyDescent="0.25">
      <c r="A35" t="s">
        <v>69</v>
      </c>
      <c r="B35" t="s">
        <v>70</v>
      </c>
      <c r="E35">
        <v>1</v>
      </c>
      <c r="F35">
        <f t="shared" si="0"/>
        <v>10</v>
      </c>
      <c r="J35" t="s">
        <v>110</v>
      </c>
    </row>
    <row r="36" spans="1:10" x14ac:dyDescent="0.25">
      <c r="A36" t="s">
        <v>71</v>
      </c>
      <c r="B36" t="s">
        <v>72</v>
      </c>
      <c r="D36" t="s">
        <v>109</v>
      </c>
      <c r="E36">
        <v>1</v>
      </c>
      <c r="F36">
        <f t="shared" si="0"/>
        <v>10</v>
      </c>
      <c r="I36">
        <v>10</v>
      </c>
    </row>
    <row r="37" spans="1:10" x14ac:dyDescent="0.25">
      <c r="A37" t="s">
        <v>73</v>
      </c>
      <c r="B37" t="s">
        <v>74</v>
      </c>
      <c r="D37" t="s">
        <v>107</v>
      </c>
      <c r="E37">
        <v>1</v>
      </c>
      <c r="F37">
        <f t="shared" si="0"/>
        <v>10</v>
      </c>
      <c r="I37">
        <v>10</v>
      </c>
    </row>
    <row r="38" spans="1:10" x14ac:dyDescent="0.25">
      <c r="A38" t="s">
        <v>75</v>
      </c>
      <c r="B38" t="s">
        <v>76</v>
      </c>
      <c r="D38" t="s">
        <v>108</v>
      </c>
      <c r="E38">
        <v>1</v>
      </c>
      <c r="F38">
        <f t="shared" si="0"/>
        <v>10</v>
      </c>
      <c r="I38">
        <v>10</v>
      </c>
    </row>
    <row r="39" spans="1:10" x14ac:dyDescent="0.25">
      <c r="A39" t="s">
        <v>77</v>
      </c>
      <c r="B39" t="s">
        <v>78</v>
      </c>
      <c r="E39">
        <v>1</v>
      </c>
      <c r="F39">
        <f t="shared" si="0"/>
        <v>10</v>
      </c>
      <c r="G39">
        <v>0</v>
      </c>
      <c r="H39">
        <v>0</v>
      </c>
      <c r="I39">
        <v>0</v>
      </c>
      <c r="J39" t="s">
        <v>111</v>
      </c>
    </row>
    <row r="40" spans="1:10" x14ac:dyDescent="0.25">
      <c r="A40" t="s">
        <v>79</v>
      </c>
      <c r="B40" t="s">
        <v>80</v>
      </c>
      <c r="D40" t="s">
        <v>106</v>
      </c>
      <c r="E40">
        <v>1</v>
      </c>
      <c r="F40">
        <f t="shared" si="0"/>
        <v>10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 rev 1A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2018-10-04T02:45:53Z</dcterms:created>
  <dcterms:modified xsi:type="dcterms:W3CDTF">2018-10-05T01:42:29Z</dcterms:modified>
</cp:coreProperties>
</file>