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4355" windowHeight="57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C12" i="1"/>
  <c r="C11" i="1" s="1"/>
  <c r="C13" i="1"/>
  <c r="E12" i="1"/>
  <c r="E14" i="1"/>
  <c r="A8" i="1"/>
  <c r="A9" i="1" s="1"/>
  <c r="A10" i="1" s="1"/>
  <c r="A11" i="1" s="1"/>
  <c r="A12" i="1" s="1"/>
  <c r="A13" i="1" s="1"/>
  <c r="A14" i="1" s="1"/>
  <c r="D1" i="1"/>
  <c r="D2" i="1"/>
  <c r="D3" i="1"/>
  <c r="D4" i="1"/>
  <c r="D5" i="1"/>
  <c r="D6" i="1"/>
  <c r="D7" i="1"/>
  <c r="A7" i="1"/>
  <c r="A6" i="1"/>
  <c r="A5" i="1"/>
  <c r="E11" i="1" l="1"/>
  <c r="C10" i="1"/>
  <c r="E13" i="1"/>
  <c r="C9" i="1" l="1"/>
  <c r="E10" i="1"/>
  <c r="E9" i="1" l="1"/>
  <c r="C8" i="1"/>
  <c r="C7" i="1" l="1"/>
  <c r="E8" i="1"/>
  <c r="E7" i="1" l="1"/>
  <c r="C6" i="1"/>
  <c r="C5" i="1" l="1"/>
  <c r="E6" i="1"/>
  <c r="E5" i="1" l="1"/>
  <c r="C4" i="1"/>
  <c r="C3" i="1" l="1"/>
  <c r="E4" i="1"/>
  <c r="E3" i="1" l="1"/>
  <c r="C2" i="1"/>
  <c r="C1" i="1" l="1"/>
  <c r="E2" i="1"/>
  <c r="E1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Sheet1!$C$1:$C$7</c:f>
              <c:numCache>
                <c:formatCode>General</c:formatCode>
                <c:ptCount val="7"/>
                <c:pt idx="0">
                  <c:v>6.0499999999999954</c:v>
                </c:pt>
                <c:pt idx="1">
                  <c:v>6.1999999999999957</c:v>
                </c:pt>
                <c:pt idx="2">
                  <c:v>6.3499999999999961</c:v>
                </c:pt>
                <c:pt idx="3">
                  <c:v>6.4999999999999964</c:v>
                </c:pt>
                <c:pt idx="4">
                  <c:v>6.6499999999999968</c:v>
                </c:pt>
                <c:pt idx="5">
                  <c:v>6.7999999999999972</c:v>
                </c:pt>
                <c:pt idx="6">
                  <c:v>6.9499999999999975</c:v>
                </c:pt>
              </c:numCache>
            </c:numRef>
          </c:xVal>
          <c:yVal>
            <c:numRef>
              <c:f>Sheet1!$D$1:$D$7</c:f>
              <c:numCache>
                <c:formatCode>General</c:formatCode>
                <c:ptCount val="7"/>
                <c:pt idx="0">
                  <c:v>0.85378508804896813</c:v>
                </c:pt>
                <c:pt idx="1">
                  <c:v>0.76056904185201812</c:v>
                </c:pt>
                <c:pt idx="2">
                  <c:v>0.66922824680230242</c:v>
                </c:pt>
                <c:pt idx="3">
                  <c:v>0.52460901133509075</c:v>
                </c:pt>
                <c:pt idx="4">
                  <c:v>0.49113561651978416</c:v>
                </c:pt>
                <c:pt idx="5">
                  <c:v>0.38907562519182176</c:v>
                </c:pt>
                <c:pt idx="6">
                  <c:v>0.30102999566398114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09888"/>
        <c:axId val="44306432"/>
      </c:scatterChart>
      <c:valAx>
        <c:axId val="4430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306432"/>
        <c:crosses val="autoZero"/>
        <c:crossBetween val="midCat"/>
      </c:valAx>
      <c:valAx>
        <c:axId val="4430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309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604837</xdr:colOff>
      <xdr:row>0</xdr:row>
      <xdr:rowOff>95250</xdr:rowOff>
    </xdr:from>
    <xdr:to>
      <xdr:col>14</xdr:col>
      <xdr:colOff>300037</xdr:colOff>
      <xdr:row>14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C5" sqref="C5"/>
    </sheetView>
  </sheetViews>
  <sheetFormatPr defaultRowHeight="15" x14ac:dyDescent="0.25"/>
  <cols>
    <col min="5" max="5" width="12" bestFit="1" customWidth="1"/>
    <col min="6" max="6" width="11" bestFit="1" customWidth="1"/>
  </cols>
  <sheetData>
    <row r="1" spans="1:6" x14ac:dyDescent="0.25">
      <c r="A1">
        <v>100</v>
      </c>
      <c r="B1">
        <v>255</v>
      </c>
      <c r="C1">
        <f t="shared" ref="C1:C12" si="0">C2-0.15</f>
        <v>6.0499999999999954</v>
      </c>
      <c r="D1">
        <f>LOG(B1/5,100)</f>
        <v>0.85378508804896813</v>
      </c>
      <c r="E1">
        <f>POWER(100,C1)*5</f>
        <v>6294627058970.7119</v>
      </c>
      <c r="F1">
        <f t="shared" ref="F1:F13" si="1">POWER(100,-0.612*(0.42347+C1-8.5))*5</f>
        <v>1511.6203305659453</v>
      </c>
    </row>
    <row r="2" spans="1:6" x14ac:dyDescent="0.25">
      <c r="A2">
        <v>50</v>
      </c>
      <c r="B2">
        <v>166</v>
      </c>
      <c r="C2">
        <f t="shared" si="0"/>
        <v>6.1999999999999957</v>
      </c>
      <c r="D2">
        <f t="shared" ref="C2:D14" si="2">LOG(B2/5,100)</f>
        <v>0.76056904185201812</v>
      </c>
      <c r="E2">
        <f t="shared" ref="E2:E14" si="3">POWER(100,C2)*5</f>
        <v>12559432157547.707</v>
      </c>
      <c r="F2">
        <f t="shared" si="1"/>
        <v>990.47318938226567</v>
      </c>
    </row>
    <row r="3" spans="1:6" x14ac:dyDescent="0.25">
      <c r="A3">
        <v>25</v>
      </c>
      <c r="B3">
        <v>109</v>
      </c>
      <c r="C3">
        <f t="shared" si="0"/>
        <v>6.3499999999999961</v>
      </c>
      <c r="D3">
        <f t="shared" si="2"/>
        <v>0.66922824680230242</v>
      </c>
      <c r="E3">
        <f t="shared" si="3"/>
        <v>25059361681363.246</v>
      </c>
      <c r="F3">
        <f t="shared" si="1"/>
        <v>648.99705239991147</v>
      </c>
    </row>
    <row r="4" spans="1:6" x14ac:dyDescent="0.25">
      <c r="A4">
        <v>12.5</v>
      </c>
      <c r="B4">
        <v>56</v>
      </c>
      <c r="C4">
        <f t="shared" si="0"/>
        <v>6.4999999999999964</v>
      </c>
      <c r="D4">
        <f t="shared" si="2"/>
        <v>0.52460901133509075</v>
      </c>
      <c r="E4">
        <f t="shared" si="3"/>
        <v>49999999999999.297</v>
      </c>
      <c r="F4">
        <f t="shared" si="1"/>
        <v>425.24843533267574</v>
      </c>
    </row>
    <row r="5" spans="1:6" x14ac:dyDescent="0.25">
      <c r="A5">
        <f>A4/2</f>
        <v>6.25</v>
      </c>
      <c r="B5">
        <v>48</v>
      </c>
      <c r="C5">
        <f t="shared" si="0"/>
        <v>6.6499999999999968</v>
      </c>
      <c r="D5">
        <f t="shared" si="2"/>
        <v>0.49113561651978416</v>
      </c>
      <c r="E5">
        <f t="shared" si="3"/>
        <v>99763115748442.656</v>
      </c>
      <c r="F5">
        <f t="shared" si="1"/>
        <v>278.63952707362643</v>
      </c>
    </row>
    <row r="6" spans="1:6" x14ac:dyDescent="0.25">
      <c r="A6">
        <f>A5/2</f>
        <v>3.125</v>
      </c>
      <c r="B6">
        <v>30</v>
      </c>
      <c r="C6">
        <f t="shared" si="0"/>
        <v>6.7999999999999972</v>
      </c>
      <c r="D6">
        <f t="shared" si="2"/>
        <v>0.38907562519182176</v>
      </c>
      <c r="E6">
        <f t="shared" si="3"/>
        <v>199053585276746.81</v>
      </c>
      <c r="F6">
        <f t="shared" si="1"/>
        <v>182.57559486862235</v>
      </c>
    </row>
    <row r="7" spans="1:6" x14ac:dyDescent="0.25">
      <c r="A7">
        <f>A6/2</f>
        <v>1.5625</v>
      </c>
      <c r="B7">
        <v>20</v>
      </c>
      <c r="C7">
        <f t="shared" si="0"/>
        <v>6.9499999999999975</v>
      </c>
      <c r="D7">
        <f t="shared" si="2"/>
        <v>0.30102999566398114</v>
      </c>
      <c r="E7">
        <f>POWER(100,C7)*5</f>
        <v>397164117362138.81</v>
      </c>
      <c r="F7">
        <f t="shared" si="1"/>
        <v>119.63072214382333</v>
      </c>
    </row>
    <row r="8" spans="1:6" x14ac:dyDescent="0.25">
      <c r="A8">
        <f t="shared" ref="A8:A14" si="4">A7/2</f>
        <v>0.78125</v>
      </c>
      <c r="C8">
        <f t="shared" si="0"/>
        <v>7.0999999999999979</v>
      </c>
      <c r="E8">
        <f t="shared" si="3"/>
        <v>792446596230550.62</v>
      </c>
      <c r="F8">
        <f t="shared" si="1"/>
        <v>78.386761883212927</v>
      </c>
    </row>
    <row r="9" spans="1:6" x14ac:dyDescent="0.25">
      <c r="A9">
        <f t="shared" si="4"/>
        <v>0.390625</v>
      </c>
      <c r="C9">
        <f t="shared" si="0"/>
        <v>7.2499999999999982</v>
      </c>
      <c r="E9">
        <f t="shared" si="3"/>
        <v>1581138830084184</v>
      </c>
      <c r="F9">
        <f t="shared" si="1"/>
        <v>51.36209435523142</v>
      </c>
    </row>
    <row r="10" spans="1:6" x14ac:dyDescent="0.25">
      <c r="A10">
        <f t="shared" si="4"/>
        <v>0.1953125</v>
      </c>
      <c r="C10">
        <f t="shared" si="0"/>
        <v>7.3999999999999986</v>
      </c>
      <c r="E10">
        <f t="shared" si="3"/>
        <v>3154786722400946</v>
      </c>
      <c r="F10">
        <f t="shared" si="1"/>
        <v>33.654467580713451</v>
      </c>
    </row>
    <row r="11" spans="1:6" x14ac:dyDescent="0.25">
      <c r="A11">
        <f t="shared" si="4"/>
        <v>9.765625E-2</v>
      </c>
      <c r="C11">
        <f t="shared" si="0"/>
        <v>7.5499999999999989</v>
      </c>
      <c r="E11">
        <f t="shared" si="3"/>
        <v>6294627058970822</v>
      </c>
      <c r="F11">
        <f t="shared" si="1"/>
        <v>22.051732943517148</v>
      </c>
    </row>
    <row r="12" spans="1:6" x14ac:dyDescent="0.25">
      <c r="A12">
        <f t="shared" si="4"/>
        <v>4.8828125E-2</v>
      </c>
      <c r="C12">
        <f t="shared" si="0"/>
        <v>7.6999999999999993</v>
      </c>
      <c r="E12">
        <f t="shared" si="3"/>
        <v>1.2559432157547928E+16</v>
      </c>
      <c r="F12">
        <f t="shared" si="1"/>
        <v>14.449164130912408</v>
      </c>
    </row>
    <row r="13" spans="1:6" x14ac:dyDescent="0.25">
      <c r="A13">
        <f t="shared" si="4"/>
        <v>2.44140625E-2</v>
      </c>
      <c r="C13">
        <f>C14-0.15</f>
        <v>7.85</v>
      </c>
      <c r="E13">
        <f t="shared" si="3"/>
        <v>2.5059361681363596E+16</v>
      </c>
      <c r="F13">
        <f t="shared" si="1"/>
        <v>9.4676615491764888</v>
      </c>
    </row>
    <row r="14" spans="1:6" x14ac:dyDescent="0.25">
      <c r="A14">
        <f t="shared" si="4"/>
        <v>1.220703125E-2</v>
      </c>
      <c r="C14">
        <v>8</v>
      </c>
      <c r="E14">
        <f t="shared" si="3"/>
        <v>5E+16</v>
      </c>
      <c r="F14">
        <f>POWER(100,-0.612*(0.42347+C14-8.5))*5</f>
        <v>6.2035848162308032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2016-01-29T17:22:42Z</dcterms:created>
  <dcterms:modified xsi:type="dcterms:W3CDTF">2016-01-29T18:19:51Z</dcterms:modified>
</cp:coreProperties>
</file>