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TS\SEMIV\Capstone(11522)\"/>
    </mc:Choice>
  </mc:AlternateContent>
  <xr:revisionPtr revIDLastSave="0" documentId="13_ncr:1_{100D63E4-3918-4F97-BD37-AFF0541CCF27}" xr6:coauthVersionLast="47" xr6:coauthVersionMax="47" xr10:uidLastSave="{00000000-0000-0000-0000-000000000000}"/>
  <bookViews>
    <workbookView xWindow="-108" yWindow="-108" windowWidth="23256" windowHeight="12456" activeTab="1" xr2:uid="{C8AF667C-6B4B-426C-B7AE-78E731906CEF}"/>
  </bookViews>
  <sheets>
    <sheet name="Sheet1" sheetId="1" r:id="rId1"/>
    <sheet name="Sheet2" sheetId="2" r:id="rId2"/>
    <sheet name="Studies" sheetId="3" r:id="rId3"/>
    <sheet name="Studies_Cop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" i="4" l="1"/>
  <c r="D85" i="3"/>
</calcChain>
</file>

<file path=xl/sharedStrings.xml><?xml version="1.0" encoding="utf-8"?>
<sst xmlns="http://schemas.openxmlformats.org/spreadsheetml/2006/main" count="353" uniqueCount="147">
  <si>
    <t>Teaching Strategy</t>
  </si>
  <si>
    <t>No. of Studies Paper</t>
  </si>
  <si>
    <t>Industry Alignment</t>
  </si>
  <si>
    <t>Outcomes</t>
  </si>
  <si>
    <t>Challenges</t>
  </si>
  <si>
    <t>Agile Methodologies (Scrum)</t>
  </si>
  <si>
    <t>Case-based Learning</t>
  </si>
  <si>
    <t xml:space="preserve">Problem-based Learning </t>
  </si>
  <si>
    <t>Learning by Doing</t>
  </si>
  <si>
    <t xml:space="preserve">Experiential Learning </t>
  </si>
  <si>
    <t>Traditional Teaching (Lectures)</t>
  </si>
  <si>
    <t>Project-based Learning</t>
  </si>
  <si>
    <t xml:space="preserve">Collaborative Learning </t>
  </si>
  <si>
    <t xml:space="preserve">Teaching Manuals </t>
  </si>
  <si>
    <t>Game-based Learning</t>
  </si>
  <si>
    <t xml:space="preserve">Flipped Classroom </t>
  </si>
  <si>
    <t xml:space="preserve">Team-based Learning </t>
  </si>
  <si>
    <t xml:space="preserve">Online Teaching </t>
  </si>
  <si>
    <t>Architectural Kata</t>
  </si>
  <si>
    <t>Sl.No</t>
  </si>
  <si>
    <t>Yes</t>
  </si>
  <si>
    <t>No</t>
  </si>
  <si>
    <t>Significant improvement in knowledge and confidence level.
Develop industry relevant skills.</t>
  </si>
  <si>
    <t>Enable learners to learn from peer and apply what they learn.
Effectively bridges theoretical knowledge into practice.</t>
  </si>
  <si>
    <t>Enable learners to learn from peer and apply what they learn.</t>
  </si>
  <si>
    <t>Develop deeper knowledge by doing hands-on practcie.
Increase conficence in problem solving skills.
Enhance ability to apply concepts into practice.</t>
  </si>
  <si>
    <t xml:space="preserve">Improve student understanding and reasoning skills due to experimentation.
Ability to learn from others and compare solutions to solve a concrete problem. </t>
  </si>
  <si>
    <t>NA</t>
  </si>
  <si>
    <t xml:space="preserve">Improve teachnical and interpersonal skills.
Improve the course attendance and peer learning without intervention of instructor.
Enhance ability to apply concepts into practice. </t>
  </si>
  <si>
    <t xml:space="preserve">Promote teamwork skills.
Develop teachnical and social skills. </t>
  </si>
  <si>
    <t xml:space="preserve">Gain proficiency on concepts matter. </t>
  </si>
  <si>
    <t>Enhance ability to apply concepts into practice. 
Enhance reasoning skills.</t>
  </si>
  <si>
    <t>Higher student satisfcation.</t>
  </si>
  <si>
    <t>Improve teachnical and interpersonal skills.
Improve the course attendance and peer learning without intervention of instructor.</t>
  </si>
  <si>
    <t>Effective for theoretical subjects.
Increase digital adoption.</t>
  </si>
  <si>
    <t>Increase engagement of stduent.
Learnt to make decision and prioritise.</t>
  </si>
  <si>
    <t>Extensive content.
Insufficient working experiences.</t>
  </si>
  <si>
    <t>Time constraints</t>
  </si>
  <si>
    <t>Time constraints
Require trial-and-error</t>
  </si>
  <si>
    <t>language barriers.
Appropriate selection of the projects.</t>
  </si>
  <si>
    <t>Time constraints.</t>
  </si>
  <si>
    <t xml:space="preserve">Ensuring consistent qualitya nd structure of videos. </t>
  </si>
  <si>
    <t>Lack of adequate infrastructures.</t>
  </si>
  <si>
    <t>Time constraints and knowledge gap.</t>
  </si>
  <si>
    <t>Study ID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</si>
  <si>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</si>
  <si>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</si>
  <si>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</si>
  <si>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</si>
  <si>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</si>
  <si>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</si>
  <si>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</si>
  <si>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</si>
  <si>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</si>
  <si>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</si>
  <si>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</si>
  <si>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</si>
  <si>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</si>
  <si>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</si>
  <si>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</si>
  <si>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</si>
  <si>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</si>
  <si>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</si>
  <si>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</si>
  <si>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</si>
  <si>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</si>
  <si>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</si>
  <si>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</si>
  <si>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</si>
  <si>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</si>
  <si>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</si>
  <si>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</si>
  <si>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</si>
  <si>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</si>
  <si>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</si>
  <si>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</si>
  <si>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</si>
  <si>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</si>
  <si>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</si>
  <si>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</si>
  <si>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</si>
  <si>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</si>
  <si>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</si>
  <si>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</si>
  <si>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</si>
  <si>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</si>
  <si>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</si>
  <si>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</si>
  <si>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</si>
  <si>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</si>
  <si>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</si>
  <si>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</si>
  <si>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</si>
  <si>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</si>
  <si>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</si>
  <si>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</si>
  <si>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</si>
  <si>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</si>
  <si>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</si>
  <si>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</si>
  <si>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</si>
  <si>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</si>
  <si>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</si>
  <si>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</si>
  <si>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</si>
  <si>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</si>
  <si>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</si>
  <si>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</si>
  <si>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</si>
  <si>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</si>
  <si>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</si>
  <si>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</si>
  <si>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</si>
  <si>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</si>
  <si>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</si>
  <si>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</si>
  <si>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</si>
  <si>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</si>
  <si>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</si>
  <si>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</si>
  <si>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</si>
  <si>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</si>
  <si>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</si>
  <si>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</si>
  <si>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</si>
  <si>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</si>
  <si>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</si>
  <si>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</si>
  <si>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RQ1</t>
  </si>
  <si>
    <t>RQ2</t>
  </si>
  <si>
    <t>RQ3</t>
  </si>
  <si>
    <t>RQ4</t>
  </si>
  <si>
    <t>RQ5</t>
  </si>
  <si>
    <t>Total</t>
  </si>
  <si>
    <t>RQ</t>
  </si>
  <si>
    <t>No. of Studies</t>
  </si>
  <si>
    <t>Project-Based Learning</t>
  </si>
  <si>
    <t>Real World-Based Learning</t>
  </si>
  <si>
    <t>Collobarative Learning</t>
  </si>
  <si>
    <t>Game-Based Learning</t>
  </si>
  <si>
    <t>Personalised Learning</t>
  </si>
  <si>
    <t>Abstraction and Modelling</t>
  </si>
  <si>
    <t>Traditional Approach</t>
  </si>
  <si>
    <t xml:space="preserve">Blended Learning </t>
  </si>
  <si>
    <t>Software System Learning</t>
  </si>
  <si>
    <t>Agile-Based Learning</t>
  </si>
  <si>
    <t>Themes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</si>
</sst>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1"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No. of Studies 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Sheet1!$C$2:$C$15</c:f>
              <c:strCache>
                <c:ptCount val="14"/>
                <c:pt idx="0">
                  <c:v>Agile Methodologies (Scrum)</c:v>
                </c:pt>
                <c:pt idx="1">
                  <c:v>Case-based Learning</c:v>
                </c:pt>
                <c:pt idx="2">
                  <c:v>Problem-based Learning </c:v>
                </c:pt>
                <c:pt idx="3">
                  <c:v>Learning by Doing</c:v>
                </c:pt>
                <c:pt idx="4">
                  <c:v>Experiential Learning </c:v>
                </c:pt>
                <c:pt idx="5">
                  <c:v>Traditional Teaching (Lectures)</c:v>
                </c:pt>
                <c:pt idx="6">
                  <c:v>Project-based Learning</c:v>
                </c:pt>
                <c:pt idx="7">
                  <c:v>Collaborative Learning </c:v>
                </c:pt>
                <c:pt idx="8">
                  <c:v>Teaching Manuals </c:v>
                </c:pt>
                <c:pt idx="9">
                  <c:v>Game-based Learning</c:v>
                </c:pt>
                <c:pt idx="10">
                  <c:v>Flipped Classroom </c:v>
                </c:pt>
                <c:pt idx="11">
                  <c:v>Team-based Learning </c:v>
                </c:pt>
                <c:pt idx="12">
                  <c:v>Online Teaching </c:v>
                </c:pt>
                <c:pt idx="13">
                  <c:v>Architectural Kata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8-40FA-A661-D3426253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111072"/>
        <c:axId val="167110592"/>
      </c:barChart>
      <c:catAx>
        <c:axId val="16711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110592"/>
        <c:crosses val="autoZero"/>
        <c:auto val="1"/>
        <c:lblAlgn val="ctr"/>
        <c:lblOffset val="100"/>
        <c:noMultiLvlLbl val="0"/>
      </c:catAx>
      <c:valAx>
        <c:axId val="1671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1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Sheet2!$J$26</c:f>
              <c:strCache>
                <c:ptCount val="1"/>
                <c:pt idx="0">
                  <c:v>No. of Studies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Sheet2!$I$27:$I$36</c:f>
              <c:strCache>
                <c:ptCount val="10"/>
                <c:pt idx="0">
                  <c:v>Project-Based Learning</c:v>
                </c:pt>
                <c:pt idx="1">
                  <c:v>Real World-Based Learning</c:v>
                </c:pt>
                <c:pt idx="2">
                  <c:v>Collobarative Learning</c:v>
                </c:pt>
                <c:pt idx="3">
                  <c:v>Game-Based Learning</c:v>
                </c:pt>
                <c:pt idx="4">
                  <c:v>Personalised Learning</c:v>
                </c:pt>
                <c:pt idx="5">
                  <c:v>Abstraction and Modelling</c:v>
                </c:pt>
                <c:pt idx="6">
                  <c:v>Traditional Approach</c:v>
                </c:pt>
                <c:pt idx="7">
                  <c:v>Blended Learning </c:v>
                </c:pt>
                <c:pt idx="8">
                  <c:v>Software System Learning</c:v>
                </c:pt>
                <c:pt idx="9">
                  <c:v>Agile-Based Learning</c:v>
                </c:pt>
              </c:strCache>
            </c:strRef>
          </c:cat>
          <c:val>
            <c:numRef>
              <c:f>Sheet2!$J$27:$J$36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A-47CB-901D-AAA716430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84632384"/>
        <c:axId val="384632864"/>
      </c:barChart>
      <c:catAx>
        <c:axId val="38463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632864"/>
        <c:crosses val="autoZero"/>
        <c:auto val="1"/>
        <c:lblAlgn val="ctr"/>
        <c:lblOffset val="100"/>
        <c:noMultiLvlLbl val="0"/>
      </c:catAx>
      <c:valAx>
        <c:axId val="3846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6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Sheet2!$F$7</c:f>
              <c:strCache>
                <c:ptCount val="1"/>
                <c:pt idx="0">
                  <c:v>No. of Studies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Sheet2!$E$8:$E$12</c:f>
              <c:strCache>
                <c:ptCount val="5"/>
                <c:pt idx="0">
                  <c:v>RQ1</c:v>
                </c:pt>
                <c:pt idx="1">
                  <c:v>RQ2</c:v>
                </c:pt>
                <c:pt idx="2">
                  <c:v>RQ3</c:v>
                </c:pt>
                <c:pt idx="3">
                  <c:v>RQ4</c:v>
                </c:pt>
                <c:pt idx="4">
                  <c:v>RQ5</c:v>
                </c:pt>
              </c:strCache>
            </c:strRef>
          </c:cat>
          <c:val>
            <c:numRef>
              <c:f>Sheet2!$F$8:$F$12</c:f>
              <c:numCache>
                <c:formatCode>General</c:formatCode>
                <c:ptCount val="5"/>
                <c:pt idx="0">
                  <c:v>64</c:v>
                </c:pt>
                <c:pt idx="1">
                  <c:v>73</c:v>
                </c:pt>
                <c:pt idx="2">
                  <c:v>60</c:v>
                </c:pt>
                <c:pt idx="3">
                  <c:v>64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85C-9158-A95964254C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605104"/>
        <c:axId val="166606064"/>
      </c:barChart>
      <c:catAx>
        <c:axId val="16660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Research 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606064"/>
        <c:crosses val="autoZero"/>
        <c:auto val="1"/>
        <c:lblAlgn val="ctr"/>
        <c:lblOffset val="100"/>
        <c:noMultiLvlLbl val="0"/>
      </c:catAx>
      <c:valAx>
        <c:axId val="1666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Count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6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8</xdr:row>
      <xdr:rowOff>441006</xdr:rowOff>
    </xdr:from>
    <xdr:to>
      <xdr:col>20</xdr:col>
      <xdr:colOff>20954</xdr:colOff>
      <xdr:row>13</xdr:row>
      <xdr:rowOff>44278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66A82-6822-EE48-E22B-54BBBE26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26</xdr:row>
      <xdr:rowOff>118110</xdr:rowOff>
    </xdr:from>
    <xdr:to>
      <xdr:col>18</xdr:col>
      <xdr:colOff>342900</xdr:colOff>
      <xdr:row>41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51CBC-64F2-147E-2CD2-E1D42987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5</xdr:row>
      <xdr:rowOff>26670</xdr:rowOff>
    </xdr:from>
    <xdr:to>
      <xdr:col>14</xdr:col>
      <xdr:colOff>60960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2A12A-2270-52CC-AC0F-2169377C9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2032-9F6D-4DA2-9651-89D404841626}">
  <dimension ref="A1:G31"/>
  <sheetViews>
    <sheetView topLeftCell="D1" workbookViewId="0">
      <selection activeCell="K4" sqref="K4"/>
    </sheetView>
  </sheetViews>
  <sheetFormatPr defaultRowHeight="15" x14ac:dyDescent="0.25"/>
  <cols>
    <col min="1" max="1" width="8.88671875" style="1"/>
    <col min="2" max="2" width="9.88671875" style="1" bestFit="1" customWidth="1"/>
    <col min="3" max="3" width="30" style="1" bestFit="1" customWidth="1"/>
    <col min="4" max="4" width="23.33203125" style="1" bestFit="1" customWidth="1"/>
    <col min="5" max="5" width="21.6640625" style="1" bestFit="1" customWidth="1"/>
    <col min="6" max="6" width="33.109375" style="1" customWidth="1"/>
    <col min="7" max="7" width="13.33203125" style="1" bestFit="1" customWidth="1"/>
    <col min="8" max="16384" width="8.88671875" style="1"/>
  </cols>
  <sheetData>
    <row r="1" spans="1:7" ht="15.6" x14ac:dyDescent="0.25">
      <c r="A1" s="2" t="s">
        <v>19</v>
      </c>
      <c r="B1" s="2" t="s">
        <v>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ht="60" x14ac:dyDescent="0.25">
      <c r="A2" s="4">
        <v>1</v>
      </c>
      <c r="B2" s="4"/>
      <c r="C2" s="3" t="s">
        <v>5</v>
      </c>
      <c r="D2" s="4">
        <v>1</v>
      </c>
      <c r="E2" s="4" t="s">
        <v>20</v>
      </c>
      <c r="F2" s="3" t="s">
        <v>22</v>
      </c>
      <c r="G2" s="3" t="s">
        <v>27</v>
      </c>
    </row>
    <row r="3" spans="1:7" ht="105" x14ac:dyDescent="0.25">
      <c r="A3" s="4">
        <v>2</v>
      </c>
      <c r="B3" s="4"/>
      <c r="C3" s="3" t="s">
        <v>6</v>
      </c>
      <c r="D3" s="4">
        <v>2</v>
      </c>
      <c r="E3" s="4" t="s">
        <v>20</v>
      </c>
      <c r="F3" s="3" t="s">
        <v>23</v>
      </c>
      <c r="G3" s="3" t="s">
        <v>36</v>
      </c>
    </row>
    <row r="4" spans="1:7" ht="105" x14ac:dyDescent="0.25">
      <c r="A4" s="4">
        <v>3</v>
      </c>
      <c r="B4" s="4"/>
      <c r="C4" s="3" t="s">
        <v>7</v>
      </c>
      <c r="D4" s="4">
        <v>1</v>
      </c>
      <c r="E4" s="4" t="s">
        <v>20</v>
      </c>
      <c r="F4" s="3" t="s">
        <v>24</v>
      </c>
      <c r="G4" s="3" t="s">
        <v>36</v>
      </c>
    </row>
    <row r="5" spans="1:7" ht="120" x14ac:dyDescent="0.25">
      <c r="A5" s="4">
        <v>4</v>
      </c>
      <c r="B5" s="4"/>
      <c r="C5" s="3" t="s">
        <v>8</v>
      </c>
      <c r="D5" s="4">
        <v>2</v>
      </c>
      <c r="E5" s="4" t="s">
        <v>20</v>
      </c>
      <c r="F5" s="3" t="s">
        <v>25</v>
      </c>
      <c r="G5" s="3" t="s">
        <v>37</v>
      </c>
    </row>
    <row r="6" spans="1:7" ht="105" x14ac:dyDescent="0.25">
      <c r="A6" s="4">
        <v>5</v>
      </c>
      <c r="B6" s="4"/>
      <c r="C6" s="3" t="s">
        <v>9</v>
      </c>
      <c r="D6" s="4">
        <v>2</v>
      </c>
      <c r="E6" s="4" t="s">
        <v>20</v>
      </c>
      <c r="F6" s="3" t="s">
        <v>26</v>
      </c>
      <c r="G6" s="3" t="s">
        <v>38</v>
      </c>
    </row>
    <row r="7" spans="1:7" ht="30" x14ac:dyDescent="0.25">
      <c r="A7" s="4">
        <v>6</v>
      </c>
      <c r="B7" s="4"/>
      <c r="C7" s="3" t="s">
        <v>10</v>
      </c>
      <c r="D7" s="4">
        <v>2</v>
      </c>
      <c r="E7" s="4" t="s">
        <v>21</v>
      </c>
      <c r="F7" s="3" t="s">
        <v>27</v>
      </c>
      <c r="G7" s="3" t="s">
        <v>27</v>
      </c>
    </row>
    <row r="8" spans="1:7" ht="135" x14ac:dyDescent="0.25">
      <c r="A8" s="4">
        <v>7</v>
      </c>
      <c r="B8" s="4"/>
      <c r="C8" s="3" t="s">
        <v>11</v>
      </c>
      <c r="D8" s="4">
        <v>3</v>
      </c>
      <c r="E8" s="4" t="s">
        <v>20</v>
      </c>
      <c r="F8" s="3" t="s">
        <v>28</v>
      </c>
      <c r="G8" s="3" t="s">
        <v>27</v>
      </c>
    </row>
    <row r="9" spans="1:7" ht="90" x14ac:dyDescent="0.25">
      <c r="A9" s="4">
        <v>8</v>
      </c>
      <c r="B9" s="4"/>
      <c r="C9" s="3" t="s">
        <v>12</v>
      </c>
      <c r="D9" s="4">
        <v>3</v>
      </c>
      <c r="E9" s="4" t="s">
        <v>20</v>
      </c>
      <c r="F9" s="3" t="s">
        <v>29</v>
      </c>
      <c r="G9" s="3" t="s">
        <v>39</v>
      </c>
    </row>
    <row r="10" spans="1:7" ht="30" x14ac:dyDescent="0.25">
      <c r="A10" s="4">
        <v>9</v>
      </c>
      <c r="B10" s="4"/>
      <c r="C10" s="3" t="s">
        <v>13</v>
      </c>
      <c r="D10" s="4">
        <v>1</v>
      </c>
      <c r="E10" s="4" t="s">
        <v>20</v>
      </c>
      <c r="F10" s="3" t="s">
        <v>30</v>
      </c>
      <c r="G10" s="3" t="s">
        <v>27</v>
      </c>
    </row>
    <row r="11" spans="1:7" ht="60" x14ac:dyDescent="0.25">
      <c r="A11" s="4">
        <v>10</v>
      </c>
      <c r="B11" s="4"/>
      <c r="C11" s="3" t="s">
        <v>14</v>
      </c>
      <c r="D11" s="4">
        <v>3</v>
      </c>
      <c r="E11" s="4" t="s">
        <v>20</v>
      </c>
      <c r="F11" s="3" t="s">
        <v>31</v>
      </c>
      <c r="G11" s="3" t="s">
        <v>40</v>
      </c>
    </row>
    <row r="12" spans="1:7" ht="75" x14ac:dyDescent="0.25">
      <c r="A12" s="4">
        <v>11</v>
      </c>
      <c r="B12" s="4"/>
      <c r="C12" s="3" t="s">
        <v>15</v>
      </c>
      <c r="D12" s="4">
        <v>1</v>
      </c>
      <c r="E12" s="4" t="s">
        <v>20</v>
      </c>
      <c r="F12" s="3" t="s">
        <v>32</v>
      </c>
      <c r="G12" s="3" t="s">
        <v>41</v>
      </c>
    </row>
    <row r="13" spans="1:7" ht="90" x14ac:dyDescent="0.25">
      <c r="A13" s="4">
        <v>12</v>
      </c>
      <c r="B13" s="4"/>
      <c r="C13" s="3" t="s">
        <v>16</v>
      </c>
      <c r="D13" s="4">
        <v>1</v>
      </c>
      <c r="E13" s="4" t="s">
        <v>20</v>
      </c>
      <c r="F13" s="3" t="s">
        <v>33</v>
      </c>
      <c r="G13" s="3" t="s">
        <v>27</v>
      </c>
    </row>
    <row r="14" spans="1:7" ht="60" x14ac:dyDescent="0.25">
      <c r="A14" s="4">
        <v>13</v>
      </c>
      <c r="B14" s="4"/>
      <c r="C14" s="3" t="s">
        <v>17</v>
      </c>
      <c r="D14" s="4">
        <v>1</v>
      </c>
      <c r="E14" s="4" t="s">
        <v>21</v>
      </c>
      <c r="F14" s="3" t="s">
        <v>34</v>
      </c>
      <c r="G14" s="3" t="s">
        <v>42</v>
      </c>
    </row>
    <row r="15" spans="1:7" ht="75" x14ac:dyDescent="0.25">
      <c r="A15" s="4">
        <v>14</v>
      </c>
      <c r="B15" s="4"/>
      <c r="C15" s="3" t="s">
        <v>18</v>
      </c>
      <c r="D15" s="4">
        <v>2</v>
      </c>
      <c r="E15" s="4" t="s">
        <v>20</v>
      </c>
      <c r="F15" s="3" t="s">
        <v>35</v>
      </c>
      <c r="G15" s="3" t="s">
        <v>43</v>
      </c>
    </row>
    <row r="16" spans="1:7" x14ac:dyDescent="0.25">
      <c r="A16" s="4"/>
      <c r="B16" s="4"/>
      <c r="C16" s="3"/>
      <c r="D16" s="3"/>
      <c r="E16" s="3"/>
      <c r="F16" s="3"/>
      <c r="G16" s="3"/>
    </row>
    <row r="17" spans="1:7" x14ac:dyDescent="0.25">
      <c r="A17" s="4"/>
      <c r="B17" s="4"/>
      <c r="C17" s="3"/>
      <c r="D17" s="3"/>
      <c r="E17" s="3"/>
      <c r="F17" s="3"/>
      <c r="G17" s="3"/>
    </row>
    <row r="18" spans="1:7" x14ac:dyDescent="0.25">
      <c r="A18" s="4"/>
      <c r="B18" s="4"/>
      <c r="C18" s="3"/>
      <c r="D18" s="3"/>
      <c r="E18" s="3"/>
      <c r="F18" s="3"/>
      <c r="G18" s="3"/>
    </row>
    <row r="19" spans="1:7" x14ac:dyDescent="0.25">
      <c r="A19" s="4"/>
      <c r="B19" s="4"/>
      <c r="C19" s="3"/>
      <c r="D19" s="3"/>
      <c r="E19" s="3"/>
      <c r="F19" s="3"/>
      <c r="G19" s="3"/>
    </row>
    <row r="20" spans="1:7" x14ac:dyDescent="0.25">
      <c r="A20" s="4"/>
      <c r="B20" s="4"/>
      <c r="C20" s="3"/>
      <c r="D20" s="3"/>
      <c r="E20" s="3"/>
      <c r="F20" s="3"/>
      <c r="G20" s="3"/>
    </row>
    <row r="21" spans="1:7" x14ac:dyDescent="0.25">
      <c r="A21" s="4"/>
      <c r="B21" s="4"/>
      <c r="C21" s="3"/>
      <c r="D21" s="3"/>
      <c r="E21" s="3"/>
      <c r="F21" s="3"/>
      <c r="G21" s="3"/>
    </row>
    <row r="22" spans="1:7" x14ac:dyDescent="0.25">
      <c r="A22" s="4"/>
      <c r="B22" s="4"/>
      <c r="C22" s="3"/>
      <c r="D22" s="3"/>
      <c r="E22" s="3"/>
      <c r="F22" s="3"/>
      <c r="G22" s="3"/>
    </row>
    <row r="23" spans="1:7" x14ac:dyDescent="0.25">
      <c r="A23" s="4"/>
      <c r="B23" s="4"/>
      <c r="C23" s="3"/>
      <c r="D23" s="3"/>
      <c r="E23" s="3"/>
      <c r="F23" s="3"/>
      <c r="G23" s="3"/>
    </row>
    <row r="24" spans="1:7" x14ac:dyDescent="0.25">
      <c r="A24" s="4"/>
      <c r="B24" s="4"/>
      <c r="C24" s="3"/>
      <c r="D24" s="3"/>
      <c r="E24" s="3"/>
      <c r="F24" s="3"/>
      <c r="G24" s="3"/>
    </row>
    <row r="25" spans="1:7" x14ac:dyDescent="0.25">
      <c r="A25" s="4"/>
      <c r="B25" s="4"/>
      <c r="C25" s="3"/>
      <c r="D25" s="3"/>
      <c r="E25" s="3"/>
      <c r="F25" s="3"/>
      <c r="G25" s="3"/>
    </row>
    <row r="26" spans="1:7" x14ac:dyDescent="0.25">
      <c r="A26" s="4"/>
      <c r="B26" s="4"/>
      <c r="C26" s="3"/>
      <c r="D26" s="3"/>
      <c r="E26" s="3"/>
      <c r="F26" s="3"/>
      <c r="G26" s="3"/>
    </row>
    <row r="27" spans="1:7" x14ac:dyDescent="0.25">
      <c r="A27" s="4"/>
      <c r="B27" s="4"/>
      <c r="C27" s="3"/>
      <c r="D27" s="3"/>
      <c r="E27" s="3"/>
      <c r="F27" s="3"/>
      <c r="G27" s="3"/>
    </row>
    <row r="28" spans="1:7" x14ac:dyDescent="0.25">
      <c r="A28" s="4"/>
      <c r="B28" s="4"/>
      <c r="C28" s="3"/>
      <c r="D28" s="3"/>
      <c r="E28" s="3"/>
      <c r="F28" s="3"/>
      <c r="G28" s="3"/>
    </row>
    <row r="29" spans="1:7" x14ac:dyDescent="0.25">
      <c r="A29" s="4"/>
      <c r="B29" s="4"/>
      <c r="C29" s="3"/>
      <c r="D29" s="3"/>
      <c r="E29" s="3"/>
      <c r="F29" s="3"/>
      <c r="G29" s="3"/>
    </row>
    <row r="30" spans="1:7" x14ac:dyDescent="0.25">
      <c r="A30" s="4"/>
      <c r="B30" s="4"/>
      <c r="C30" s="3"/>
      <c r="D30" s="3"/>
      <c r="E30" s="3"/>
      <c r="F30" s="3"/>
      <c r="G30" s="3"/>
    </row>
    <row r="31" spans="1:7" x14ac:dyDescent="0.25">
      <c r="A31" s="4"/>
      <c r="B31" s="4"/>
      <c r="C31" s="3"/>
      <c r="D31" s="3"/>
      <c r="E31" s="3"/>
      <c r="F31" s="3"/>
      <c r="G31" s="3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299E-E881-494F-B872-D4541A5957CB}">
  <dimension ref="E7:J36"/>
  <sheetViews>
    <sheetView tabSelected="1" topLeftCell="A4" workbookViewId="0">
      <selection activeCell="R20" sqref="R20"/>
    </sheetView>
  </sheetViews>
  <sheetFormatPr defaultRowHeight="14.4" x14ac:dyDescent="0.3"/>
  <cols>
    <col min="9" max="9" width="22.88671875" bestFit="1" customWidth="1"/>
  </cols>
  <sheetData>
    <row r="7" spans="5:6" x14ac:dyDescent="0.3">
      <c r="E7" s="14" t="s">
        <v>134</v>
      </c>
      <c r="F7" s="14" t="s">
        <v>135</v>
      </c>
    </row>
    <row r="8" spans="5:6" x14ac:dyDescent="0.3">
      <c r="E8" s="14" t="s">
        <v>128</v>
      </c>
      <c r="F8" s="14">
        <v>64</v>
      </c>
    </row>
    <row r="9" spans="5:6" x14ac:dyDescent="0.3">
      <c r="E9" s="14" t="s">
        <v>129</v>
      </c>
      <c r="F9" s="14">
        <v>73</v>
      </c>
    </row>
    <row r="10" spans="5:6" x14ac:dyDescent="0.3">
      <c r="E10" s="14" t="s">
        <v>130</v>
      </c>
      <c r="F10" s="14">
        <v>60</v>
      </c>
    </row>
    <row r="11" spans="5:6" x14ac:dyDescent="0.3">
      <c r="E11" s="14" t="s">
        <v>131</v>
      </c>
      <c r="F11" s="14">
        <v>64</v>
      </c>
    </row>
    <row r="12" spans="5:6" x14ac:dyDescent="0.3">
      <c r="E12" s="14" t="s">
        <v>132</v>
      </c>
      <c r="F12" s="14">
        <v>67</v>
      </c>
    </row>
    <row r="26" spans="9:10" x14ac:dyDescent="0.3">
      <c r="I26" s="14" t="s">
        <v>146</v>
      </c>
      <c r="J26" s="14" t="s">
        <v>135</v>
      </c>
    </row>
    <row r="27" spans="9:10" x14ac:dyDescent="0.3">
      <c r="I27" s="14" t="s">
        <v>136</v>
      </c>
      <c r="J27" s="14">
        <v>14</v>
      </c>
    </row>
    <row r="28" spans="9:10" x14ac:dyDescent="0.3">
      <c r="I28" s="14" t="s">
        <v>137</v>
      </c>
      <c r="J28" s="14">
        <v>12</v>
      </c>
    </row>
    <row r="29" spans="9:10" x14ac:dyDescent="0.3">
      <c r="I29" s="14" t="s">
        <v>138</v>
      </c>
      <c r="J29" s="14">
        <v>10</v>
      </c>
    </row>
    <row r="30" spans="9:10" x14ac:dyDescent="0.3">
      <c r="I30" s="14" t="s">
        <v>139</v>
      </c>
      <c r="J30" s="14">
        <v>9</v>
      </c>
    </row>
    <row r="31" spans="9:10" x14ac:dyDescent="0.3">
      <c r="I31" s="14" t="s">
        <v>140</v>
      </c>
      <c r="J31" s="14">
        <v>8</v>
      </c>
    </row>
    <row r="32" spans="9:10" x14ac:dyDescent="0.3">
      <c r="I32" s="14" t="s">
        <v>141</v>
      </c>
      <c r="J32" s="14">
        <v>8</v>
      </c>
    </row>
    <row r="33" spans="9:10" x14ac:dyDescent="0.3">
      <c r="I33" s="14" t="s">
        <v>142</v>
      </c>
      <c r="J33" s="14">
        <v>6</v>
      </c>
    </row>
    <row r="34" spans="9:10" x14ac:dyDescent="0.3">
      <c r="I34" s="14" t="s">
        <v>143</v>
      </c>
      <c r="J34" s="14">
        <v>5</v>
      </c>
    </row>
    <row r="35" spans="9:10" x14ac:dyDescent="0.3">
      <c r="I35" s="14" t="s">
        <v>144</v>
      </c>
      <c r="J35" s="14">
        <v>5</v>
      </c>
    </row>
    <row r="36" spans="9:10" x14ac:dyDescent="0.3">
      <c r="I36" s="14" t="s">
        <v>145</v>
      </c>
      <c r="J36" s="14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200B-3F07-4820-825C-9BAC9973078D}">
  <dimension ref="A1:AA85"/>
  <sheetViews>
    <sheetView zoomScaleNormal="100" workbookViewId="0">
      <pane xSplit="1" topLeftCell="B1" activePane="topRight" state="frozen"/>
      <selection pane="topRight" activeCell="Y22" sqref="Y22"/>
    </sheetView>
  </sheetViews>
  <sheetFormatPr defaultRowHeight="15" x14ac:dyDescent="0.25"/>
  <cols>
    <col min="1" max="1" width="9.88671875" style="1" bestFit="1" customWidth="1"/>
    <col min="2" max="6" width="5.77734375" style="1" bestFit="1" customWidth="1"/>
    <col min="7" max="7" width="8.88671875" style="1"/>
    <col min="8" max="8" width="10.21875" style="1" bestFit="1" customWidth="1"/>
    <col min="9" max="13" width="5.77734375" style="1" bestFit="1" customWidth="1"/>
    <col min="14" max="14" width="8.88671875" style="1"/>
    <col min="15" max="15" width="10.21875" style="1" bestFit="1" customWidth="1"/>
    <col min="16" max="20" width="5.77734375" style="1" bestFit="1" customWidth="1"/>
    <col min="21" max="16384" width="8.88671875" style="1"/>
  </cols>
  <sheetData>
    <row r="1" spans="1:27" ht="15.6" x14ac:dyDescent="0.25">
      <c r="A1" s="2" t="s">
        <v>44</v>
      </c>
      <c r="B1" s="7" t="s">
        <v>128</v>
      </c>
      <c r="C1" s="7" t="s">
        <v>129</v>
      </c>
      <c r="D1" s="7" t="s">
        <v>130</v>
      </c>
      <c r="E1" s="7" t="s">
        <v>131</v>
      </c>
      <c r="F1" s="7" t="s">
        <v>132</v>
      </c>
      <c r="H1" s="2" t="s">
        <v>44</v>
      </c>
      <c r="I1" s="7" t="s">
        <v>128</v>
      </c>
      <c r="J1" s="7" t="s">
        <v>129</v>
      </c>
      <c r="K1" s="7" t="s">
        <v>130</v>
      </c>
      <c r="L1" s="7" t="s">
        <v>131</v>
      </c>
      <c r="M1" s="7" t="s">
        <v>132</v>
      </c>
      <c r="O1" s="2" t="s">
        <v>44</v>
      </c>
      <c r="P1" s="7" t="s">
        <v>128</v>
      </c>
      <c r="Q1" s="7" t="s">
        <v>129</v>
      </c>
      <c r="R1" s="7" t="s">
        <v>130</v>
      </c>
      <c r="S1" s="7" t="s">
        <v>131</v>
      </c>
      <c r="T1" s="7" t="s">
        <v>132</v>
      </c>
    </row>
    <row r="2" spans="1:27" x14ac:dyDescent="0.25">
      <c r="A2" s="4" t="s">
        <v>119</v>
      </c>
      <c r="B2" s="5" t="b">
        <v>0</v>
      </c>
      <c r="C2" s="5" t="b">
        <v>0</v>
      </c>
      <c r="D2" s="5" t="b">
        <v>1</v>
      </c>
      <c r="E2" s="5" t="b">
        <v>0</v>
      </c>
      <c r="F2" s="5" t="b">
        <v>0</v>
      </c>
      <c r="H2" s="4" t="s">
        <v>57</v>
      </c>
      <c r="I2" s="5" t="b">
        <v>0</v>
      </c>
      <c r="J2" s="5" t="b">
        <v>0</v>
      </c>
      <c r="K2" s="5" t="b">
        <v>1</v>
      </c>
      <c r="L2" s="5" t="b">
        <v>0</v>
      </c>
      <c r="M2" s="5" t="b">
        <v>0</v>
      </c>
      <c r="O2" s="4" t="s">
        <v>78</v>
      </c>
      <c r="P2" s="6" t="b">
        <v>0</v>
      </c>
      <c r="Q2" s="6" t="b">
        <v>0</v>
      </c>
      <c r="R2" s="6" t="b">
        <v>1</v>
      </c>
      <c r="S2" s="6" t="b">
        <v>0</v>
      </c>
      <c r="T2" s="6" t="b">
        <v>0</v>
      </c>
      <c r="V2" s="4" t="s">
        <v>99</v>
      </c>
      <c r="W2" s="6" t="b">
        <v>0</v>
      </c>
      <c r="X2" s="6" t="b">
        <v>0</v>
      </c>
      <c r="Y2" s="6" t="b">
        <v>0</v>
      </c>
      <c r="Z2" s="6" t="b">
        <v>0</v>
      </c>
      <c r="AA2" s="6" t="b">
        <v>0</v>
      </c>
    </row>
    <row r="3" spans="1:27" x14ac:dyDescent="0.25">
      <c r="A3" s="4" t="s">
        <v>120</v>
      </c>
      <c r="B3" s="5" t="b">
        <v>0</v>
      </c>
      <c r="C3" s="5" t="b">
        <v>0</v>
      </c>
      <c r="D3" s="5" t="b">
        <v>1</v>
      </c>
      <c r="E3" s="5" t="b">
        <v>0</v>
      </c>
      <c r="F3" s="5" t="b">
        <v>0</v>
      </c>
      <c r="H3" s="4" t="s">
        <v>58</v>
      </c>
      <c r="I3" s="5" t="b">
        <v>0</v>
      </c>
      <c r="J3" s="5" t="b">
        <v>0</v>
      </c>
      <c r="K3" s="5" t="b">
        <v>0</v>
      </c>
      <c r="L3" s="5" t="b">
        <v>0</v>
      </c>
      <c r="M3" s="5" t="b">
        <v>0</v>
      </c>
      <c r="O3" s="4" t="s">
        <v>79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0</v>
      </c>
      <c r="V3" s="4" t="s">
        <v>100</v>
      </c>
      <c r="W3" s="6" t="b">
        <v>0</v>
      </c>
      <c r="X3" s="6" t="b">
        <v>0</v>
      </c>
      <c r="Y3" s="6" t="b">
        <v>1</v>
      </c>
      <c r="Z3" s="6" t="b">
        <v>0</v>
      </c>
      <c r="AA3" s="6" t="b">
        <v>0</v>
      </c>
    </row>
    <row r="4" spans="1:27" x14ac:dyDescent="0.25">
      <c r="A4" s="4" t="s">
        <v>121</v>
      </c>
      <c r="B4" s="5" t="b">
        <v>0</v>
      </c>
      <c r="C4" s="5" t="b">
        <v>0</v>
      </c>
      <c r="D4" s="5" t="b">
        <v>0</v>
      </c>
      <c r="E4" s="5" t="b">
        <v>0</v>
      </c>
      <c r="F4" s="5" t="b">
        <v>0</v>
      </c>
      <c r="H4" s="4" t="s">
        <v>59</v>
      </c>
      <c r="I4" s="5" t="b">
        <v>0</v>
      </c>
      <c r="J4" s="5" t="b">
        <v>0</v>
      </c>
      <c r="K4" s="5" t="b">
        <v>1</v>
      </c>
      <c r="L4" s="5" t="b">
        <v>0</v>
      </c>
      <c r="M4" s="5" t="b">
        <v>0</v>
      </c>
      <c r="O4" s="4" t="s">
        <v>80</v>
      </c>
      <c r="P4" s="6" t="b">
        <v>0</v>
      </c>
      <c r="Q4" s="6" t="b">
        <v>0</v>
      </c>
      <c r="R4" s="6" t="b">
        <v>1</v>
      </c>
      <c r="S4" s="6" t="b">
        <v>0</v>
      </c>
      <c r="T4" s="6" t="b">
        <v>0</v>
      </c>
      <c r="V4" s="4" t="s">
        <v>101</v>
      </c>
      <c r="W4" s="6" t="b">
        <v>0</v>
      </c>
      <c r="X4" s="6" t="b">
        <v>0</v>
      </c>
      <c r="Y4" s="6" t="b">
        <v>0</v>
      </c>
      <c r="Z4" s="6" t="b">
        <v>0</v>
      </c>
      <c r="AA4" s="6" t="b">
        <v>0</v>
      </c>
    </row>
    <row r="5" spans="1:27" x14ac:dyDescent="0.25">
      <c r="A5" s="4" t="s">
        <v>122</v>
      </c>
      <c r="B5" s="5" t="b">
        <v>0</v>
      </c>
      <c r="C5" s="5" t="b">
        <v>0</v>
      </c>
      <c r="D5" s="5" t="b">
        <v>0</v>
      </c>
      <c r="E5" s="5" t="b">
        <v>0</v>
      </c>
      <c r="F5" s="5" t="b">
        <v>0</v>
      </c>
      <c r="H5" s="4" t="s">
        <v>60</v>
      </c>
      <c r="I5" s="5" t="b">
        <v>0</v>
      </c>
      <c r="J5" s="5" t="b">
        <v>0</v>
      </c>
      <c r="K5" s="5" t="b">
        <v>1</v>
      </c>
      <c r="L5" s="5" t="b">
        <v>0</v>
      </c>
      <c r="M5" s="5" t="b">
        <v>0</v>
      </c>
      <c r="O5" s="4" t="s">
        <v>81</v>
      </c>
      <c r="P5" s="6" t="b">
        <v>0</v>
      </c>
      <c r="Q5" s="6" t="b">
        <v>0</v>
      </c>
      <c r="R5" s="6" t="b">
        <v>1</v>
      </c>
      <c r="S5" s="6" t="b">
        <v>0</v>
      </c>
      <c r="T5" s="6" t="b">
        <v>0</v>
      </c>
      <c r="V5" s="4" t="s">
        <v>102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</row>
    <row r="6" spans="1:27" x14ac:dyDescent="0.25">
      <c r="A6" s="4" t="s">
        <v>123</v>
      </c>
      <c r="B6" s="5" t="b">
        <v>0</v>
      </c>
      <c r="C6" s="5" t="b">
        <v>0</v>
      </c>
      <c r="D6" s="5" t="b">
        <v>0</v>
      </c>
      <c r="E6" s="5" t="b">
        <v>0</v>
      </c>
      <c r="F6" s="5" t="b">
        <v>0</v>
      </c>
      <c r="H6" s="4" t="s">
        <v>61</v>
      </c>
      <c r="I6" s="5" t="b">
        <v>0</v>
      </c>
      <c r="J6" s="5" t="b">
        <v>0</v>
      </c>
      <c r="K6" s="5" t="b">
        <v>1</v>
      </c>
      <c r="L6" s="5" t="b">
        <v>0</v>
      </c>
      <c r="M6" s="5" t="b">
        <v>0</v>
      </c>
      <c r="O6" s="4" t="s">
        <v>82</v>
      </c>
      <c r="P6" s="6" t="b">
        <v>0</v>
      </c>
      <c r="Q6" s="6" t="b">
        <v>0</v>
      </c>
      <c r="R6" s="6" t="b">
        <v>1</v>
      </c>
      <c r="S6" s="6" t="b">
        <v>0</v>
      </c>
      <c r="T6" s="6" t="b">
        <v>0</v>
      </c>
      <c r="V6" s="4" t="s">
        <v>103</v>
      </c>
      <c r="W6" s="6" t="b">
        <v>0</v>
      </c>
      <c r="X6" s="6" t="b">
        <v>0</v>
      </c>
      <c r="Y6" s="6" t="b">
        <v>1</v>
      </c>
      <c r="Z6" s="6" t="b">
        <v>0</v>
      </c>
      <c r="AA6" s="6" t="b">
        <v>0</v>
      </c>
    </row>
    <row r="7" spans="1:27" x14ac:dyDescent="0.25">
      <c r="A7" s="4" t="s">
        <v>124</v>
      </c>
      <c r="B7" s="5" t="b">
        <v>0</v>
      </c>
      <c r="C7" s="5" t="b">
        <v>0</v>
      </c>
      <c r="D7" s="5" t="b">
        <v>1</v>
      </c>
      <c r="E7" s="5" t="b">
        <v>0</v>
      </c>
      <c r="F7" s="5" t="b">
        <v>0</v>
      </c>
      <c r="H7" s="4" t="s">
        <v>62</v>
      </c>
      <c r="I7" s="5" t="b">
        <v>0</v>
      </c>
      <c r="J7" s="5" t="b">
        <v>0</v>
      </c>
      <c r="K7" s="5" t="b">
        <v>1</v>
      </c>
      <c r="L7" s="5" t="b">
        <v>0</v>
      </c>
      <c r="M7" s="5" t="b">
        <v>0</v>
      </c>
      <c r="O7" s="4" t="s">
        <v>83</v>
      </c>
      <c r="P7" s="6" t="b">
        <v>0</v>
      </c>
      <c r="Q7" s="6" t="b">
        <v>0</v>
      </c>
      <c r="R7" s="6" t="b">
        <v>1</v>
      </c>
      <c r="S7" s="6" t="b">
        <v>0</v>
      </c>
      <c r="T7" s="6" t="b">
        <v>0</v>
      </c>
      <c r="V7" s="4" t="s">
        <v>104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</row>
    <row r="8" spans="1:27" x14ac:dyDescent="0.25">
      <c r="A8" s="4" t="s">
        <v>125</v>
      </c>
      <c r="B8" s="5" t="b">
        <v>0</v>
      </c>
      <c r="C8" s="5" t="b">
        <v>0</v>
      </c>
      <c r="D8" s="5" t="b">
        <v>1</v>
      </c>
      <c r="E8" s="5" t="b">
        <v>0</v>
      </c>
      <c r="F8" s="5" t="b">
        <v>0</v>
      </c>
      <c r="H8" s="4" t="s">
        <v>63</v>
      </c>
      <c r="I8" s="5" t="b">
        <v>0</v>
      </c>
      <c r="J8" s="5" t="b">
        <v>0</v>
      </c>
      <c r="K8" s="5" t="b">
        <v>0</v>
      </c>
      <c r="L8" s="5" t="b">
        <v>0</v>
      </c>
      <c r="M8" s="5" t="b">
        <v>0</v>
      </c>
      <c r="O8" s="4" t="s">
        <v>84</v>
      </c>
      <c r="P8" s="6" t="b">
        <v>0</v>
      </c>
      <c r="Q8" s="6" t="b">
        <v>0</v>
      </c>
      <c r="R8" s="6" t="b">
        <v>1</v>
      </c>
      <c r="S8" s="6" t="b">
        <v>0</v>
      </c>
      <c r="T8" s="6" t="b">
        <v>0</v>
      </c>
      <c r="V8" s="4" t="s">
        <v>105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</row>
    <row r="9" spans="1:27" x14ac:dyDescent="0.25">
      <c r="A9" s="4" t="s">
        <v>126</v>
      </c>
      <c r="B9" s="5" t="b">
        <v>0</v>
      </c>
      <c r="C9" s="5" t="b">
        <v>0</v>
      </c>
      <c r="D9" s="5" t="b">
        <v>1</v>
      </c>
      <c r="E9" s="5" t="b">
        <v>0</v>
      </c>
      <c r="F9" s="5" t="b">
        <v>0</v>
      </c>
      <c r="H9" s="4" t="s">
        <v>64</v>
      </c>
      <c r="I9" s="5" t="b">
        <v>0</v>
      </c>
      <c r="J9" s="5" t="b">
        <v>0</v>
      </c>
      <c r="K9" s="5" t="b">
        <v>0</v>
      </c>
      <c r="L9" s="5" t="b">
        <v>0</v>
      </c>
      <c r="M9" s="5" t="b">
        <v>0</v>
      </c>
      <c r="O9" s="4" t="s">
        <v>85</v>
      </c>
      <c r="P9" s="6" t="b">
        <v>0</v>
      </c>
      <c r="Q9" s="6" t="b">
        <v>0</v>
      </c>
      <c r="R9" s="6" t="b">
        <v>1</v>
      </c>
      <c r="S9" s="6" t="b">
        <v>0</v>
      </c>
      <c r="T9" s="6" t="b">
        <v>0</v>
      </c>
      <c r="V9" s="4" t="s">
        <v>106</v>
      </c>
      <c r="W9" s="6" t="b">
        <v>0</v>
      </c>
      <c r="X9" s="6" t="b">
        <v>0</v>
      </c>
      <c r="Y9" s="6" t="b">
        <v>1</v>
      </c>
      <c r="Z9" s="6" t="b">
        <v>0</v>
      </c>
      <c r="AA9" s="6" t="b">
        <v>0</v>
      </c>
    </row>
    <row r="10" spans="1:27" x14ac:dyDescent="0.25">
      <c r="A10" s="4" t="s">
        <v>127</v>
      </c>
      <c r="B10" s="5" t="b">
        <v>0</v>
      </c>
      <c r="C10" s="5" t="b">
        <v>0</v>
      </c>
      <c r="D10" s="5" t="b">
        <v>1</v>
      </c>
      <c r="E10" s="5" t="b">
        <v>0</v>
      </c>
      <c r="F10" s="5" t="b">
        <v>0</v>
      </c>
      <c r="H10" s="4" t="s">
        <v>65</v>
      </c>
      <c r="I10" s="5" t="b">
        <v>0</v>
      </c>
      <c r="J10" s="5" t="b">
        <v>0</v>
      </c>
      <c r="K10" s="5" t="b">
        <v>1</v>
      </c>
      <c r="L10" s="5" t="b">
        <v>0</v>
      </c>
      <c r="M10" s="5" t="b">
        <v>0</v>
      </c>
      <c r="O10" s="4" t="s">
        <v>86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V10" s="4" t="s">
        <v>107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</row>
    <row r="11" spans="1:27" x14ac:dyDescent="0.25">
      <c r="A11" s="4" t="s">
        <v>45</v>
      </c>
      <c r="B11" s="5" t="b">
        <v>0</v>
      </c>
      <c r="C11" s="5" t="b">
        <v>0</v>
      </c>
      <c r="D11" s="5" t="b">
        <v>1</v>
      </c>
      <c r="E11" s="5" t="b">
        <v>0</v>
      </c>
      <c r="F11" s="5" t="b">
        <v>0</v>
      </c>
      <c r="H11" s="4" t="s">
        <v>66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O11" s="4" t="s">
        <v>87</v>
      </c>
      <c r="P11" s="6" t="b">
        <v>0</v>
      </c>
      <c r="Q11" s="6" t="b">
        <v>0</v>
      </c>
      <c r="R11" s="6" t="b">
        <v>1</v>
      </c>
      <c r="S11" s="6" t="b">
        <v>0</v>
      </c>
      <c r="T11" s="6" t="b">
        <v>0</v>
      </c>
      <c r="V11" s="4" t="s">
        <v>108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</row>
    <row r="12" spans="1:27" x14ac:dyDescent="0.25">
      <c r="A12" s="4" t="s">
        <v>46</v>
      </c>
      <c r="B12" s="5" t="b">
        <v>0</v>
      </c>
      <c r="C12" s="5" t="b">
        <v>0</v>
      </c>
      <c r="D12" s="5" t="b">
        <v>1</v>
      </c>
      <c r="E12" s="5" t="b">
        <v>0</v>
      </c>
      <c r="F12" s="5" t="b">
        <v>0</v>
      </c>
      <c r="H12" s="4" t="s">
        <v>67</v>
      </c>
      <c r="I12" s="6" t="b">
        <v>0</v>
      </c>
      <c r="J12" s="6" t="b">
        <v>0</v>
      </c>
      <c r="K12" s="6" t="b">
        <v>1</v>
      </c>
      <c r="L12" s="6" t="b">
        <v>0</v>
      </c>
      <c r="M12" s="6" t="b">
        <v>0</v>
      </c>
      <c r="O12" s="4" t="s">
        <v>88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V12" s="4" t="s">
        <v>109</v>
      </c>
      <c r="W12" s="6" t="b">
        <v>0</v>
      </c>
      <c r="X12" s="6" t="b">
        <v>0</v>
      </c>
      <c r="Y12" s="6" t="b">
        <v>1</v>
      </c>
      <c r="Z12" s="6" t="b">
        <v>0</v>
      </c>
      <c r="AA12" s="6" t="b">
        <v>0</v>
      </c>
    </row>
    <row r="13" spans="1:27" x14ac:dyDescent="0.25">
      <c r="A13" s="4" t="s">
        <v>47</v>
      </c>
      <c r="B13" s="5" t="b">
        <v>0</v>
      </c>
      <c r="C13" s="5" t="b">
        <v>0</v>
      </c>
      <c r="D13" s="5" t="b">
        <v>1</v>
      </c>
      <c r="E13" s="5" t="b">
        <v>0</v>
      </c>
      <c r="F13" s="5" t="b">
        <v>0</v>
      </c>
      <c r="H13" s="4" t="s">
        <v>68</v>
      </c>
      <c r="I13" s="6" t="b">
        <v>0</v>
      </c>
      <c r="J13" s="6" t="b">
        <v>0</v>
      </c>
      <c r="K13" s="6" t="b">
        <v>1</v>
      </c>
      <c r="L13" s="6" t="b">
        <v>0</v>
      </c>
      <c r="M13" s="6" t="b">
        <v>0</v>
      </c>
      <c r="O13" s="4" t="s">
        <v>89</v>
      </c>
      <c r="P13" s="6" t="b">
        <v>0</v>
      </c>
      <c r="Q13" s="6" t="b">
        <v>0</v>
      </c>
      <c r="R13" s="6" t="b">
        <v>1</v>
      </c>
      <c r="S13" s="6" t="b">
        <v>0</v>
      </c>
      <c r="T13" s="6" t="b">
        <v>0</v>
      </c>
      <c r="V13" s="4" t="s">
        <v>110</v>
      </c>
      <c r="W13" s="6" t="b">
        <v>0</v>
      </c>
      <c r="X13" s="6" t="b">
        <v>0</v>
      </c>
      <c r="Y13" s="6" t="b">
        <v>1</v>
      </c>
      <c r="Z13" s="6" t="b">
        <v>0</v>
      </c>
      <c r="AA13" s="6" t="b">
        <v>0</v>
      </c>
    </row>
    <row r="14" spans="1:27" x14ac:dyDescent="0.25">
      <c r="A14" s="4" t="s">
        <v>48</v>
      </c>
      <c r="B14" s="5" t="b">
        <v>0</v>
      </c>
      <c r="C14" s="5" t="b">
        <v>0</v>
      </c>
      <c r="D14" s="5" t="b">
        <v>1</v>
      </c>
      <c r="E14" s="5" t="b">
        <v>0</v>
      </c>
      <c r="F14" s="5" t="b">
        <v>0</v>
      </c>
      <c r="H14" s="4" t="s">
        <v>69</v>
      </c>
      <c r="I14" s="6" t="b">
        <v>0</v>
      </c>
      <c r="J14" s="6" t="b">
        <v>0</v>
      </c>
      <c r="K14" s="6" t="b">
        <v>1</v>
      </c>
      <c r="L14" s="6" t="b">
        <v>0</v>
      </c>
      <c r="M14" s="6" t="b">
        <v>0</v>
      </c>
      <c r="O14" s="4" t="s">
        <v>90</v>
      </c>
      <c r="P14" s="6" t="b">
        <v>0</v>
      </c>
      <c r="Q14" s="6" t="b">
        <v>0</v>
      </c>
      <c r="R14" s="6" t="b">
        <v>1</v>
      </c>
      <c r="S14" s="6" t="b">
        <v>0</v>
      </c>
      <c r="T14" s="6" t="b">
        <v>0</v>
      </c>
      <c r="V14" s="4" t="s">
        <v>111</v>
      </c>
      <c r="W14" s="6" t="b">
        <v>0</v>
      </c>
      <c r="X14" s="6" t="b">
        <v>0</v>
      </c>
      <c r="Y14" s="6" t="b">
        <v>1</v>
      </c>
      <c r="Z14" s="6" t="b">
        <v>0</v>
      </c>
      <c r="AA14" s="6" t="b">
        <v>0</v>
      </c>
    </row>
    <row r="15" spans="1:27" x14ac:dyDescent="0.25">
      <c r="A15" s="4" t="s">
        <v>49</v>
      </c>
      <c r="B15" s="5" t="b">
        <v>0</v>
      </c>
      <c r="C15" s="5" t="b">
        <v>0</v>
      </c>
      <c r="D15" s="5" t="b">
        <v>1</v>
      </c>
      <c r="E15" s="5" t="b">
        <v>0</v>
      </c>
      <c r="F15" s="5" t="b">
        <v>0</v>
      </c>
      <c r="H15" s="4" t="s">
        <v>70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O15" s="4" t="s">
        <v>91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V15" s="4" t="s">
        <v>112</v>
      </c>
      <c r="W15" s="6" t="b">
        <v>0</v>
      </c>
      <c r="X15" s="6" t="b">
        <v>0</v>
      </c>
      <c r="Y15" s="6" t="b">
        <v>1</v>
      </c>
      <c r="Z15" s="6" t="b">
        <v>0</v>
      </c>
      <c r="AA15" s="6" t="b">
        <v>0</v>
      </c>
    </row>
    <row r="16" spans="1:27" x14ac:dyDescent="0.25">
      <c r="A16" s="4" t="s">
        <v>50</v>
      </c>
      <c r="B16" s="5" t="b">
        <v>0</v>
      </c>
      <c r="C16" s="5" t="b">
        <v>0</v>
      </c>
      <c r="D16" s="5" t="b">
        <v>1</v>
      </c>
      <c r="E16" s="5" t="b">
        <v>0</v>
      </c>
      <c r="F16" s="5" t="b">
        <v>0</v>
      </c>
      <c r="H16" s="4" t="s">
        <v>71</v>
      </c>
      <c r="I16" s="6" t="b">
        <v>0</v>
      </c>
      <c r="J16" s="6" t="b">
        <v>0</v>
      </c>
      <c r="K16" s="6" t="b">
        <v>1</v>
      </c>
      <c r="L16" s="6" t="b">
        <v>0</v>
      </c>
      <c r="M16" s="6" t="b">
        <v>0</v>
      </c>
      <c r="O16" s="4" t="s">
        <v>92</v>
      </c>
      <c r="P16" s="6" t="b">
        <v>0</v>
      </c>
      <c r="Q16" s="6" t="b">
        <v>0</v>
      </c>
      <c r="R16" s="6" t="b">
        <v>1</v>
      </c>
      <c r="S16" s="6" t="b">
        <v>0</v>
      </c>
      <c r="T16" s="6" t="b">
        <v>0</v>
      </c>
      <c r="V16" s="4" t="s">
        <v>113</v>
      </c>
      <c r="W16" s="6" t="b">
        <v>0</v>
      </c>
      <c r="X16" s="6" t="b">
        <v>0</v>
      </c>
      <c r="Y16" s="6" t="b">
        <v>1</v>
      </c>
      <c r="Z16" s="6" t="b">
        <v>0</v>
      </c>
      <c r="AA16" s="6" t="b">
        <v>0</v>
      </c>
    </row>
    <row r="17" spans="1:27" x14ac:dyDescent="0.25">
      <c r="A17" s="4" t="s">
        <v>51</v>
      </c>
      <c r="B17" s="5" t="b">
        <v>0</v>
      </c>
      <c r="C17" s="5" t="b">
        <v>0</v>
      </c>
      <c r="D17" s="5" t="b">
        <v>1</v>
      </c>
      <c r="E17" s="5" t="b">
        <v>0</v>
      </c>
      <c r="F17" s="5" t="b">
        <v>0</v>
      </c>
      <c r="H17" s="4" t="s">
        <v>72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O17" s="4" t="s">
        <v>93</v>
      </c>
      <c r="P17" s="6" t="b">
        <v>0</v>
      </c>
      <c r="Q17" s="6" t="b">
        <v>0</v>
      </c>
      <c r="R17" s="6" t="b">
        <v>1</v>
      </c>
      <c r="S17" s="6" t="b">
        <v>0</v>
      </c>
      <c r="T17" s="6" t="b">
        <v>0</v>
      </c>
      <c r="V17" s="4" t="s">
        <v>114</v>
      </c>
      <c r="W17" s="6" t="b">
        <v>0</v>
      </c>
      <c r="X17" s="6" t="b">
        <v>0</v>
      </c>
      <c r="Y17" s="6" t="b">
        <v>1</v>
      </c>
      <c r="Z17" s="6" t="b">
        <v>0</v>
      </c>
      <c r="AA17" s="6" t="b">
        <v>0</v>
      </c>
    </row>
    <row r="18" spans="1:27" x14ac:dyDescent="0.25">
      <c r="A18" s="4" t="s">
        <v>52</v>
      </c>
      <c r="B18" s="5" t="b">
        <v>0</v>
      </c>
      <c r="C18" s="5" t="b">
        <v>0</v>
      </c>
      <c r="D18" s="5" t="b">
        <v>1</v>
      </c>
      <c r="E18" s="5" t="b">
        <v>0</v>
      </c>
      <c r="F18" s="5" t="b">
        <v>0</v>
      </c>
      <c r="H18" s="4" t="s">
        <v>73</v>
      </c>
      <c r="I18" s="6" t="b">
        <v>0</v>
      </c>
      <c r="J18" s="6" t="b">
        <v>0</v>
      </c>
      <c r="K18" s="6" t="b">
        <v>1</v>
      </c>
      <c r="L18" s="6" t="b">
        <v>0</v>
      </c>
      <c r="M18" s="6" t="b">
        <v>0</v>
      </c>
      <c r="O18" s="4" t="s">
        <v>94</v>
      </c>
      <c r="P18" s="6" t="b">
        <v>0</v>
      </c>
      <c r="Q18" s="6" t="b">
        <v>0</v>
      </c>
      <c r="R18" s="6" t="b">
        <v>1</v>
      </c>
      <c r="S18" s="6" t="b">
        <v>0</v>
      </c>
      <c r="T18" s="6" t="b">
        <v>0</v>
      </c>
      <c r="V18" s="4" t="s">
        <v>115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</row>
    <row r="19" spans="1:27" x14ac:dyDescent="0.25">
      <c r="A19" s="4" t="s">
        <v>53</v>
      </c>
      <c r="B19" s="5" t="b">
        <v>0</v>
      </c>
      <c r="C19" s="5" t="b">
        <v>0</v>
      </c>
      <c r="D19" s="5" t="b">
        <v>1</v>
      </c>
      <c r="E19" s="5" t="b">
        <v>0</v>
      </c>
      <c r="F19" s="5" t="b">
        <v>0</v>
      </c>
      <c r="H19" s="4" t="s">
        <v>74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O19" s="4" t="s">
        <v>95</v>
      </c>
      <c r="P19" s="6" t="b">
        <v>0</v>
      </c>
      <c r="Q19" s="6" t="b">
        <v>0</v>
      </c>
      <c r="R19" s="6" t="b">
        <v>1</v>
      </c>
      <c r="S19" s="6" t="b">
        <v>0</v>
      </c>
      <c r="T19" s="6" t="b">
        <v>0</v>
      </c>
      <c r="V19" s="4" t="s">
        <v>116</v>
      </c>
      <c r="W19" s="6" t="b">
        <v>0</v>
      </c>
      <c r="X19" s="6" t="b">
        <v>0</v>
      </c>
      <c r="Y19" s="6" t="b">
        <v>1</v>
      </c>
      <c r="Z19" s="6" t="b">
        <v>0</v>
      </c>
      <c r="AA19" s="6" t="b">
        <v>0</v>
      </c>
    </row>
    <row r="20" spans="1:27" x14ac:dyDescent="0.25">
      <c r="A20" s="4" t="s">
        <v>54</v>
      </c>
      <c r="B20" s="5" t="b">
        <v>0</v>
      </c>
      <c r="C20" s="5" t="b">
        <v>0</v>
      </c>
      <c r="D20" s="5" t="b">
        <v>0</v>
      </c>
      <c r="E20" s="5" t="b">
        <v>0</v>
      </c>
      <c r="F20" s="5" t="b">
        <v>0</v>
      </c>
      <c r="H20" s="4" t="s">
        <v>75</v>
      </c>
      <c r="I20" s="6" t="b">
        <v>0</v>
      </c>
      <c r="J20" s="6" t="b">
        <v>0</v>
      </c>
      <c r="K20" s="6" t="b">
        <v>1</v>
      </c>
      <c r="L20" s="6" t="b">
        <v>0</v>
      </c>
      <c r="M20" s="6" t="b">
        <v>0</v>
      </c>
      <c r="O20" s="4" t="s">
        <v>96</v>
      </c>
      <c r="P20" s="6" t="b">
        <v>0</v>
      </c>
      <c r="Q20" s="6" t="b">
        <v>0</v>
      </c>
      <c r="R20" s="6" t="b">
        <v>1</v>
      </c>
      <c r="S20" s="6" t="b">
        <v>0</v>
      </c>
      <c r="T20" s="6" t="b">
        <v>0</v>
      </c>
      <c r="V20" s="4" t="s">
        <v>117</v>
      </c>
      <c r="W20" s="6" t="b">
        <v>0</v>
      </c>
      <c r="X20" s="6" t="b">
        <v>0</v>
      </c>
      <c r="Y20" s="6" t="b">
        <v>1</v>
      </c>
      <c r="Z20" s="6" t="b">
        <v>0</v>
      </c>
      <c r="AA20" s="6" t="b">
        <v>0</v>
      </c>
    </row>
    <row r="21" spans="1:27" x14ac:dyDescent="0.25">
      <c r="A21" s="4" t="s">
        <v>55</v>
      </c>
      <c r="B21" s="5" t="b">
        <v>0</v>
      </c>
      <c r="C21" s="5" t="b">
        <v>0</v>
      </c>
      <c r="D21" s="5" t="b">
        <v>1</v>
      </c>
      <c r="E21" s="5" t="b">
        <v>0</v>
      </c>
      <c r="F21" s="5" t="b">
        <v>0</v>
      </c>
      <c r="H21" s="4" t="s">
        <v>76</v>
      </c>
      <c r="I21" s="6" t="b">
        <v>0</v>
      </c>
      <c r="J21" s="6" t="b">
        <v>0</v>
      </c>
      <c r="K21" s="6" t="b">
        <v>1</v>
      </c>
      <c r="L21" s="6" t="b">
        <v>0</v>
      </c>
      <c r="M21" s="6" t="b">
        <v>0</v>
      </c>
      <c r="O21" s="4" t="s">
        <v>97</v>
      </c>
      <c r="P21" s="6" t="b">
        <v>0</v>
      </c>
      <c r="Q21" s="6" t="b">
        <v>0</v>
      </c>
      <c r="R21" s="6" t="b">
        <v>1</v>
      </c>
      <c r="S21" s="6" t="b">
        <v>0</v>
      </c>
      <c r="T21" s="6" t="b">
        <v>0</v>
      </c>
      <c r="V21" s="4" t="s">
        <v>118</v>
      </c>
      <c r="W21" s="6" t="b">
        <v>0</v>
      </c>
      <c r="X21" s="6" t="b">
        <v>0</v>
      </c>
      <c r="Y21" s="6" t="b">
        <v>1</v>
      </c>
      <c r="Z21" s="6" t="b">
        <v>0</v>
      </c>
      <c r="AA21" s="6" t="b">
        <v>0</v>
      </c>
    </row>
    <row r="22" spans="1:27" x14ac:dyDescent="0.25">
      <c r="A22" s="4" t="s">
        <v>56</v>
      </c>
      <c r="B22" s="5" t="b">
        <v>0</v>
      </c>
      <c r="C22" s="5" t="b">
        <v>0</v>
      </c>
      <c r="D22" s="5" t="b">
        <v>1</v>
      </c>
      <c r="E22" s="5" t="b">
        <v>0</v>
      </c>
      <c r="F22" s="5" t="b">
        <v>0</v>
      </c>
      <c r="H22" s="4" t="s">
        <v>77</v>
      </c>
      <c r="I22" s="6" t="b">
        <v>0</v>
      </c>
      <c r="J22" s="6" t="b">
        <v>0</v>
      </c>
      <c r="K22" s="6" t="b">
        <v>1</v>
      </c>
      <c r="L22" s="6" t="b">
        <v>0</v>
      </c>
      <c r="M22" s="6" t="b">
        <v>0</v>
      </c>
      <c r="O22" s="4" t="s">
        <v>98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Y22" s="1">
        <v>60</v>
      </c>
    </row>
    <row r="23" spans="1:27" x14ac:dyDescent="0.25">
      <c r="A23" s="4" t="s">
        <v>57</v>
      </c>
      <c r="B23" s="5" t="b">
        <v>0</v>
      </c>
      <c r="C23" s="5" t="b">
        <v>0</v>
      </c>
      <c r="D23" s="5" t="b">
        <v>1</v>
      </c>
      <c r="E23" s="5" t="b">
        <v>0</v>
      </c>
      <c r="F23" s="5" t="b">
        <v>0</v>
      </c>
    </row>
    <row r="24" spans="1:27" x14ac:dyDescent="0.25">
      <c r="A24" s="4" t="s">
        <v>58</v>
      </c>
      <c r="B24" s="5" t="b">
        <v>0</v>
      </c>
      <c r="C24" s="5" t="b">
        <v>0</v>
      </c>
      <c r="D24" s="5" t="b">
        <v>0</v>
      </c>
      <c r="E24" s="5" t="b">
        <v>0</v>
      </c>
      <c r="F24" s="5" t="b">
        <v>0</v>
      </c>
    </row>
    <row r="25" spans="1:27" x14ac:dyDescent="0.25">
      <c r="A25" s="4" t="s">
        <v>59</v>
      </c>
      <c r="B25" s="5" t="b">
        <v>0</v>
      </c>
      <c r="C25" s="5" t="b">
        <v>0</v>
      </c>
      <c r="D25" s="5" t="b">
        <v>1</v>
      </c>
      <c r="E25" s="5" t="b">
        <v>0</v>
      </c>
      <c r="F25" s="5" t="b">
        <v>0</v>
      </c>
    </row>
    <row r="26" spans="1:27" x14ac:dyDescent="0.25">
      <c r="A26" s="4" t="s">
        <v>60</v>
      </c>
      <c r="B26" s="5" t="b">
        <v>0</v>
      </c>
      <c r="C26" s="5" t="b">
        <v>0</v>
      </c>
      <c r="D26" s="5" t="b">
        <v>1</v>
      </c>
      <c r="E26" s="5" t="b">
        <v>0</v>
      </c>
      <c r="F26" s="5" t="b">
        <v>0</v>
      </c>
    </row>
    <row r="27" spans="1:27" x14ac:dyDescent="0.25">
      <c r="A27" s="4" t="s">
        <v>61</v>
      </c>
      <c r="B27" s="5" t="b">
        <v>0</v>
      </c>
      <c r="C27" s="5" t="b">
        <v>0</v>
      </c>
      <c r="D27" s="5" t="b">
        <v>1</v>
      </c>
      <c r="E27" s="5" t="b">
        <v>0</v>
      </c>
      <c r="F27" s="5" t="b">
        <v>0</v>
      </c>
    </row>
    <row r="28" spans="1:27" x14ac:dyDescent="0.25">
      <c r="A28" s="4" t="s">
        <v>62</v>
      </c>
      <c r="B28" s="5" t="b">
        <v>0</v>
      </c>
      <c r="C28" s="5" t="b">
        <v>0</v>
      </c>
      <c r="D28" s="5" t="b">
        <v>1</v>
      </c>
      <c r="E28" s="5" t="b">
        <v>0</v>
      </c>
      <c r="F28" s="5" t="b">
        <v>0</v>
      </c>
    </row>
    <row r="29" spans="1:27" x14ac:dyDescent="0.25">
      <c r="A29" s="4" t="s">
        <v>63</v>
      </c>
      <c r="B29" s="5" t="b">
        <v>0</v>
      </c>
      <c r="C29" s="5" t="b">
        <v>0</v>
      </c>
      <c r="D29" s="5" t="b">
        <v>0</v>
      </c>
      <c r="E29" s="5" t="b">
        <v>0</v>
      </c>
      <c r="F29" s="5" t="b">
        <v>0</v>
      </c>
    </row>
    <row r="30" spans="1:27" x14ac:dyDescent="0.25">
      <c r="A30" s="4" t="s">
        <v>64</v>
      </c>
      <c r="B30" s="5" t="b">
        <v>0</v>
      </c>
      <c r="C30" s="5" t="b">
        <v>0</v>
      </c>
      <c r="D30" s="5" t="b">
        <v>0</v>
      </c>
      <c r="E30" s="5" t="b">
        <v>0</v>
      </c>
      <c r="F30" s="5" t="b">
        <v>0</v>
      </c>
    </row>
    <row r="31" spans="1:27" x14ac:dyDescent="0.25">
      <c r="A31" s="4" t="s">
        <v>65</v>
      </c>
      <c r="B31" s="5" t="b">
        <v>0</v>
      </c>
      <c r="C31" s="5" t="b">
        <v>0</v>
      </c>
      <c r="D31" s="5" t="b">
        <v>1</v>
      </c>
      <c r="E31" s="5" t="b">
        <v>0</v>
      </c>
      <c r="F31" s="5" t="b">
        <v>0</v>
      </c>
    </row>
    <row r="32" spans="1:27" x14ac:dyDescent="0.25">
      <c r="A32" s="4" t="s">
        <v>66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</row>
    <row r="33" spans="1:6" x14ac:dyDescent="0.25">
      <c r="A33" s="4" t="s">
        <v>67</v>
      </c>
      <c r="B33" s="6" t="b">
        <v>0</v>
      </c>
      <c r="C33" s="6" t="b">
        <v>0</v>
      </c>
      <c r="D33" s="6" t="b">
        <v>1</v>
      </c>
      <c r="E33" s="6" t="b">
        <v>0</v>
      </c>
      <c r="F33" s="6" t="b">
        <v>0</v>
      </c>
    </row>
    <row r="34" spans="1:6" x14ac:dyDescent="0.25">
      <c r="A34" s="4" t="s">
        <v>68</v>
      </c>
      <c r="B34" s="6" t="b">
        <v>0</v>
      </c>
      <c r="C34" s="6" t="b">
        <v>0</v>
      </c>
      <c r="D34" s="6" t="b">
        <v>1</v>
      </c>
      <c r="E34" s="6" t="b">
        <v>0</v>
      </c>
      <c r="F34" s="6" t="b">
        <v>0</v>
      </c>
    </row>
    <row r="35" spans="1:6" x14ac:dyDescent="0.25">
      <c r="A35" s="4" t="s">
        <v>69</v>
      </c>
      <c r="B35" s="6" t="b">
        <v>0</v>
      </c>
      <c r="C35" s="6" t="b">
        <v>0</v>
      </c>
      <c r="D35" s="6" t="b">
        <v>1</v>
      </c>
      <c r="E35" s="6" t="b">
        <v>0</v>
      </c>
      <c r="F35" s="6" t="b">
        <v>0</v>
      </c>
    </row>
    <row r="36" spans="1:6" x14ac:dyDescent="0.25">
      <c r="A36" s="4" t="s">
        <v>70</v>
      </c>
      <c r="B36" s="6" t="b">
        <v>0</v>
      </c>
      <c r="C36" s="6" t="b">
        <v>0</v>
      </c>
      <c r="D36" s="6" t="b">
        <v>1</v>
      </c>
      <c r="E36" s="6" t="b">
        <v>0</v>
      </c>
      <c r="F36" s="6" t="b">
        <v>0</v>
      </c>
    </row>
    <row r="37" spans="1:6" x14ac:dyDescent="0.25">
      <c r="A37" s="4" t="s">
        <v>71</v>
      </c>
      <c r="B37" s="6" t="b">
        <v>0</v>
      </c>
      <c r="C37" s="6" t="b">
        <v>0</v>
      </c>
      <c r="D37" s="6" t="b">
        <v>1</v>
      </c>
      <c r="E37" s="6" t="b">
        <v>0</v>
      </c>
      <c r="F37" s="6" t="b">
        <v>0</v>
      </c>
    </row>
    <row r="38" spans="1:6" x14ac:dyDescent="0.25">
      <c r="A38" s="4" t="s">
        <v>72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</row>
    <row r="39" spans="1:6" x14ac:dyDescent="0.25">
      <c r="A39" s="4" t="s">
        <v>73</v>
      </c>
      <c r="B39" s="6" t="b">
        <v>0</v>
      </c>
      <c r="C39" s="6" t="b">
        <v>0</v>
      </c>
      <c r="D39" s="6" t="b">
        <v>1</v>
      </c>
      <c r="E39" s="6" t="b">
        <v>0</v>
      </c>
      <c r="F39" s="6" t="b">
        <v>0</v>
      </c>
    </row>
    <row r="40" spans="1:6" x14ac:dyDescent="0.25">
      <c r="A40" s="4" t="s">
        <v>74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</row>
    <row r="41" spans="1:6" x14ac:dyDescent="0.25">
      <c r="A41" s="4" t="s">
        <v>75</v>
      </c>
      <c r="B41" s="6" t="b">
        <v>0</v>
      </c>
      <c r="C41" s="6" t="b">
        <v>0</v>
      </c>
      <c r="D41" s="6" t="b">
        <v>1</v>
      </c>
      <c r="E41" s="6" t="b">
        <v>0</v>
      </c>
      <c r="F41" s="6" t="b">
        <v>0</v>
      </c>
    </row>
    <row r="42" spans="1:6" x14ac:dyDescent="0.25">
      <c r="A42" s="4" t="s">
        <v>76</v>
      </c>
      <c r="B42" s="6" t="b">
        <v>0</v>
      </c>
      <c r="C42" s="6" t="b">
        <v>0</v>
      </c>
      <c r="D42" s="6" t="b">
        <v>1</v>
      </c>
      <c r="E42" s="6" t="b">
        <v>0</v>
      </c>
      <c r="F42" s="6" t="b">
        <v>0</v>
      </c>
    </row>
    <row r="43" spans="1:6" x14ac:dyDescent="0.25">
      <c r="A43" s="4" t="s">
        <v>77</v>
      </c>
      <c r="B43" s="6" t="b">
        <v>0</v>
      </c>
      <c r="C43" s="6" t="b">
        <v>0</v>
      </c>
      <c r="D43" s="6" t="b">
        <v>1</v>
      </c>
      <c r="E43" s="6" t="b">
        <v>0</v>
      </c>
      <c r="F43" s="6" t="b">
        <v>0</v>
      </c>
    </row>
    <row r="44" spans="1:6" x14ac:dyDescent="0.25">
      <c r="A44" s="4" t="s">
        <v>78</v>
      </c>
      <c r="B44" s="6" t="b">
        <v>0</v>
      </c>
      <c r="C44" s="6" t="b">
        <v>0</v>
      </c>
      <c r="D44" s="6" t="b">
        <v>1</v>
      </c>
      <c r="E44" s="6" t="b">
        <v>0</v>
      </c>
      <c r="F44" s="6" t="b">
        <v>0</v>
      </c>
    </row>
    <row r="45" spans="1:6" x14ac:dyDescent="0.25">
      <c r="A45" s="4" t="s">
        <v>79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</row>
    <row r="46" spans="1:6" x14ac:dyDescent="0.25">
      <c r="A46" s="4" t="s">
        <v>80</v>
      </c>
      <c r="B46" s="6" t="b">
        <v>0</v>
      </c>
      <c r="C46" s="6" t="b">
        <v>0</v>
      </c>
      <c r="D46" s="6" t="b">
        <v>1</v>
      </c>
      <c r="E46" s="6" t="b">
        <v>0</v>
      </c>
      <c r="F46" s="6" t="b">
        <v>0</v>
      </c>
    </row>
    <row r="47" spans="1:6" x14ac:dyDescent="0.25">
      <c r="A47" s="4" t="s">
        <v>81</v>
      </c>
      <c r="B47" s="6" t="b">
        <v>0</v>
      </c>
      <c r="C47" s="6" t="b">
        <v>0</v>
      </c>
      <c r="D47" s="6" t="b">
        <v>1</v>
      </c>
      <c r="E47" s="6" t="b">
        <v>0</v>
      </c>
      <c r="F47" s="6" t="b">
        <v>0</v>
      </c>
    </row>
    <row r="48" spans="1:6" x14ac:dyDescent="0.25">
      <c r="A48" s="4" t="s">
        <v>82</v>
      </c>
      <c r="B48" s="6" t="b">
        <v>0</v>
      </c>
      <c r="C48" s="6" t="b">
        <v>0</v>
      </c>
      <c r="D48" s="6" t="b">
        <v>1</v>
      </c>
      <c r="E48" s="6" t="b">
        <v>0</v>
      </c>
      <c r="F48" s="6" t="b">
        <v>0</v>
      </c>
    </row>
    <row r="49" spans="1:6" x14ac:dyDescent="0.25">
      <c r="A49" s="4" t="s">
        <v>83</v>
      </c>
      <c r="B49" s="6" t="b">
        <v>0</v>
      </c>
      <c r="C49" s="6" t="b">
        <v>0</v>
      </c>
      <c r="D49" s="6" t="b">
        <v>1</v>
      </c>
      <c r="E49" s="6" t="b">
        <v>0</v>
      </c>
      <c r="F49" s="6" t="b">
        <v>0</v>
      </c>
    </row>
    <row r="50" spans="1:6" x14ac:dyDescent="0.25">
      <c r="A50" s="4" t="s">
        <v>84</v>
      </c>
      <c r="B50" s="6" t="b">
        <v>0</v>
      </c>
      <c r="C50" s="6" t="b">
        <v>0</v>
      </c>
      <c r="D50" s="6" t="b">
        <v>1</v>
      </c>
      <c r="E50" s="6" t="b">
        <v>0</v>
      </c>
      <c r="F50" s="6" t="b">
        <v>0</v>
      </c>
    </row>
    <row r="51" spans="1:6" x14ac:dyDescent="0.25">
      <c r="A51" s="4" t="s">
        <v>85</v>
      </c>
      <c r="B51" s="6" t="b">
        <v>0</v>
      </c>
      <c r="C51" s="6" t="b">
        <v>0</v>
      </c>
      <c r="D51" s="6" t="b">
        <v>1</v>
      </c>
      <c r="E51" s="6" t="b">
        <v>0</v>
      </c>
      <c r="F51" s="6" t="b">
        <v>0</v>
      </c>
    </row>
    <row r="52" spans="1:6" x14ac:dyDescent="0.25">
      <c r="A52" s="4" t="s">
        <v>86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</row>
    <row r="53" spans="1:6" x14ac:dyDescent="0.25">
      <c r="A53" s="4" t="s">
        <v>87</v>
      </c>
      <c r="B53" s="6" t="b">
        <v>0</v>
      </c>
      <c r="C53" s="6" t="b">
        <v>0</v>
      </c>
      <c r="D53" s="6" t="b">
        <v>1</v>
      </c>
      <c r="E53" s="6" t="b">
        <v>0</v>
      </c>
      <c r="F53" s="6" t="b">
        <v>0</v>
      </c>
    </row>
    <row r="54" spans="1:6" x14ac:dyDescent="0.25">
      <c r="A54" s="4" t="s">
        <v>88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</row>
    <row r="55" spans="1:6" x14ac:dyDescent="0.25">
      <c r="A55" s="4" t="s">
        <v>89</v>
      </c>
      <c r="B55" s="6" t="b">
        <v>0</v>
      </c>
      <c r="C55" s="6" t="b">
        <v>0</v>
      </c>
      <c r="D55" s="6" t="b">
        <v>1</v>
      </c>
      <c r="E55" s="6" t="b">
        <v>0</v>
      </c>
      <c r="F55" s="6" t="b">
        <v>0</v>
      </c>
    </row>
    <row r="56" spans="1:6" x14ac:dyDescent="0.25">
      <c r="A56" s="4" t="s">
        <v>90</v>
      </c>
      <c r="B56" s="6" t="b">
        <v>0</v>
      </c>
      <c r="C56" s="6" t="b">
        <v>0</v>
      </c>
      <c r="D56" s="6" t="b">
        <v>1</v>
      </c>
      <c r="E56" s="6" t="b">
        <v>0</v>
      </c>
      <c r="F56" s="6" t="b">
        <v>0</v>
      </c>
    </row>
    <row r="57" spans="1:6" x14ac:dyDescent="0.25">
      <c r="A57" s="4" t="s">
        <v>91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</row>
    <row r="58" spans="1:6" x14ac:dyDescent="0.25">
      <c r="A58" s="4" t="s">
        <v>92</v>
      </c>
      <c r="B58" s="6" t="b">
        <v>0</v>
      </c>
      <c r="C58" s="6" t="b">
        <v>0</v>
      </c>
      <c r="D58" s="6" t="b">
        <v>1</v>
      </c>
      <c r="E58" s="6" t="b">
        <v>0</v>
      </c>
      <c r="F58" s="6" t="b">
        <v>0</v>
      </c>
    </row>
    <row r="59" spans="1:6" x14ac:dyDescent="0.25">
      <c r="A59" s="4" t="s">
        <v>93</v>
      </c>
      <c r="B59" s="6" t="b">
        <v>0</v>
      </c>
      <c r="C59" s="6" t="b">
        <v>0</v>
      </c>
      <c r="D59" s="6" t="b">
        <v>1</v>
      </c>
      <c r="E59" s="6" t="b">
        <v>0</v>
      </c>
      <c r="F59" s="6" t="b">
        <v>0</v>
      </c>
    </row>
    <row r="60" spans="1:6" x14ac:dyDescent="0.25">
      <c r="A60" s="4" t="s">
        <v>94</v>
      </c>
      <c r="B60" s="6" t="b">
        <v>0</v>
      </c>
      <c r="C60" s="6" t="b">
        <v>0</v>
      </c>
      <c r="D60" s="6" t="b">
        <v>1</v>
      </c>
      <c r="E60" s="6" t="b">
        <v>0</v>
      </c>
      <c r="F60" s="6" t="b">
        <v>0</v>
      </c>
    </row>
    <row r="61" spans="1:6" x14ac:dyDescent="0.25">
      <c r="A61" s="4" t="s">
        <v>95</v>
      </c>
      <c r="B61" s="6" t="b">
        <v>0</v>
      </c>
      <c r="C61" s="6" t="b">
        <v>0</v>
      </c>
      <c r="D61" s="6" t="b">
        <v>1</v>
      </c>
      <c r="E61" s="6" t="b">
        <v>0</v>
      </c>
      <c r="F61" s="6" t="b">
        <v>0</v>
      </c>
    </row>
    <row r="62" spans="1:6" x14ac:dyDescent="0.25">
      <c r="A62" s="4" t="s">
        <v>96</v>
      </c>
      <c r="B62" s="6" t="b">
        <v>0</v>
      </c>
      <c r="C62" s="6" t="b">
        <v>0</v>
      </c>
      <c r="D62" s="6" t="b">
        <v>1</v>
      </c>
      <c r="E62" s="6" t="b">
        <v>0</v>
      </c>
      <c r="F62" s="6" t="b">
        <v>0</v>
      </c>
    </row>
    <row r="63" spans="1:6" x14ac:dyDescent="0.25">
      <c r="A63" s="4" t="s">
        <v>97</v>
      </c>
      <c r="B63" s="6" t="b">
        <v>0</v>
      </c>
      <c r="C63" s="6" t="b">
        <v>0</v>
      </c>
      <c r="D63" s="6" t="b">
        <v>1</v>
      </c>
      <c r="E63" s="6" t="b">
        <v>0</v>
      </c>
      <c r="F63" s="6" t="b">
        <v>0</v>
      </c>
    </row>
    <row r="64" spans="1:6" x14ac:dyDescent="0.25">
      <c r="A64" s="4" t="s">
        <v>98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</row>
    <row r="65" spans="1:6" x14ac:dyDescent="0.25">
      <c r="A65" s="4" t="s">
        <v>99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</row>
    <row r="66" spans="1:6" x14ac:dyDescent="0.25">
      <c r="A66" s="4" t="s">
        <v>100</v>
      </c>
      <c r="B66" s="6" t="b">
        <v>0</v>
      </c>
      <c r="C66" s="6" t="b">
        <v>0</v>
      </c>
      <c r="D66" s="6" t="b">
        <v>1</v>
      </c>
      <c r="E66" s="6" t="b">
        <v>0</v>
      </c>
      <c r="F66" s="6" t="b">
        <v>0</v>
      </c>
    </row>
    <row r="67" spans="1:6" x14ac:dyDescent="0.25">
      <c r="A67" s="4" t="s">
        <v>101</v>
      </c>
      <c r="B67" s="6" t="b">
        <v>0</v>
      </c>
      <c r="C67" s="6" t="b">
        <v>0</v>
      </c>
      <c r="D67" s="6" t="b">
        <v>0</v>
      </c>
      <c r="E67" s="6" t="b">
        <v>0</v>
      </c>
      <c r="F67" s="6" t="b">
        <v>0</v>
      </c>
    </row>
    <row r="68" spans="1:6" x14ac:dyDescent="0.25">
      <c r="A68" s="4" t="s">
        <v>102</v>
      </c>
      <c r="B68" s="6" t="b">
        <v>0</v>
      </c>
      <c r="C68" s="6" t="b">
        <v>0</v>
      </c>
      <c r="D68" s="6" t="b">
        <v>0</v>
      </c>
      <c r="E68" s="6" t="b">
        <v>0</v>
      </c>
      <c r="F68" s="6" t="b">
        <v>0</v>
      </c>
    </row>
    <row r="69" spans="1:6" x14ac:dyDescent="0.25">
      <c r="A69" s="4" t="s">
        <v>103</v>
      </c>
      <c r="B69" s="6" t="b">
        <v>0</v>
      </c>
      <c r="C69" s="6" t="b">
        <v>0</v>
      </c>
      <c r="D69" s="6" t="b">
        <v>1</v>
      </c>
      <c r="E69" s="6" t="b">
        <v>0</v>
      </c>
      <c r="F69" s="6" t="b">
        <v>0</v>
      </c>
    </row>
    <row r="70" spans="1:6" x14ac:dyDescent="0.25">
      <c r="A70" s="4" t="s">
        <v>104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</row>
    <row r="71" spans="1:6" x14ac:dyDescent="0.25">
      <c r="A71" s="4" t="s">
        <v>105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</row>
    <row r="72" spans="1:6" x14ac:dyDescent="0.25">
      <c r="A72" s="4" t="s">
        <v>106</v>
      </c>
      <c r="B72" s="6" t="b">
        <v>0</v>
      </c>
      <c r="C72" s="6" t="b">
        <v>0</v>
      </c>
      <c r="D72" s="6" t="b">
        <v>1</v>
      </c>
      <c r="E72" s="6" t="b">
        <v>0</v>
      </c>
      <c r="F72" s="6" t="b">
        <v>0</v>
      </c>
    </row>
    <row r="73" spans="1:6" x14ac:dyDescent="0.25">
      <c r="A73" s="4" t="s">
        <v>107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</row>
    <row r="74" spans="1:6" x14ac:dyDescent="0.25">
      <c r="A74" s="4" t="s">
        <v>108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</row>
    <row r="75" spans="1:6" x14ac:dyDescent="0.25">
      <c r="A75" s="4" t="s">
        <v>109</v>
      </c>
      <c r="B75" s="6" t="b">
        <v>0</v>
      </c>
      <c r="C75" s="6" t="b">
        <v>0</v>
      </c>
      <c r="D75" s="6" t="b">
        <v>1</v>
      </c>
      <c r="E75" s="6" t="b">
        <v>0</v>
      </c>
      <c r="F75" s="6" t="b">
        <v>0</v>
      </c>
    </row>
    <row r="76" spans="1:6" x14ac:dyDescent="0.25">
      <c r="A76" s="4" t="s">
        <v>110</v>
      </c>
      <c r="B76" s="6" t="b">
        <v>0</v>
      </c>
      <c r="C76" s="6" t="b">
        <v>0</v>
      </c>
      <c r="D76" s="6" t="b">
        <v>1</v>
      </c>
      <c r="E76" s="6" t="b">
        <v>0</v>
      </c>
      <c r="F76" s="6" t="b">
        <v>0</v>
      </c>
    </row>
    <row r="77" spans="1:6" x14ac:dyDescent="0.25">
      <c r="A77" s="4" t="s">
        <v>111</v>
      </c>
      <c r="B77" s="6" t="b">
        <v>0</v>
      </c>
      <c r="C77" s="6" t="b">
        <v>0</v>
      </c>
      <c r="D77" s="6" t="b">
        <v>1</v>
      </c>
      <c r="E77" s="6" t="b">
        <v>0</v>
      </c>
      <c r="F77" s="6" t="b">
        <v>0</v>
      </c>
    </row>
    <row r="78" spans="1:6" x14ac:dyDescent="0.25">
      <c r="A78" s="4" t="s">
        <v>112</v>
      </c>
      <c r="B78" s="6" t="b">
        <v>0</v>
      </c>
      <c r="C78" s="6" t="b">
        <v>0</v>
      </c>
      <c r="D78" s="6" t="b">
        <v>1</v>
      </c>
      <c r="E78" s="6" t="b">
        <v>0</v>
      </c>
      <c r="F78" s="6" t="b">
        <v>0</v>
      </c>
    </row>
    <row r="79" spans="1:6" x14ac:dyDescent="0.25">
      <c r="A79" s="4" t="s">
        <v>113</v>
      </c>
      <c r="B79" s="6" t="b">
        <v>0</v>
      </c>
      <c r="C79" s="6" t="b">
        <v>0</v>
      </c>
      <c r="D79" s="6" t="b">
        <v>1</v>
      </c>
      <c r="E79" s="6" t="b">
        <v>0</v>
      </c>
      <c r="F79" s="6" t="b">
        <v>0</v>
      </c>
    </row>
    <row r="80" spans="1:6" x14ac:dyDescent="0.25">
      <c r="A80" s="4" t="s">
        <v>114</v>
      </c>
      <c r="B80" s="6" t="b">
        <v>0</v>
      </c>
      <c r="C80" s="6" t="b">
        <v>0</v>
      </c>
      <c r="D80" s="6" t="b">
        <v>1</v>
      </c>
      <c r="E80" s="6" t="b">
        <v>0</v>
      </c>
      <c r="F80" s="6" t="b">
        <v>0</v>
      </c>
    </row>
    <row r="81" spans="1:6" x14ac:dyDescent="0.25">
      <c r="A81" s="4" t="s">
        <v>115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</row>
    <row r="82" spans="1:6" x14ac:dyDescent="0.25">
      <c r="A82" s="4" t="s">
        <v>116</v>
      </c>
      <c r="B82" s="6" t="b">
        <v>0</v>
      </c>
      <c r="C82" s="6" t="b">
        <v>0</v>
      </c>
      <c r="D82" s="6" t="b">
        <v>1</v>
      </c>
      <c r="E82" s="6" t="b">
        <v>0</v>
      </c>
      <c r="F82" s="6" t="b">
        <v>0</v>
      </c>
    </row>
    <row r="83" spans="1:6" x14ac:dyDescent="0.25">
      <c r="A83" s="4" t="s">
        <v>117</v>
      </c>
      <c r="B83" s="6" t="b">
        <v>0</v>
      </c>
      <c r="C83" s="6" t="b">
        <v>0</v>
      </c>
      <c r="D83" s="6" t="b">
        <v>1</v>
      </c>
      <c r="E83" s="6" t="b">
        <v>0</v>
      </c>
      <c r="F83" s="6" t="b">
        <v>0</v>
      </c>
    </row>
    <row r="84" spans="1:6" x14ac:dyDescent="0.25">
      <c r="A84" s="4" t="s">
        <v>118</v>
      </c>
      <c r="B84" s="6" t="b">
        <v>0</v>
      </c>
      <c r="C84" s="6" t="b">
        <v>0</v>
      </c>
      <c r="D84" s="6" t="b">
        <v>1</v>
      </c>
      <c r="E84" s="6" t="b">
        <v>0</v>
      </c>
      <c r="F84" s="6" t="b">
        <v>0</v>
      </c>
    </row>
    <row r="85" spans="1:6" x14ac:dyDescent="0.25">
      <c r="D85" s="1">
        <f>COUNTIF(D2:D84, TRUE)</f>
        <v>60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15C7-9533-4C30-BD61-523D58419B3A}">
  <dimension ref="A2:AD23"/>
  <sheetViews>
    <sheetView zoomScaleNormal="100" zoomScaleSheetLayoutView="100" workbookViewId="0">
      <selection activeCell="AC10" sqref="AC10"/>
    </sheetView>
  </sheetViews>
  <sheetFormatPr defaultRowHeight="15" x14ac:dyDescent="0.25"/>
  <cols>
    <col min="1" max="1" width="8.88671875" style="10"/>
    <col min="2" max="2" width="9.88671875" style="10" bestFit="1" customWidth="1"/>
    <col min="3" max="7" width="5.77734375" style="10" bestFit="1" customWidth="1"/>
    <col min="8" max="8" width="2.33203125" style="10" customWidth="1"/>
    <col min="9" max="9" width="10.21875" style="10" bestFit="1" customWidth="1"/>
    <col min="10" max="14" width="5.77734375" style="10" bestFit="1" customWidth="1"/>
    <col min="15" max="15" width="2.33203125" style="10" customWidth="1"/>
    <col min="16" max="16" width="10.21875" style="10" bestFit="1" customWidth="1"/>
    <col min="17" max="21" width="5.77734375" style="10" bestFit="1" customWidth="1"/>
    <col min="22" max="22" width="2" style="10" customWidth="1"/>
    <col min="23" max="23" width="10.21875" style="10" bestFit="1" customWidth="1"/>
    <col min="24" max="28" width="5.77734375" style="10" bestFit="1" customWidth="1"/>
    <col min="29" max="30" width="8.88671875" style="10"/>
    <col min="31" max="16384" width="8.88671875" style="1"/>
  </cols>
  <sheetData>
    <row r="2" spans="2:28" ht="15.6" x14ac:dyDescent="0.25">
      <c r="B2" s="11" t="s">
        <v>44</v>
      </c>
      <c r="C2" s="12" t="s">
        <v>128</v>
      </c>
      <c r="D2" s="12" t="s">
        <v>129</v>
      </c>
      <c r="E2" s="12" t="s">
        <v>130</v>
      </c>
      <c r="F2" s="12" t="s">
        <v>131</v>
      </c>
      <c r="G2" s="12" t="s">
        <v>132</v>
      </c>
      <c r="I2" s="11" t="s">
        <v>44</v>
      </c>
      <c r="J2" s="12" t="s">
        <v>128</v>
      </c>
      <c r="K2" s="12" t="s">
        <v>129</v>
      </c>
      <c r="L2" s="12" t="s">
        <v>130</v>
      </c>
      <c r="M2" s="12" t="s">
        <v>131</v>
      </c>
      <c r="N2" s="12" t="s">
        <v>132</v>
      </c>
      <c r="P2" s="11" t="s">
        <v>44</v>
      </c>
      <c r="Q2" s="12" t="s">
        <v>128</v>
      </c>
      <c r="R2" s="12" t="s">
        <v>129</v>
      </c>
      <c r="S2" s="12" t="s">
        <v>130</v>
      </c>
      <c r="T2" s="12" t="s">
        <v>131</v>
      </c>
      <c r="U2" s="12" t="s">
        <v>132</v>
      </c>
      <c r="W2" s="11" t="s">
        <v>44</v>
      </c>
      <c r="X2" s="12" t="s">
        <v>128</v>
      </c>
      <c r="Y2" s="12" t="s">
        <v>129</v>
      </c>
      <c r="Z2" s="12" t="s">
        <v>130</v>
      </c>
      <c r="AA2" s="12" t="s">
        <v>131</v>
      </c>
      <c r="AB2" s="12" t="s">
        <v>132</v>
      </c>
    </row>
    <row r="3" spans="2:28" x14ac:dyDescent="0.25">
      <c r="B3" s="13" t="s">
        <v>119</v>
      </c>
      <c r="C3" s="8" t="b">
        <v>0</v>
      </c>
      <c r="D3" s="8" t="b">
        <v>0</v>
      </c>
      <c r="E3" s="8" t="b">
        <v>1</v>
      </c>
      <c r="F3" s="8" t="b">
        <v>0</v>
      </c>
      <c r="G3" s="8" t="b">
        <v>0</v>
      </c>
      <c r="I3" s="13" t="s">
        <v>57</v>
      </c>
      <c r="J3" s="8" t="b">
        <v>0</v>
      </c>
      <c r="K3" s="8" t="b">
        <v>0</v>
      </c>
      <c r="L3" s="8" t="b">
        <v>1</v>
      </c>
      <c r="M3" s="8" t="b">
        <v>0</v>
      </c>
      <c r="N3" s="8" t="b">
        <v>0</v>
      </c>
      <c r="P3" s="13" t="s">
        <v>78</v>
      </c>
      <c r="Q3" s="9" t="b">
        <v>0</v>
      </c>
      <c r="R3" s="9" t="b">
        <v>0</v>
      </c>
      <c r="S3" s="9" t="b">
        <v>1</v>
      </c>
      <c r="T3" s="9" t="b">
        <v>0</v>
      </c>
      <c r="U3" s="9" t="b">
        <v>0</v>
      </c>
      <c r="W3" s="13" t="s">
        <v>99</v>
      </c>
      <c r="X3" s="9" t="b">
        <v>0</v>
      </c>
      <c r="Y3" s="9" t="b">
        <v>0</v>
      </c>
      <c r="Z3" s="9" t="b">
        <v>0</v>
      </c>
      <c r="AA3" s="9" t="b">
        <v>0</v>
      </c>
      <c r="AB3" s="9" t="b">
        <v>0</v>
      </c>
    </row>
    <row r="4" spans="2:28" x14ac:dyDescent="0.25">
      <c r="B4" s="13" t="s">
        <v>120</v>
      </c>
      <c r="C4" s="8" t="b">
        <v>0</v>
      </c>
      <c r="D4" s="8" t="b">
        <v>0</v>
      </c>
      <c r="E4" s="8" t="b">
        <v>1</v>
      </c>
      <c r="F4" s="8" t="b">
        <v>0</v>
      </c>
      <c r="G4" s="8" t="b">
        <v>0</v>
      </c>
      <c r="I4" s="13" t="s">
        <v>58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P4" s="13" t="s">
        <v>79</v>
      </c>
      <c r="Q4" s="9" t="b">
        <v>0</v>
      </c>
      <c r="R4" s="9" t="b">
        <v>0</v>
      </c>
      <c r="S4" s="9" t="b">
        <v>0</v>
      </c>
      <c r="T4" s="9" t="b">
        <v>0</v>
      </c>
      <c r="U4" s="9" t="b">
        <v>0</v>
      </c>
      <c r="W4" s="13" t="s">
        <v>100</v>
      </c>
      <c r="X4" s="9" t="b">
        <v>0</v>
      </c>
      <c r="Y4" s="9" t="b">
        <v>0</v>
      </c>
      <c r="Z4" s="9" t="b">
        <v>1</v>
      </c>
      <c r="AA4" s="9" t="b">
        <v>0</v>
      </c>
      <c r="AB4" s="9" t="b">
        <v>0</v>
      </c>
    </row>
    <row r="5" spans="2:28" x14ac:dyDescent="0.25">
      <c r="B5" s="13" t="s">
        <v>121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I5" s="13" t="s">
        <v>59</v>
      </c>
      <c r="J5" s="8" t="b">
        <v>0</v>
      </c>
      <c r="K5" s="8" t="b">
        <v>0</v>
      </c>
      <c r="L5" s="8" t="b">
        <v>1</v>
      </c>
      <c r="M5" s="8" t="b">
        <v>0</v>
      </c>
      <c r="N5" s="8" t="b">
        <v>0</v>
      </c>
      <c r="P5" s="13" t="s">
        <v>80</v>
      </c>
      <c r="Q5" s="9" t="b">
        <v>0</v>
      </c>
      <c r="R5" s="9" t="b">
        <v>0</v>
      </c>
      <c r="S5" s="9" t="b">
        <v>1</v>
      </c>
      <c r="T5" s="9" t="b">
        <v>0</v>
      </c>
      <c r="U5" s="9" t="b">
        <v>0</v>
      </c>
      <c r="W5" s="13" t="s">
        <v>101</v>
      </c>
      <c r="X5" s="9" t="b">
        <v>0</v>
      </c>
      <c r="Y5" s="9" t="b">
        <v>0</v>
      </c>
      <c r="Z5" s="9" t="b">
        <v>0</v>
      </c>
      <c r="AA5" s="9" t="b">
        <v>0</v>
      </c>
      <c r="AB5" s="9" t="b">
        <v>0</v>
      </c>
    </row>
    <row r="6" spans="2:28" x14ac:dyDescent="0.25">
      <c r="B6" s="13" t="s">
        <v>122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I6" s="13" t="s">
        <v>60</v>
      </c>
      <c r="J6" s="8" t="b">
        <v>0</v>
      </c>
      <c r="K6" s="8" t="b">
        <v>0</v>
      </c>
      <c r="L6" s="8" t="b">
        <v>1</v>
      </c>
      <c r="M6" s="8" t="b">
        <v>0</v>
      </c>
      <c r="N6" s="8" t="b">
        <v>0</v>
      </c>
      <c r="P6" s="13" t="s">
        <v>81</v>
      </c>
      <c r="Q6" s="9" t="b">
        <v>0</v>
      </c>
      <c r="R6" s="9" t="b">
        <v>0</v>
      </c>
      <c r="S6" s="9" t="b">
        <v>1</v>
      </c>
      <c r="T6" s="9" t="b">
        <v>0</v>
      </c>
      <c r="U6" s="9" t="b">
        <v>0</v>
      </c>
      <c r="W6" s="13" t="s">
        <v>102</v>
      </c>
      <c r="X6" s="9" t="b">
        <v>0</v>
      </c>
      <c r="Y6" s="9" t="b">
        <v>0</v>
      </c>
      <c r="Z6" s="9" t="b">
        <v>0</v>
      </c>
      <c r="AA6" s="9" t="b">
        <v>0</v>
      </c>
      <c r="AB6" s="9" t="b">
        <v>0</v>
      </c>
    </row>
    <row r="7" spans="2:28" x14ac:dyDescent="0.25">
      <c r="B7" s="13" t="s">
        <v>123</v>
      </c>
      <c r="C7" s="8" t="b">
        <v>0</v>
      </c>
      <c r="D7" s="8" t="b">
        <v>0</v>
      </c>
      <c r="E7" s="8" t="b">
        <v>0</v>
      </c>
      <c r="F7" s="8" t="b">
        <v>0</v>
      </c>
      <c r="G7" s="8" t="b">
        <v>0</v>
      </c>
      <c r="I7" s="13" t="s">
        <v>61</v>
      </c>
      <c r="J7" s="8" t="b">
        <v>0</v>
      </c>
      <c r="K7" s="8" t="b">
        <v>0</v>
      </c>
      <c r="L7" s="8" t="b">
        <v>1</v>
      </c>
      <c r="M7" s="8" t="b">
        <v>0</v>
      </c>
      <c r="N7" s="8" t="b">
        <v>0</v>
      </c>
      <c r="P7" s="13" t="s">
        <v>82</v>
      </c>
      <c r="Q7" s="9" t="b">
        <v>0</v>
      </c>
      <c r="R7" s="9" t="b">
        <v>0</v>
      </c>
      <c r="S7" s="9" t="b">
        <v>1</v>
      </c>
      <c r="T7" s="9" t="b">
        <v>0</v>
      </c>
      <c r="U7" s="9" t="b">
        <v>0</v>
      </c>
      <c r="W7" s="13" t="s">
        <v>103</v>
      </c>
      <c r="X7" s="9" t="b">
        <v>0</v>
      </c>
      <c r="Y7" s="9" t="b">
        <v>0</v>
      </c>
      <c r="Z7" s="9" t="b">
        <v>1</v>
      </c>
      <c r="AA7" s="9" t="b">
        <v>0</v>
      </c>
      <c r="AB7" s="9" t="b">
        <v>0</v>
      </c>
    </row>
    <row r="8" spans="2:28" x14ac:dyDescent="0.25">
      <c r="B8" s="13" t="s">
        <v>124</v>
      </c>
      <c r="C8" s="8" t="b">
        <v>0</v>
      </c>
      <c r="D8" s="8" t="b">
        <v>0</v>
      </c>
      <c r="E8" s="8" t="b">
        <v>1</v>
      </c>
      <c r="F8" s="8" t="b">
        <v>0</v>
      </c>
      <c r="G8" s="8" t="b">
        <v>0</v>
      </c>
      <c r="I8" s="13" t="s">
        <v>62</v>
      </c>
      <c r="J8" s="8" t="b">
        <v>0</v>
      </c>
      <c r="K8" s="8" t="b">
        <v>0</v>
      </c>
      <c r="L8" s="8" t="b">
        <v>1</v>
      </c>
      <c r="M8" s="8" t="b">
        <v>0</v>
      </c>
      <c r="N8" s="8" t="b">
        <v>0</v>
      </c>
      <c r="P8" s="13" t="s">
        <v>83</v>
      </c>
      <c r="Q8" s="9" t="b">
        <v>0</v>
      </c>
      <c r="R8" s="9" t="b">
        <v>0</v>
      </c>
      <c r="S8" s="9" t="b">
        <v>1</v>
      </c>
      <c r="T8" s="9" t="b">
        <v>0</v>
      </c>
      <c r="U8" s="9" t="b">
        <v>0</v>
      </c>
      <c r="W8" s="13" t="s">
        <v>104</v>
      </c>
      <c r="X8" s="9" t="b">
        <v>0</v>
      </c>
      <c r="Y8" s="9" t="b">
        <v>0</v>
      </c>
      <c r="Z8" s="9" t="b">
        <v>0</v>
      </c>
      <c r="AA8" s="9" t="b">
        <v>0</v>
      </c>
      <c r="AB8" s="9" t="b">
        <v>0</v>
      </c>
    </row>
    <row r="9" spans="2:28" x14ac:dyDescent="0.25">
      <c r="B9" s="13" t="s">
        <v>125</v>
      </c>
      <c r="C9" s="8" t="b">
        <v>0</v>
      </c>
      <c r="D9" s="8" t="b">
        <v>0</v>
      </c>
      <c r="E9" s="8" t="b">
        <v>1</v>
      </c>
      <c r="F9" s="8" t="b">
        <v>0</v>
      </c>
      <c r="G9" s="8" t="b">
        <v>0</v>
      </c>
      <c r="I9" s="13" t="s">
        <v>63</v>
      </c>
      <c r="J9" s="8" t="b">
        <v>0</v>
      </c>
      <c r="K9" s="8" t="b">
        <v>0</v>
      </c>
      <c r="L9" s="8" t="b">
        <v>0</v>
      </c>
      <c r="M9" s="8" t="b">
        <v>0</v>
      </c>
      <c r="N9" s="8" t="b">
        <v>0</v>
      </c>
      <c r="P9" s="13" t="s">
        <v>84</v>
      </c>
      <c r="Q9" s="9" t="b">
        <v>0</v>
      </c>
      <c r="R9" s="9" t="b">
        <v>0</v>
      </c>
      <c r="S9" s="9" t="b">
        <v>1</v>
      </c>
      <c r="T9" s="9" t="b">
        <v>0</v>
      </c>
      <c r="U9" s="9" t="b">
        <v>0</v>
      </c>
      <c r="W9" s="13" t="s">
        <v>105</v>
      </c>
      <c r="X9" s="9" t="b">
        <v>0</v>
      </c>
      <c r="Y9" s="9" t="b">
        <v>0</v>
      </c>
      <c r="Z9" s="9" t="b">
        <v>0</v>
      </c>
      <c r="AA9" s="9" t="b">
        <v>0</v>
      </c>
      <c r="AB9" s="9" t="b">
        <v>0</v>
      </c>
    </row>
    <row r="10" spans="2:28" x14ac:dyDescent="0.25">
      <c r="B10" s="13" t="s">
        <v>126</v>
      </c>
      <c r="C10" s="8" t="b">
        <v>0</v>
      </c>
      <c r="D10" s="8" t="b">
        <v>0</v>
      </c>
      <c r="E10" s="8" t="b">
        <v>1</v>
      </c>
      <c r="F10" s="8" t="b">
        <v>0</v>
      </c>
      <c r="G10" s="8" t="b">
        <v>0</v>
      </c>
      <c r="I10" s="13" t="s">
        <v>64</v>
      </c>
      <c r="J10" s="8" t="b">
        <v>0</v>
      </c>
      <c r="K10" s="8" t="b">
        <v>0</v>
      </c>
      <c r="L10" s="8" t="b">
        <v>0</v>
      </c>
      <c r="M10" s="8" t="b">
        <v>0</v>
      </c>
      <c r="N10" s="8" t="b">
        <v>0</v>
      </c>
      <c r="P10" s="13" t="s">
        <v>85</v>
      </c>
      <c r="Q10" s="9" t="b">
        <v>0</v>
      </c>
      <c r="R10" s="9" t="b">
        <v>0</v>
      </c>
      <c r="S10" s="9" t="b">
        <v>1</v>
      </c>
      <c r="T10" s="9" t="b">
        <v>0</v>
      </c>
      <c r="U10" s="9" t="b">
        <v>0</v>
      </c>
      <c r="W10" s="13" t="s">
        <v>106</v>
      </c>
      <c r="X10" s="9" t="b">
        <v>0</v>
      </c>
      <c r="Y10" s="9" t="b">
        <v>0</v>
      </c>
      <c r="Z10" s="9" t="b">
        <v>1</v>
      </c>
      <c r="AA10" s="9" t="b">
        <v>0</v>
      </c>
      <c r="AB10" s="9" t="b">
        <v>0</v>
      </c>
    </row>
    <row r="11" spans="2:28" x14ac:dyDescent="0.25">
      <c r="B11" s="13" t="s">
        <v>127</v>
      </c>
      <c r="C11" s="8" t="b">
        <v>0</v>
      </c>
      <c r="D11" s="8" t="b">
        <v>0</v>
      </c>
      <c r="E11" s="8" t="b">
        <v>1</v>
      </c>
      <c r="F11" s="8" t="b">
        <v>0</v>
      </c>
      <c r="G11" s="8" t="b">
        <v>0</v>
      </c>
      <c r="I11" s="13" t="s">
        <v>65</v>
      </c>
      <c r="J11" s="8" t="b">
        <v>0</v>
      </c>
      <c r="K11" s="8" t="b">
        <v>0</v>
      </c>
      <c r="L11" s="8" t="b">
        <v>1</v>
      </c>
      <c r="M11" s="8" t="b">
        <v>0</v>
      </c>
      <c r="N11" s="8" t="b">
        <v>0</v>
      </c>
      <c r="P11" s="13" t="s">
        <v>86</v>
      </c>
      <c r="Q11" s="9" t="b">
        <v>0</v>
      </c>
      <c r="R11" s="9" t="b">
        <v>0</v>
      </c>
      <c r="S11" s="9" t="b">
        <v>0</v>
      </c>
      <c r="T11" s="9" t="b">
        <v>0</v>
      </c>
      <c r="U11" s="9" t="b">
        <v>0</v>
      </c>
      <c r="W11" s="13" t="s">
        <v>107</v>
      </c>
      <c r="X11" s="9" t="b">
        <v>0</v>
      </c>
      <c r="Y11" s="9" t="b">
        <v>0</v>
      </c>
      <c r="Z11" s="9" t="b">
        <v>0</v>
      </c>
      <c r="AA11" s="9" t="b">
        <v>0</v>
      </c>
      <c r="AB11" s="9" t="b">
        <v>0</v>
      </c>
    </row>
    <row r="12" spans="2:28" x14ac:dyDescent="0.25">
      <c r="B12" s="13" t="s">
        <v>45</v>
      </c>
      <c r="C12" s="8" t="b">
        <v>0</v>
      </c>
      <c r="D12" s="8" t="b">
        <v>0</v>
      </c>
      <c r="E12" s="8" t="b">
        <v>1</v>
      </c>
      <c r="F12" s="8" t="b">
        <v>0</v>
      </c>
      <c r="G12" s="8" t="b">
        <v>0</v>
      </c>
      <c r="I12" s="13" t="s">
        <v>66</v>
      </c>
      <c r="J12" s="9" t="b">
        <v>0</v>
      </c>
      <c r="K12" s="9" t="b">
        <v>0</v>
      </c>
      <c r="L12" s="9" t="b">
        <v>0</v>
      </c>
      <c r="M12" s="9" t="b">
        <v>0</v>
      </c>
      <c r="N12" s="9" t="b">
        <v>0</v>
      </c>
      <c r="P12" s="13" t="s">
        <v>87</v>
      </c>
      <c r="Q12" s="9" t="b">
        <v>0</v>
      </c>
      <c r="R12" s="9" t="b">
        <v>0</v>
      </c>
      <c r="S12" s="9" t="b">
        <v>1</v>
      </c>
      <c r="T12" s="9" t="b">
        <v>0</v>
      </c>
      <c r="U12" s="9" t="b">
        <v>0</v>
      </c>
      <c r="W12" s="13" t="s">
        <v>108</v>
      </c>
      <c r="X12" s="9" t="b">
        <v>0</v>
      </c>
      <c r="Y12" s="9" t="b">
        <v>0</v>
      </c>
      <c r="Z12" s="9" t="b">
        <v>0</v>
      </c>
      <c r="AA12" s="9" t="b">
        <v>0</v>
      </c>
      <c r="AB12" s="9" t="b">
        <v>0</v>
      </c>
    </row>
    <row r="13" spans="2:28" x14ac:dyDescent="0.25">
      <c r="B13" s="13" t="s">
        <v>46</v>
      </c>
      <c r="C13" s="8" t="b">
        <v>0</v>
      </c>
      <c r="D13" s="8" t="b">
        <v>0</v>
      </c>
      <c r="E13" s="8" t="b">
        <v>1</v>
      </c>
      <c r="F13" s="8" t="b">
        <v>0</v>
      </c>
      <c r="G13" s="8" t="b">
        <v>0</v>
      </c>
      <c r="I13" s="13" t="s">
        <v>67</v>
      </c>
      <c r="J13" s="9" t="b">
        <v>0</v>
      </c>
      <c r="K13" s="9" t="b">
        <v>0</v>
      </c>
      <c r="L13" s="9" t="b">
        <v>1</v>
      </c>
      <c r="M13" s="9" t="b">
        <v>0</v>
      </c>
      <c r="N13" s="9" t="b">
        <v>0</v>
      </c>
      <c r="P13" s="13" t="s">
        <v>88</v>
      </c>
      <c r="Q13" s="9" t="b">
        <v>0</v>
      </c>
      <c r="R13" s="9" t="b">
        <v>0</v>
      </c>
      <c r="S13" s="9" t="b">
        <v>0</v>
      </c>
      <c r="T13" s="9" t="b">
        <v>0</v>
      </c>
      <c r="U13" s="9" t="b">
        <v>0</v>
      </c>
      <c r="W13" s="13" t="s">
        <v>109</v>
      </c>
      <c r="X13" s="9" t="b">
        <v>0</v>
      </c>
      <c r="Y13" s="9" t="b">
        <v>0</v>
      </c>
      <c r="Z13" s="9" t="b">
        <v>1</v>
      </c>
      <c r="AA13" s="9" t="b">
        <v>0</v>
      </c>
      <c r="AB13" s="9" t="b">
        <v>0</v>
      </c>
    </row>
    <row r="14" spans="2:28" x14ac:dyDescent="0.25">
      <c r="B14" s="13" t="s">
        <v>47</v>
      </c>
      <c r="C14" s="8" t="b">
        <v>0</v>
      </c>
      <c r="D14" s="8" t="b">
        <v>0</v>
      </c>
      <c r="E14" s="8" t="b">
        <v>1</v>
      </c>
      <c r="F14" s="8" t="b">
        <v>0</v>
      </c>
      <c r="G14" s="8" t="b">
        <v>0</v>
      </c>
      <c r="I14" s="13" t="s">
        <v>68</v>
      </c>
      <c r="J14" s="9" t="b">
        <v>0</v>
      </c>
      <c r="K14" s="9" t="b">
        <v>0</v>
      </c>
      <c r="L14" s="9" t="b">
        <v>1</v>
      </c>
      <c r="M14" s="9" t="b">
        <v>0</v>
      </c>
      <c r="N14" s="9" t="b">
        <v>0</v>
      </c>
      <c r="P14" s="13" t="s">
        <v>89</v>
      </c>
      <c r="Q14" s="9" t="b">
        <v>0</v>
      </c>
      <c r="R14" s="9" t="b">
        <v>0</v>
      </c>
      <c r="S14" s="9" t="b">
        <v>1</v>
      </c>
      <c r="T14" s="9" t="b">
        <v>0</v>
      </c>
      <c r="U14" s="9" t="b">
        <v>0</v>
      </c>
      <c r="W14" s="13" t="s">
        <v>110</v>
      </c>
      <c r="X14" s="9" t="b">
        <v>0</v>
      </c>
      <c r="Y14" s="9" t="b">
        <v>0</v>
      </c>
      <c r="Z14" s="9" t="b">
        <v>1</v>
      </c>
      <c r="AA14" s="9" t="b">
        <v>0</v>
      </c>
      <c r="AB14" s="9" t="b">
        <v>0</v>
      </c>
    </row>
    <row r="15" spans="2:28" x14ac:dyDescent="0.25">
      <c r="B15" s="13" t="s">
        <v>48</v>
      </c>
      <c r="C15" s="8" t="b">
        <v>0</v>
      </c>
      <c r="D15" s="8" t="b">
        <v>0</v>
      </c>
      <c r="E15" s="8" t="b">
        <v>1</v>
      </c>
      <c r="F15" s="8" t="b">
        <v>0</v>
      </c>
      <c r="G15" s="8" t="b">
        <v>0</v>
      </c>
      <c r="I15" s="13" t="s">
        <v>69</v>
      </c>
      <c r="J15" s="9" t="b">
        <v>0</v>
      </c>
      <c r="K15" s="9" t="b">
        <v>0</v>
      </c>
      <c r="L15" s="9" t="b">
        <v>1</v>
      </c>
      <c r="M15" s="9" t="b">
        <v>0</v>
      </c>
      <c r="N15" s="9" t="b">
        <v>0</v>
      </c>
      <c r="P15" s="13" t="s">
        <v>90</v>
      </c>
      <c r="Q15" s="9" t="b">
        <v>0</v>
      </c>
      <c r="R15" s="9" t="b">
        <v>0</v>
      </c>
      <c r="S15" s="9" t="b">
        <v>1</v>
      </c>
      <c r="T15" s="9" t="b">
        <v>0</v>
      </c>
      <c r="U15" s="9" t="b">
        <v>0</v>
      </c>
      <c r="W15" s="13" t="s">
        <v>111</v>
      </c>
      <c r="X15" s="9" t="b">
        <v>0</v>
      </c>
      <c r="Y15" s="9" t="b">
        <v>0</v>
      </c>
      <c r="Z15" s="9" t="b">
        <v>1</v>
      </c>
      <c r="AA15" s="9" t="b">
        <v>0</v>
      </c>
      <c r="AB15" s="9" t="b">
        <v>0</v>
      </c>
    </row>
    <row r="16" spans="2:28" x14ac:dyDescent="0.25">
      <c r="B16" s="13" t="s">
        <v>49</v>
      </c>
      <c r="C16" s="8" t="b">
        <v>0</v>
      </c>
      <c r="D16" s="8" t="b">
        <v>0</v>
      </c>
      <c r="E16" s="8" t="b">
        <v>1</v>
      </c>
      <c r="F16" s="8" t="b">
        <v>0</v>
      </c>
      <c r="G16" s="8" t="b">
        <v>0</v>
      </c>
      <c r="I16" s="13" t="s">
        <v>70</v>
      </c>
      <c r="J16" s="9" t="b">
        <v>0</v>
      </c>
      <c r="K16" s="9" t="b">
        <v>0</v>
      </c>
      <c r="L16" s="9" t="b">
        <v>1</v>
      </c>
      <c r="M16" s="9" t="b">
        <v>0</v>
      </c>
      <c r="N16" s="9" t="b">
        <v>0</v>
      </c>
      <c r="P16" s="13" t="s">
        <v>91</v>
      </c>
      <c r="Q16" s="9" t="b">
        <v>0</v>
      </c>
      <c r="R16" s="9" t="b">
        <v>0</v>
      </c>
      <c r="S16" s="9" t="b">
        <v>0</v>
      </c>
      <c r="T16" s="9" t="b">
        <v>0</v>
      </c>
      <c r="U16" s="9" t="b">
        <v>0</v>
      </c>
      <c r="W16" s="13" t="s">
        <v>112</v>
      </c>
      <c r="X16" s="9" t="b">
        <v>0</v>
      </c>
      <c r="Y16" s="9" t="b">
        <v>0</v>
      </c>
      <c r="Z16" s="9" t="b">
        <v>1</v>
      </c>
      <c r="AA16" s="9" t="b">
        <v>0</v>
      </c>
      <c r="AB16" s="9" t="b">
        <v>0</v>
      </c>
    </row>
    <row r="17" spans="2:28" x14ac:dyDescent="0.25">
      <c r="B17" s="13" t="s">
        <v>50</v>
      </c>
      <c r="C17" s="8" t="b">
        <v>0</v>
      </c>
      <c r="D17" s="8" t="b">
        <v>0</v>
      </c>
      <c r="E17" s="8" t="b">
        <v>1</v>
      </c>
      <c r="F17" s="8" t="b">
        <v>0</v>
      </c>
      <c r="G17" s="8" t="b">
        <v>0</v>
      </c>
      <c r="I17" s="13" t="s">
        <v>71</v>
      </c>
      <c r="J17" s="9" t="b">
        <v>0</v>
      </c>
      <c r="K17" s="9" t="b">
        <v>0</v>
      </c>
      <c r="L17" s="9" t="b">
        <v>1</v>
      </c>
      <c r="M17" s="9" t="b">
        <v>0</v>
      </c>
      <c r="N17" s="9" t="b">
        <v>0</v>
      </c>
      <c r="P17" s="13" t="s">
        <v>92</v>
      </c>
      <c r="Q17" s="9" t="b">
        <v>0</v>
      </c>
      <c r="R17" s="9" t="b">
        <v>0</v>
      </c>
      <c r="S17" s="9" t="b">
        <v>1</v>
      </c>
      <c r="T17" s="9" t="b">
        <v>0</v>
      </c>
      <c r="U17" s="9" t="b">
        <v>0</v>
      </c>
      <c r="W17" s="13" t="s">
        <v>113</v>
      </c>
      <c r="X17" s="9" t="b">
        <v>0</v>
      </c>
      <c r="Y17" s="9" t="b">
        <v>0</v>
      </c>
      <c r="Z17" s="9" t="b">
        <v>1</v>
      </c>
      <c r="AA17" s="9" t="b">
        <v>0</v>
      </c>
      <c r="AB17" s="9" t="b">
        <v>0</v>
      </c>
    </row>
    <row r="18" spans="2:28" x14ac:dyDescent="0.25">
      <c r="B18" s="13" t="s">
        <v>51</v>
      </c>
      <c r="C18" s="8" t="b">
        <v>0</v>
      </c>
      <c r="D18" s="8" t="b">
        <v>0</v>
      </c>
      <c r="E18" s="8" t="b">
        <v>1</v>
      </c>
      <c r="F18" s="8" t="b">
        <v>0</v>
      </c>
      <c r="G18" s="8" t="b">
        <v>0</v>
      </c>
      <c r="I18" s="13" t="s">
        <v>72</v>
      </c>
      <c r="J18" s="9" t="b">
        <v>0</v>
      </c>
      <c r="K18" s="9" t="b">
        <v>0</v>
      </c>
      <c r="L18" s="9" t="b">
        <v>0</v>
      </c>
      <c r="M18" s="9" t="b">
        <v>0</v>
      </c>
      <c r="N18" s="9" t="b">
        <v>0</v>
      </c>
      <c r="P18" s="13" t="s">
        <v>93</v>
      </c>
      <c r="Q18" s="9" t="b">
        <v>0</v>
      </c>
      <c r="R18" s="9" t="b">
        <v>0</v>
      </c>
      <c r="S18" s="9" t="b">
        <v>1</v>
      </c>
      <c r="T18" s="9" t="b">
        <v>0</v>
      </c>
      <c r="U18" s="9" t="b">
        <v>0</v>
      </c>
      <c r="W18" s="13" t="s">
        <v>114</v>
      </c>
      <c r="X18" s="9" t="b">
        <v>0</v>
      </c>
      <c r="Y18" s="9" t="b">
        <v>0</v>
      </c>
      <c r="Z18" s="9" t="b">
        <v>1</v>
      </c>
      <c r="AA18" s="9" t="b">
        <v>0</v>
      </c>
      <c r="AB18" s="9" t="b">
        <v>0</v>
      </c>
    </row>
    <row r="19" spans="2:28" x14ac:dyDescent="0.25">
      <c r="B19" s="13" t="s">
        <v>52</v>
      </c>
      <c r="C19" s="8" t="b">
        <v>0</v>
      </c>
      <c r="D19" s="8" t="b">
        <v>0</v>
      </c>
      <c r="E19" s="8" t="b">
        <v>1</v>
      </c>
      <c r="F19" s="8" t="b">
        <v>0</v>
      </c>
      <c r="G19" s="8" t="b">
        <v>0</v>
      </c>
      <c r="I19" s="13" t="s">
        <v>73</v>
      </c>
      <c r="J19" s="9" t="b">
        <v>0</v>
      </c>
      <c r="K19" s="9" t="b">
        <v>0</v>
      </c>
      <c r="L19" s="9" t="b">
        <v>1</v>
      </c>
      <c r="M19" s="9" t="b">
        <v>0</v>
      </c>
      <c r="N19" s="9" t="b">
        <v>0</v>
      </c>
      <c r="P19" s="13" t="s">
        <v>94</v>
      </c>
      <c r="Q19" s="9" t="b">
        <v>0</v>
      </c>
      <c r="R19" s="9" t="b">
        <v>0</v>
      </c>
      <c r="S19" s="9" t="b">
        <v>1</v>
      </c>
      <c r="T19" s="9" t="b">
        <v>0</v>
      </c>
      <c r="U19" s="9" t="b">
        <v>0</v>
      </c>
      <c r="W19" s="13" t="s">
        <v>115</v>
      </c>
      <c r="X19" s="9" t="b">
        <v>0</v>
      </c>
      <c r="Y19" s="9" t="b">
        <v>0</v>
      </c>
      <c r="Z19" s="9" t="b">
        <v>0</v>
      </c>
      <c r="AA19" s="9" t="b">
        <v>0</v>
      </c>
      <c r="AB19" s="9" t="b">
        <v>0</v>
      </c>
    </row>
    <row r="20" spans="2:28" x14ac:dyDescent="0.25">
      <c r="B20" s="13" t="s">
        <v>53</v>
      </c>
      <c r="C20" s="8" t="b">
        <v>0</v>
      </c>
      <c r="D20" s="8" t="b">
        <v>0</v>
      </c>
      <c r="E20" s="8" t="b">
        <v>1</v>
      </c>
      <c r="F20" s="8" t="b">
        <v>0</v>
      </c>
      <c r="G20" s="8" t="b">
        <v>0</v>
      </c>
      <c r="I20" s="13" t="s">
        <v>74</v>
      </c>
      <c r="J20" s="9" t="b">
        <v>0</v>
      </c>
      <c r="K20" s="9" t="b">
        <v>0</v>
      </c>
      <c r="L20" s="9" t="b">
        <v>0</v>
      </c>
      <c r="M20" s="9" t="b">
        <v>0</v>
      </c>
      <c r="N20" s="9" t="b">
        <v>0</v>
      </c>
      <c r="P20" s="13" t="s">
        <v>95</v>
      </c>
      <c r="Q20" s="9" t="b">
        <v>0</v>
      </c>
      <c r="R20" s="9" t="b">
        <v>0</v>
      </c>
      <c r="S20" s="9" t="b">
        <v>1</v>
      </c>
      <c r="T20" s="9" t="b">
        <v>0</v>
      </c>
      <c r="U20" s="9" t="b">
        <v>0</v>
      </c>
      <c r="W20" s="13" t="s">
        <v>116</v>
      </c>
      <c r="X20" s="9" t="b">
        <v>0</v>
      </c>
      <c r="Y20" s="9" t="b">
        <v>0</v>
      </c>
      <c r="Z20" s="9" t="b">
        <v>1</v>
      </c>
      <c r="AA20" s="9" t="b">
        <v>0</v>
      </c>
      <c r="AB20" s="9" t="b">
        <v>0</v>
      </c>
    </row>
    <row r="21" spans="2:28" x14ac:dyDescent="0.25">
      <c r="B21" s="13" t="s">
        <v>54</v>
      </c>
      <c r="C21" s="8" t="b">
        <v>0</v>
      </c>
      <c r="D21" s="8" t="b">
        <v>0</v>
      </c>
      <c r="E21" s="8" t="b">
        <v>0</v>
      </c>
      <c r="F21" s="8" t="b">
        <v>0</v>
      </c>
      <c r="G21" s="8" t="b">
        <v>0</v>
      </c>
      <c r="I21" s="13" t="s">
        <v>75</v>
      </c>
      <c r="J21" s="9" t="b">
        <v>0</v>
      </c>
      <c r="K21" s="9" t="b">
        <v>0</v>
      </c>
      <c r="L21" s="9" t="b">
        <v>1</v>
      </c>
      <c r="M21" s="9" t="b">
        <v>0</v>
      </c>
      <c r="N21" s="9" t="b">
        <v>0</v>
      </c>
      <c r="P21" s="13" t="s">
        <v>96</v>
      </c>
      <c r="Q21" s="9" t="b">
        <v>0</v>
      </c>
      <c r="R21" s="9" t="b">
        <v>0</v>
      </c>
      <c r="S21" s="9" t="b">
        <v>1</v>
      </c>
      <c r="T21" s="9" t="b">
        <v>0</v>
      </c>
      <c r="U21" s="9" t="b">
        <v>0</v>
      </c>
      <c r="W21" s="13" t="s">
        <v>117</v>
      </c>
      <c r="X21" s="9" t="b">
        <v>0</v>
      </c>
      <c r="Y21" s="9" t="b">
        <v>0</v>
      </c>
      <c r="Z21" s="9" t="b">
        <v>1</v>
      </c>
      <c r="AA21" s="9" t="b">
        <v>0</v>
      </c>
      <c r="AB21" s="9" t="b">
        <v>0</v>
      </c>
    </row>
    <row r="22" spans="2:28" x14ac:dyDescent="0.25">
      <c r="B22" s="13" t="s">
        <v>55</v>
      </c>
      <c r="C22" s="8" t="b">
        <v>0</v>
      </c>
      <c r="D22" s="8" t="b">
        <v>0</v>
      </c>
      <c r="E22" s="8" t="b">
        <v>1</v>
      </c>
      <c r="F22" s="8" t="b">
        <v>0</v>
      </c>
      <c r="G22" s="8" t="b">
        <v>0</v>
      </c>
      <c r="I22" s="13" t="s">
        <v>76</v>
      </c>
      <c r="J22" s="9" t="b">
        <v>0</v>
      </c>
      <c r="K22" s="9" t="b">
        <v>0</v>
      </c>
      <c r="L22" s="9" t="b">
        <v>1</v>
      </c>
      <c r="M22" s="9" t="b">
        <v>0</v>
      </c>
      <c r="N22" s="9" t="b">
        <v>0</v>
      </c>
      <c r="P22" s="13" t="s">
        <v>97</v>
      </c>
      <c r="Q22" s="9" t="b">
        <v>0</v>
      </c>
      <c r="R22" s="9" t="b">
        <v>0</v>
      </c>
      <c r="S22" s="9" t="b">
        <v>1</v>
      </c>
      <c r="T22" s="9" t="b">
        <v>0</v>
      </c>
      <c r="U22" s="9" t="b">
        <v>0</v>
      </c>
      <c r="W22" s="13" t="s">
        <v>118</v>
      </c>
      <c r="X22" s="9" t="b">
        <v>0</v>
      </c>
      <c r="Y22" s="9" t="b">
        <v>0</v>
      </c>
      <c r="Z22" s="9" t="b">
        <v>1</v>
      </c>
      <c r="AA22" s="9" t="b">
        <v>0</v>
      </c>
      <c r="AB22" s="9" t="b">
        <v>0</v>
      </c>
    </row>
    <row r="23" spans="2:28" ht="15.6" x14ac:dyDescent="0.25">
      <c r="B23" s="13" t="s">
        <v>56</v>
      </c>
      <c r="C23" s="8" t="b">
        <v>0</v>
      </c>
      <c r="D23" s="8" t="b">
        <v>0</v>
      </c>
      <c r="E23" s="8" t="b">
        <v>1</v>
      </c>
      <c r="F23" s="8" t="b">
        <v>0</v>
      </c>
      <c r="G23" s="8" t="b">
        <v>0</v>
      </c>
      <c r="I23" s="13" t="s">
        <v>77</v>
      </c>
      <c r="J23" s="9" t="b">
        <v>0</v>
      </c>
      <c r="K23" s="9" t="b">
        <v>0</v>
      </c>
      <c r="L23" s="9" t="b">
        <v>1</v>
      </c>
      <c r="M23" s="9" t="b">
        <v>0</v>
      </c>
      <c r="N23" s="9" t="b">
        <v>0</v>
      </c>
      <c r="P23" s="13" t="s">
        <v>98</v>
      </c>
      <c r="Q23" s="9" t="b">
        <v>0</v>
      </c>
      <c r="R23" s="9" t="b">
        <v>0</v>
      </c>
      <c r="S23" s="9" t="b">
        <v>0</v>
      </c>
      <c r="T23" s="9" t="b">
        <v>0</v>
      </c>
      <c r="U23" s="9" t="b">
        <v>0</v>
      </c>
      <c r="W23" s="12" t="s">
        <v>133</v>
      </c>
      <c r="X23" s="12"/>
      <c r="Y23" s="12"/>
      <c r="Z23" s="12">
        <f>COUNTIF(E3:E23,E3)+COUNTIF(L3:L23,L3)+COUNTIF(S3:S23,S3)+COUNTIF(Z3:Z22,Z4)</f>
        <v>60</v>
      </c>
      <c r="AA23" s="12"/>
      <c r="AB23" s="12"/>
    </row>
  </sheetData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119CF8B-FA17-4BCB-81C3-3456C5431AFB}">
            <xm:f>NOT(ISERROR(SEARCH($Z$4,C3)))</xm:f>
            <xm:f>$Z$4</xm:f>
            <x14:dxf>
              <fill>
                <patternFill>
                  <bgColor theme="0"/>
                </patternFill>
              </fill>
            </x14:dxf>
          </x14:cfRule>
          <xm:sqref>C3:AB23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DFA1B8F28194BBCD4ECC076DFCFA4" ma:contentTypeVersion="12" ma:contentTypeDescription="Create a new document." ma:contentTypeScope="" ma:versionID="f1f0950f23b11c39b5bebe1a0c3c0f08">
  <xsd:schema xmlns:xsd="http://www.w3.org/2001/XMLSchema" xmlns:xs="http://www.w3.org/2001/XMLSchema" xmlns:p="http://schemas.microsoft.com/office/2006/metadata/properties" xmlns:ns2="3349d282-33c1-48b4-9432-fd875e2a9a15" xmlns:ns3="25606e32-b1a6-48c0-a16c-51eb1c611eac" targetNamespace="http://schemas.microsoft.com/office/2006/metadata/properties" ma:root="true" ma:fieldsID="eb726ac7be53bd9386d82731b3ef2031" ns2:_="" ns3:_="">
    <xsd:import namespace="3349d282-33c1-48b4-9432-fd875e2a9a15"/>
    <xsd:import namespace="25606e32-b1a6-48c0-a16c-51eb1c611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9d282-33c1-48b4-9432-fd875e2a9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02b6f4f-2c08-4cc4-9b04-95447f43a4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06e32-b1a6-48c0-a16c-51eb1c611ea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b49b78-41ac-4806-8123-95306dcba249}" ma:internalName="TaxCatchAll" ma:showField="CatchAllData" ma:web="25606e32-b1a6-48c0-a16c-51eb1c611e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49d282-33c1-48b4-9432-fd875e2a9a15">
      <Terms xmlns="http://schemas.microsoft.com/office/infopath/2007/PartnerControls"/>
    </lcf76f155ced4ddcb4097134ff3c332f>
    <TaxCatchAll xmlns="25606e32-b1a6-48c0-a16c-51eb1c611eac" xsi:nil="true"/>
  </documentManagement>
</p:properties>
</file>

<file path=customXml/itemProps1.xml><?xml version="1.0" encoding="utf-8"?>
<ds:datastoreItem xmlns:ds="http://schemas.openxmlformats.org/officeDocument/2006/customXml" ds:itemID="{05F91D63-CBE7-467C-AF36-7B712F5A4711}"/>
</file>

<file path=customXml/itemProps2.xml><?xml version="1.0" encoding="utf-8"?>
<ds:datastoreItem xmlns:ds="http://schemas.openxmlformats.org/officeDocument/2006/customXml" ds:itemID="{FDCE279C-1A7A-472C-AF6E-192D500F6A31}"/>
</file>

<file path=customXml/itemProps3.xml><?xml version="1.0" encoding="utf-8"?>
<ds:datastoreItem xmlns:ds="http://schemas.openxmlformats.org/officeDocument/2006/customXml" ds:itemID="{C560A0E6-5E4B-4945-AE3C-16AE4D69CA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Studies</vt:lpstr>
      <vt:lpstr>Studies_Copy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Thinley.Rabgay</dc:creator>
  <cp:lastModifiedBy>Thinley.Rabgay</cp:lastModifiedBy>
  <dcterms:created xsi:type="dcterms:W3CDTF">2025-04-11T00:32:39Z</dcterms:created>
  <dcterms:modified xsi:type="dcterms:W3CDTF">2025-04-25T02:48:52Z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0x01010078EDFA1B8F28194BBCD4ECC076DFCFA4</vt:lpwstr>
  </property>
</Properties>
</file>