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gif" ContentType="image/gi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720" yWindow="720" windowWidth="24880" windowHeight="14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G3" i="1"/>
  <c r="G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<sst xmlns="http://schemas.openxmlformats.org/spreadsheetml/2006/main" count="52" uniqueCount="51">
  <si>
    <t>Identifier </t>
  </si>
  <si>
    <t>Sequencea </t>
  </si>
  <si>
    <t>Measured Strengthb </t>
  </si>
  <si>
    <t>BBa_J23119</t>
  </si>
  <si>
    <t>ttgacagctagctcagtcctaggtataatgctagc</t>
  </si>
  <si>
    <t>n/a</t>
  </si>
  <si>
    <t>BBa_J23100</t>
  </si>
  <si>
    <t>BBa_J23101</t>
  </si>
  <si>
    <t>BBa_J23102</t>
  </si>
  <si>
    <t>BBa_J23103</t>
  </si>
  <si>
    <t>BBa_J23104</t>
  </si>
  <si>
    <t>BBa_J23105</t>
  </si>
  <si>
    <t>BBa_J23106</t>
  </si>
  <si>
    <t>BBa_J23107</t>
  </si>
  <si>
    <t>BBa_J23108</t>
  </si>
  <si>
    <t>BBa_J23109</t>
  </si>
  <si>
    <t>BBa_J23110</t>
  </si>
  <si>
    <t>BBa_J23111</t>
  </si>
  <si>
    <t>BBa_J23112</t>
  </si>
  <si>
    <t>BBa_J23113</t>
  </si>
  <si>
    <t>BBa_J23114</t>
  </si>
  <si>
    <t>BBa_J23115</t>
  </si>
  <si>
    <t>BBa_J23116</t>
  </si>
  <si>
    <t>BBa_J23117</t>
  </si>
  <si>
    <t>BBa_J23118</t>
  </si>
  <si>
    <t>ttgacggctagctcagtcctaggtacagtgctagc</t>
  </si>
  <si>
    <t>ttgacagctagctcagtcctaggtactgtgctagc</t>
  </si>
  <si>
    <t>ttgacagctagctcagtcctaggtattgtgctagc</t>
  </si>
  <si>
    <t>tttacagctagctcagtcctaggtattatgctagc</t>
  </si>
  <si>
    <t>ttgacggctagctcagtcctaggtatagtgctagc</t>
  </si>
  <si>
    <t>ttgacggctagctcagtcctaggtattgtgctagc</t>
  </si>
  <si>
    <t>ctgacagctagctcagtcctaggtataatgctagc</t>
  </si>
  <si>
    <t>tttacggctagctcagtcctaggtatagtgctagc</t>
  </si>
  <si>
    <t>tttacggctagctcagccctaggtattatgctagc</t>
  </si>
  <si>
    <t>tttacggctagctcagtcctaggtacaatgctagc</t>
  </si>
  <si>
    <t>tttacggctagctcagtcctaggtactatgctagc</t>
  </si>
  <si>
    <t>ttgacagctagctcagtcctagggactatgctagc</t>
  </si>
  <si>
    <t>tttatagctagctcagcccttggtacaatgctagc</t>
  </si>
  <si>
    <t>tttatggctagctcagtcctaggtacaatgctagc</t>
  </si>
  <si>
    <t>ttgacagctagctcagtcctagggattgtgctagc</t>
  </si>
  <si>
    <t>tttacagctagctcagtcctagggactgtgctagc</t>
  </si>
  <si>
    <t>ctgatagctagctcagtcctagggattatgctagc</t>
  </si>
  <si>
    <t>ctgatggctagctcagtcctagggattatgctagc</t>
  </si>
  <si>
    <t>HIGH</t>
  </si>
  <si>
    <t>MED</t>
  </si>
  <si>
    <t>OFF</t>
  </si>
  <si>
    <t>UBER</t>
  </si>
  <si>
    <t>LOW</t>
  </si>
  <si>
    <t>Xfold over previous</t>
  </si>
  <si>
    <t>xfold over bkg</t>
  </si>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</sst>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3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1" fillId="0" borderId="0" xfId="0" applyFont="1"/>
    <xf numFmtId="0" fontId="4" fillId="0" borderId="0" xfId="0" applyFont="1"/>
    <xf numFmtId="164" fontId="0" fillId="0" borderId="0" xfId="0" applyNumberFormat="1"/>
    <xf numFmtId="0" fontId="0" fillId="2" borderId="0" xfId="0" applyFill="1"/>
    <xf numFmtId="0" fontId="2" fillId="2" borderId="0" xfId="1" applyFill="1"/>
    <xf numFmtId="0" fontId="1" fillId="2" borderId="0" xfId="0" applyFont="1" applyFill="1"/>
    <xf numFmtId="0" fontId="4" fillId="2" borderId="0" xfId="0" applyFont="1" applyFill="1"/>
    <xf numFmtId="164" fontId="0" fillId="2" borderId="0" xfId="0" applyNumberFormat="1" applyFill="1"/>
  </cellXfs>
  <cellStyles count="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Sheet1!$A$3:$A$21</c:f>
              <c:strCache>
                <c:ptCount val="19"/>
                <c:pt idx="0">
                  <c:v>BBa_J23100</c:v>
                </c:pt>
                <c:pt idx="1">
                  <c:v>BBa_J23102</c:v>
                </c:pt>
                <c:pt idx="2">
                  <c:v>BBa_J23104</c:v>
                </c:pt>
                <c:pt idx="3">
                  <c:v>BBa_J23101</c:v>
                </c:pt>
                <c:pt idx="4">
                  <c:v>BBa_J23111</c:v>
                </c:pt>
                <c:pt idx="5">
                  <c:v>BBa_J23118</c:v>
                </c:pt>
                <c:pt idx="6">
                  <c:v>BBa_J23108</c:v>
                </c:pt>
                <c:pt idx="7">
                  <c:v>BBa_J23106</c:v>
                </c:pt>
                <c:pt idx="8">
                  <c:v>BBa_J23107</c:v>
                </c:pt>
                <c:pt idx="9">
                  <c:v>BBa_J23110</c:v>
                </c:pt>
                <c:pt idx="10">
                  <c:v>BBa_J23105</c:v>
                </c:pt>
                <c:pt idx="11">
                  <c:v>BBa_J23116</c:v>
                </c:pt>
                <c:pt idx="12">
                  <c:v>BBa_J23115</c:v>
                </c:pt>
                <c:pt idx="13">
                  <c:v>BBa_J23114</c:v>
                </c:pt>
                <c:pt idx="14">
                  <c:v>BBa_J23117</c:v>
                </c:pt>
                <c:pt idx="15">
                  <c:v>BBa_J23109</c:v>
                </c:pt>
                <c:pt idx="16">
                  <c:v>BBa_J23103</c:v>
                </c:pt>
                <c:pt idx="17">
                  <c:v>BBa_J23113</c:v>
                </c:pt>
                <c:pt idx="18">
                  <c:v>BBa_J23112</c:v>
                </c:pt>
              </c:strCache>
            </c:strRef>
          </c:cat>
          <c:val>
            <c:numRef>
              <c:f>Sheet1!$B$3:$B$21</c:f>
              <c:numCache>
                <c:formatCode>General</c:formatCode>
                <c:ptCount val="19"/>
                <c:pt idx="0">
                  <c:v>1.0</c:v>
                </c:pt>
                <c:pt idx="1">
                  <c:v>0.86</c:v>
                </c:pt>
                <c:pt idx="2">
                  <c:v>0.72</c:v>
                </c:pt>
                <c:pt idx="3">
                  <c:v>0.7</c:v>
                </c:pt>
                <c:pt idx="4">
                  <c:v>0.58</c:v>
                </c:pt>
                <c:pt idx="5">
                  <c:v>0.56</c:v>
                </c:pt>
                <c:pt idx="6">
                  <c:v>0.51</c:v>
                </c:pt>
                <c:pt idx="7">
                  <c:v>0.47</c:v>
                </c:pt>
                <c:pt idx="8">
                  <c:v>0.36</c:v>
                </c:pt>
                <c:pt idx="9">
                  <c:v>0.33</c:v>
                </c:pt>
                <c:pt idx="10">
                  <c:v>0.24</c:v>
                </c:pt>
                <c:pt idx="11">
                  <c:v>0.16</c:v>
                </c:pt>
                <c:pt idx="12">
                  <c:v>0.15</c:v>
                </c:pt>
                <c:pt idx="13">
                  <c:v>0.1</c:v>
                </c:pt>
                <c:pt idx="14">
                  <c:v>0.06</c:v>
                </c:pt>
                <c:pt idx="15">
                  <c:v>0.04</c:v>
                </c:pt>
                <c:pt idx="16">
                  <c:v>0.01</c:v>
                </c:pt>
                <c:pt idx="17">
                  <c:v>0.01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827704"/>
        <c:axId val="2143713272"/>
      </c:barChart>
      <c:catAx>
        <c:axId val="214382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713272"/>
        <c:crosses val="autoZero"/>
        <c:auto val="1"/>
        <c:lblAlgn val="ctr"/>
        <c:lblOffset val="100"/>
        <c:noMultiLvlLbl val="0"/>
      </c:catAx>
      <c:valAx>
        <c:axId val="2143713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82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22</xdr:row>
      <xdr:rowOff>127000</xdr:rowOff>
    </xdr:from>
    <xdr:to>
      <xdr:col>5</xdr:col>
      <xdr:colOff>635000</xdr:colOff>
      <xdr:row>44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parts.igem.org/wiki/index.php/Part:BBa_J23104" TargetMode="External"/><Relationship Id="rId20" Type="http://schemas.openxmlformats.org/officeDocument/2006/relationships/hyperlink" Target="http://parts.igem.org/wiki/index.php/Part:BBa_J23115" TargetMode="External"/><Relationship Id="rId21" Type="http://schemas.openxmlformats.org/officeDocument/2006/relationships/hyperlink" Target="http://parts.igem.org/wiki/index.php/Part:BBa_J23116" TargetMode="External"/><Relationship Id="rId22" Type="http://schemas.openxmlformats.org/officeDocument/2006/relationships/hyperlink" Target="http://parts.igem.org/wiki/index.php/Part:BBa_J23117" TargetMode="External"/><Relationship Id="rId23" Type="http://schemas.openxmlformats.org/officeDocument/2006/relationships/hyperlink" Target="http://parts.igem.org/wiki/index.php/Part:BBa_J23118" TargetMode="External"/><Relationship Id="rId24" Type="http://schemas.openxmlformats.org/officeDocument/2006/relationships/drawing" Target="../drawings/drawing1.xml"/><Relationship Id="rId25" Type="http://schemas.openxmlformats.org/officeDocument/2006/relationships/vmlDrawing" Target="../drawings/vmlDrawing1.vml"/><Relationship Id="rId10" Type="http://schemas.openxmlformats.org/officeDocument/2006/relationships/hyperlink" Target="http://parts.igem.org/wiki/index.php/Part:BBa_J23105" TargetMode="External"/><Relationship Id="rId11" Type="http://schemas.openxmlformats.org/officeDocument/2006/relationships/hyperlink" Target="http://parts.igem.org/wiki/index.php/Part:BBa_J23106" TargetMode="External"/><Relationship Id="rId12" Type="http://schemas.openxmlformats.org/officeDocument/2006/relationships/hyperlink" Target="http://parts.igem.org/wiki/index.php/Part:BBa_J23107" TargetMode="External"/><Relationship Id="rId13" Type="http://schemas.openxmlformats.org/officeDocument/2006/relationships/hyperlink" Target="http://parts.igem.org/wiki/index.php/Part:BBa_J23108" TargetMode="External"/><Relationship Id="rId14" Type="http://schemas.openxmlformats.org/officeDocument/2006/relationships/hyperlink" Target="http://parts.igem.org/wiki/index.php/Part:BBa_J23109" TargetMode="External"/><Relationship Id="rId15" Type="http://schemas.openxmlformats.org/officeDocument/2006/relationships/hyperlink" Target="http://parts.igem.org/wiki/index.php/Part:BBa_J23110" TargetMode="External"/><Relationship Id="rId16" Type="http://schemas.openxmlformats.org/officeDocument/2006/relationships/hyperlink" Target="http://parts.igem.org/wiki/index.php/Part:BBa_J23111" TargetMode="External"/><Relationship Id="rId17" Type="http://schemas.openxmlformats.org/officeDocument/2006/relationships/hyperlink" Target="http://parts.igem.org/wiki/index.php/Part:BBa_J23112" TargetMode="External"/><Relationship Id="rId18" Type="http://schemas.openxmlformats.org/officeDocument/2006/relationships/hyperlink" Target="http://parts.igem.org/wiki/index.php/Part:BBa_J23113" TargetMode="External"/><Relationship Id="rId19" Type="http://schemas.openxmlformats.org/officeDocument/2006/relationships/hyperlink" Target="http://parts.igem.org/wiki/index.php/Part:BBa_J23114" TargetMode="External"/><Relationship Id="rId1" Type="http://schemas.openxmlformats.org/officeDocument/2006/relationships/hyperlink" Target="http://parts.igem.org/Promoters/Catalog/Anderson" TargetMode="External"/><Relationship Id="rId2" Type="http://schemas.openxmlformats.org/officeDocument/2006/relationships/hyperlink" Target="http://parts.igem.org/Promoters/Catalog/Anderson" TargetMode="External"/><Relationship Id="rId3" Type="http://schemas.openxmlformats.org/officeDocument/2006/relationships/hyperlink" Target="http://parts.igem.org/Promoters/Catalog/Anderson" TargetMode="External"/><Relationship Id="rId4" Type="http://schemas.openxmlformats.org/officeDocument/2006/relationships/hyperlink" Target="http://parts.igem.org/wiki/index.php/Part:BBa_J23119" TargetMode="External"/><Relationship Id="rId5" Type="http://schemas.openxmlformats.org/officeDocument/2006/relationships/hyperlink" Target="http://parts.igem.org/wiki/index.php/Part:BBa_J23100" TargetMode="External"/><Relationship Id="rId6" Type="http://schemas.openxmlformats.org/officeDocument/2006/relationships/hyperlink" Target="http://parts.igem.org/wiki/index.php/Part:BBa_J23101" TargetMode="External"/><Relationship Id="rId7" Type="http://schemas.openxmlformats.org/officeDocument/2006/relationships/hyperlink" Target="http://parts.igem.org/wiki/index.php/Part:BBa_J23102" TargetMode="External"/><Relationship Id="rId8" Type="http://schemas.openxmlformats.org/officeDocument/2006/relationships/hyperlink" Target="http://parts.igem.org/wiki/index.php/Part:BBa_J231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C8" sqref="C8"/>
    </sheetView>
  </sheetViews>
  <sheetFormatPr baseColWidth="10" defaultRowHeight="15" x14ac:dyDescent="0"/>
  <cols>
    <col min="1" max="1" width="11.1640625" bestFit="1" customWidth="1"/>
    <col min="2" max="2" width="18.33203125" bestFit="1" customWidth="1"/>
    <col min="3" max="3" width="50" bestFit="1" customWidth="1"/>
    <col min="7" max="7" width="17" style="4" bestFit="1" customWidth="1"/>
  </cols>
  <sheetData>
    <row r="1" spans="1:8">
      <c r="A1" s="1" t="s">
        <v>0</v>
      </c>
      <c r="B1" s="1" t="s">
        <v>2</v>
      </c>
      <c r="C1" s="1" t="s">
        <v>1</v>
      </c>
      <c r="D1">
        <v>-35</v>
      </c>
      <c r="E1">
        <v>-10</v>
      </c>
      <c r="G1" s="4" t="s">
        <v>48</v>
      </c>
      <c r="H1" t="s">
        <v>49</v>
      </c>
    </row>
    <row r="2" spans="1:8" ht="17">
      <c r="A2" s="1" t="s">
        <v>3</v>
      </c>
      <c r="B2" s="2" t="s">
        <v>5</v>
      </c>
      <c r="C2" s="3" t="s">
        <v>4</v>
      </c>
      <c r="D2" s="3" t="str">
        <f>MID(C2,1,6)</f>
        <v>ttgaca</v>
      </c>
      <c r="E2" s="3" t="str">
        <f>MID(C2,24,6)</f>
        <v>tataat</v>
      </c>
      <c r="F2" t="s">
        <v>46</v>
      </c>
    </row>
    <row r="3" spans="1:8" s="5" customFormat="1" ht="17">
      <c r="A3" s="6" t="s">
        <v>6</v>
      </c>
      <c r="B3" s="7">
        <v>1</v>
      </c>
      <c r="C3" s="8" t="s">
        <v>25</v>
      </c>
      <c r="D3" s="8" t="str">
        <f t="shared" ref="D3:D21" si="0">MID(C3,1,6)</f>
        <v>ttgacg</v>
      </c>
      <c r="E3" s="8" t="str">
        <f t="shared" ref="E3:E21" si="1">MID(C3,24,6)</f>
        <v>tacagt</v>
      </c>
      <c r="F3" s="5" t="s">
        <v>43</v>
      </c>
      <c r="G3" s="9">
        <f>B3/B6</f>
        <v>1.4285714285714286</v>
      </c>
      <c r="H3" s="5">
        <f>B3/$B$20</f>
        <v>100</v>
      </c>
    </row>
    <row r="4" spans="1:8" ht="17">
      <c r="A4" s="1" t="s">
        <v>8</v>
      </c>
      <c r="B4" s="2">
        <v>0.86</v>
      </c>
      <c r="C4" s="3" t="s">
        <v>26</v>
      </c>
      <c r="D4" s="3" t="str">
        <f t="shared" si="0"/>
        <v>ttgaca</v>
      </c>
      <c r="E4" s="3" t="str">
        <f t="shared" si="1"/>
        <v>tactgt</v>
      </c>
      <c r="H4">
        <f t="shared" ref="H4:H20" si="2">B4/$B$20</f>
        <v>86</v>
      </c>
    </row>
    <row r="5" spans="1:8" ht="17">
      <c r="A5" s="1" t="s">
        <v>10</v>
      </c>
      <c r="B5" s="2">
        <v>0.72</v>
      </c>
      <c r="C5" s="3" t="s">
        <v>27</v>
      </c>
      <c r="D5" s="3" t="str">
        <f t="shared" si="0"/>
        <v>ttgaca</v>
      </c>
      <c r="E5" s="3" t="str">
        <f t="shared" si="1"/>
        <v>tattgt</v>
      </c>
      <c r="H5">
        <f t="shared" si="2"/>
        <v>72</v>
      </c>
    </row>
    <row r="6" spans="1:8" s="5" customFormat="1" ht="17">
      <c r="A6" s="6" t="s">
        <v>7</v>
      </c>
      <c r="B6" s="7">
        <v>0.7</v>
      </c>
      <c r="C6" s="8" t="s">
        <v>28</v>
      </c>
      <c r="D6" s="8" t="str">
        <f t="shared" si="0"/>
        <v>tttaca</v>
      </c>
      <c r="E6" s="8" t="str">
        <f t="shared" si="1"/>
        <v>tattat</v>
      </c>
      <c r="F6" s="5" t="s">
        <v>44</v>
      </c>
      <c r="G6" s="9">
        <f>B6/B13</f>
        <v>2.9166666666666665</v>
      </c>
      <c r="H6" s="5">
        <f t="shared" si="2"/>
        <v>70</v>
      </c>
    </row>
    <row r="7" spans="1:8" ht="17">
      <c r="A7" s="1" t="s">
        <v>17</v>
      </c>
      <c r="B7" s="2">
        <v>0.57999999999999996</v>
      </c>
      <c r="C7" s="3" t="s">
        <v>29</v>
      </c>
      <c r="D7" s="3" t="str">
        <f t="shared" si="0"/>
        <v>ttgacg</v>
      </c>
      <c r="E7" s="3" t="str">
        <f t="shared" si="1"/>
        <v>tatagt</v>
      </c>
      <c r="H7">
        <f t="shared" si="2"/>
        <v>57.999999999999993</v>
      </c>
    </row>
    <row r="8" spans="1:8" ht="17">
      <c r="A8" s="1" t="s">
        <v>24</v>
      </c>
      <c r="B8" s="2">
        <v>0.56000000000000005</v>
      </c>
      <c r="C8" s="3" t="s">
        <v>30</v>
      </c>
      <c r="D8" s="3" t="str">
        <f t="shared" si="0"/>
        <v>ttgacg</v>
      </c>
      <c r="E8" s="3" t="str">
        <f t="shared" si="1"/>
        <v>tattgt</v>
      </c>
      <c r="H8">
        <f t="shared" si="2"/>
        <v>56.000000000000007</v>
      </c>
    </row>
    <row r="9" spans="1:8" ht="17">
      <c r="A9" s="1" t="s">
        <v>14</v>
      </c>
      <c r="B9" s="2">
        <v>0.51</v>
      </c>
      <c r="C9" s="3" t="s">
        <v>31</v>
      </c>
      <c r="D9" s="3" t="str">
        <f t="shared" si="0"/>
        <v>ctgaca</v>
      </c>
      <c r="E9" s="3" t="str">
        <f t="shared" si="1"/>
        <v>tataat</v>
      </c>
      <c r="H9">
        <f t="shared" si="2"/>
        <v>51</v>
      </c>
    </row>
    <row r="10" spans="1:8" ht="17">
      <c r="A10" s="1" t="s">
        <v>12</v>
      </c>
      <c r="B10" s="2">
        <v>0.47</v>
      </c>
      <c r="C10" s="3" t="s">
        <v>32</v>
      </c>
      <c r="D10" s="3" t="str">
        <f t="shared" si="0"/>
        <v>tttacg</v>
      </c>
      <c r="E10" s="3" t="str">
        <f t="shared" si="1"/>
        <v>tatagt</v>
      </c>
      <c r="H10">
        <f t="shared" si="2"/>
        <v>46.999999999999993</v>
      </c>
    </row>
    <row r="11" spans="1:8" ht="17">
      <c r="A11" s="1" t="s">
        <v>13</v>
      </c>
      <c r="B11" s="2">
        <v>0.36</v>
      </c>
      <c r="C11" s="3" t="s">
        <v>33</v>
      </c>
      <c r="D11" s="3" t="str">
        <f t="shared" si="0"/>
        <v>tttacg</v>
      </c>
      <c r="E11" s="3" t="str">
        <f t="shared" si="1"/>
        <v>tattat</v>
      </c>
      <c r="H11">
        <f t="shared" si="2"/>
        <v>36</v>
      </c>
    </row>
    <row r="12" spans="1:8" ht="17">
      <c r="A12" s="1" t="s">
        <v>16</v>
      </c>
      <c r="B12" s="2">
        <v>0.33</v>
      </c>
      <c r="C12" s="3" t="s">
        <v>34</v>
      </c>
      <c r="D12" s="3" t="str">
        <f t="shared" si="0"/>
        <v>tttacg</v>
      </c>
      <c r="E12" s="3" t="str">
        <f t="shared" si="1"/>
        <v>tacaat</v>
      </c>
      <c r="H12">
        <f t="shared" si="2"/>
        <v>33</v>
      </c>
    </row>
    <row r="13" spans="1:8" s="5" customFormat="1" ht="17">
      <c r="A13" s="6" t="s">
        <v>11</v>
      </c>
      <c r="B13" s="7">
        <v>0.24</v>
      </c>
      <c r="C13" s="8" t="s">
        <v>35</v>
      </c>
      <c r="D13" s="8" t="str">
        <f t="shared" si="0"/>
        <v>tttacg</v>
      </c>
      <c r="E13" s="8" t="str">
        <f t="shared" si="1"/>
        <v>tactat</v>
      </c>
      <c r="F13" s="5" t="s">
        <v>47</v>
      </c>
      <c r="G13" s="9">
        <f>B13/B18</f>
        <v>6</v>
      </c>
      <c r="H13" s="5">
        <f t="shared" si="2"/>
        <v>24</v>
      </c>
    </row>
    <row r="14" spans="1:8" ht="17">
      <c r="A14" s="1" t="s">
        <v>22</v>
      </c>
      <c r="B14" s="2">
        <v>0.16</v>
      </c>
      <c r="C14" s="3" t="s">
        <v>36</v>
      </c>
      <c r="D14" s="3" t="str">
        <f t="shared" si="0"/>
        <v>ttgaca</v>
      </c>
      <c r="E14" s="3" t="str">
        <f t="shared" si="1"/>
        <v>gactat</v>
      </c>
      <c r="H14">
        <f t="shared" si="2"/>
        <v>16</v>
      </c>
    </row>
    <row r="15" spans="1:8" ht="17">
      <c r="A15" s="1" t="s">
        <v>21</v>
      </c>
      <c r="B15" s="2">
        <v>0.15</v>
      </c>
      <c r="C15" s="3" t="s">
        <v>37</v>
      </c>
      <c r="D15" s="3" t="str">
        <f t="shared" si="0"/>
        <v>tttata</v>
      </c>
      <c r="E15" s="3" t="str">
        <f t="shared" si="1"/>
        <v>tacaat</v>
      </c>
      <c r="H15">
        <f t="shared" si="2"/>
        <v>15</v>
      </c>
    </row>
    <row r="16" spans="1:8" ht="17">
      <c r="A16" s="1" t="s">
        <v>20</v>
      </c>
      <c r="B16" s="2">
        <v>0.1</v>
      </c>
      <c r="C16" s="3" t="s">
        <v>38</v>
      </c>
      <c r="D16" s="3" t="str">
        <f t="shared" si="0"/>
        <v>tttatg</v>
      </c>
      <c r="E16" s="3" t="str">
        <f t="shared" si="1"/>
        <v>tacaat</v>
      </c>
      <c r="H16">
        <f t="shared" si="2"/>
        <v>10</v>
      </c>
    </row>
    <row r="17" spans="1:8" ht="17">
      <c r="A17" s="1" t="s">
        <v>23</v>
      </c>
      <c r="B17" s="2">
        <v>0.06</v>
      </c>
      <c r="C17" s="3" t="s">
        <v>39</v>
      </c>
      <c r="D17" s="3" t="str">
        <f t="shared" si="0"/>
        <v>ttgaca</v>
      </c>
      <c r="E17" s="3" t="str">
        <f t="shared" si="1"/>
        <v>gattgt</v>
      </c>
      <c r="H17">
        <f t="shared" si="2"/>
        <v>6</v>
      </c>
    </row>
    <row r="18" spans="1:8" s="5" customFormat="1" ht="17">
      <c r="A18" s="6" t="s">
        <v>15</v>
      </c>
      <c r="B18" s="7">
        <v>0.04</v>
      </c>
      <c r="C18" s="8" t="s">
        <v>40</v>
      </c>
      <c r="D18" s="8" t="str">
        <f t="shared" si="0"/>
        <v>tttaca</v>
      </c>
      <c r="E18" s="8" t="str">
        <f t="shared" si="1"/>
        <v>gactgt</v>
      </c>
      <c r="F18" s="5" t="s">
        <v>50</v>
      </c>
      <c r="G18" s="9"/>
      <c r="H18" s="5">
        <f t="shared" si="2"/>
        <v>4</v>
      </c>
    </row>
    <row r="19" spans="1:8" ht="17">
      <c r="A19" s="1" t="s">
        <v>9</v>
      </c>
      <c r="B19" s="2">
        <v>0.01</v>
      </c>
      <c r="C19" s="3" t="s">
        <v>41</v>
      </c>
      <c r="D19" s="3" t="str">
        <f t="shared" si="0"/>
        <v>ctgata</v>
      </c>
      <c r="E19" s="3" t="str">
        <f t="shared" si="1"/>
        <v>gattat</v>
      </c>
      <c r="H19">
        <f t="shared" si="2"/>
        <v>1</v>
      </c>
    </row>
    <row r="20" spans="1:8" ht="17">
      <c r="A20" s="1" t="s">
        <v>19</v>
      </c>
      <c r="B20" s="2">
        <v>0.01</v>
      </c>
      <c r="C20" s="3" t="s">
        <v>42</v>
      </c>
      <c r="D20" s="3" t="str">
        <f t="shared" si="0"/>
        <v>ctgatg</v>
      </c>
      <c r="E20" s="3" t="str">
        <f t="shared" si="1"/>
        <v>gattat</v>
      </c>
      <c r="H20">
        <f t="shared" si="2"/>
        <v>1</v>
      </c>
    </row>
    <row r="21" spans="1:8" s="5" customFormat="1" ht="17">
      <c r="A21" s="6" t="s">
        <v>18</v>
      </c>
      <c r="B21" s="7">
        <v>0</v>
      </c>
      <c r="C21" s="8" t="s">
        <v>41</v>
      </c>
      <c r="D21" s="8" t="str">
        <f t="shared" si="0"/>
        <v>ctgata</v>
      </c>
      <c r="E21" s="8" t="str">
        <f t="shared" si="1"/>
        <v>gattat</v>
      </c>
      <c r="F21" s="5" t="s">
        <v>45</v>
      </c>
      <c r="G21" s="9"/>
      <c r="H21" s="5">
        <v>0</v>
      </c>
    </row>
  </sheetData>
  <hyperlinks>
    <hyperlink ref="A1" r:id="rId1"/>
    <hyperlink ref="C1" r:id="rId2"/>
    <hyperlink ref="B1" r:id="rId3"/>
    <hyperlink ref="A2" r:id="rId4"/>
    <hyperlink ref="A3" r:id="rId5"/>
    <hyperlink ref="A6" r:id="rId6"/>
    <hyperlink ref="A4" r:id="rId7"/>
    <hyperlink ref="A19" r:id="rId8"/>
    <hyperlink ref="A5" r:id="rId9"/>
    <hyperlink ref="A13" r:id="rId10"/>
    <hyperlink ref="A10" r:id="rId11"/>
    <hyperlink ref="A11" r:id="rId12"/>
    <hyperlink ref="A9" r:id="rId13"/>
    <hyperlink ref="A18" r:id="rId14"/>
    <hyperlink ref="A12" r:id="rId15"/>
    <hyperlink ref="A7" r:id="rId16"/>
    <hyperlink ref="A21" r:id="rId17"/>
    <hyperlink ref="A20" r:id="rId18"/>
    <hyperlink ref="A16" r:id="rId19"/>
    <hyperlink ref="A15" r:id="rId20"/>
    <hyperlink ref="A14" r:id="rId21"/>
    <hyperlink ref="A17" r:id="rId22"/>
    <hyperlink ref="A8" r:id="rId23"/>
  </hyperlinks>
  <pageMargins left="0.75" right="0.75" top="1" bottom="1" header="0.5" footer="0.5"/>
  <pageSetup orientation="portrait" horizontalDpi="4294967292" verticalDpi="4294967292"/>
  <drawing r:id="rId24"/>
  <legacyDrawing r:id="rId2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20n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Christopher Anderson</dc:creator>
  <cp:lastModifiedBy>John Christopher Anderson</cp:lastModifiedBy>
  <dcterms:created xsi:type="dcterms:W3CDTF">2016-05-12T15:19:13Z</dcterms:created>
  <dcterms:modified xsi:type="dcterms:W3CDTF">2016-05-12T16:49:19Z</dcterms:modified>
</cp:coreProperties>
</file>