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rohitraghavan/Courses/DSChallenge/i-school-data-science-competition-spring-2017-carochelle/"/>
    </mc:Choice>
  </mc:AlternateContent>
  <bookViews>
    <workbookView xWindow="0" yWindow="460" windowWidth="28800" windowHeight="16200" tabRatio="500" activeTab="1"/>
  </bookViews>
  <sheets>
    <sheet name="%age of divorces per category" sheetId="6" r:id="rId1"/>
    <sheet name="Forbes Top 100 Richest Divorce" sheetId="7" r:id="rId2"/>
    <sheet name="cleaned_data.csv" sheetId="1" r:id="rId3"/>
    <sheet name="forbes100" sheetId="5" r:id="rId4"/>
    <sheet name="Sheet1" sheetId="2" r:id="rId5"/>
  </sheets>
  <definedNames>
    <definedName name="_xlnm._FilterDatabase" localSheetId="0" hidden="1">'%age of divorces per category'!$D$2:$G$10</definedName>
  </definedNames>
  <calcPr calcId="0" concurrentCalc="0"/>
  <pivotCaches>
    <pivotCache cacheId="8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7" l="1"/>
  <c r="G5" i="6"/>
  <c r="G3" i="6"/>
  <c r="G6" i="6"/>
  <c r="G9" i="6"/>
  <c r="G8" i="6"/>
  <c r="G7" i="6"/>
  <c r="G4" i="6"/>
  <c r="G10" i="6"/>
</calcChain>
</file>

<file path=xl/sharedStrings.xml><?xml version="1.0" encoding="utf-8"?>
<sst xmlns="http://schemas.openxmlformats.org/spreadsheetml/2006/main" count="1077" uniqueCount="616">
  <si>
    <t>Marilyn Monroe</t>
  </si>
  <si>
    <t>James Dougherty</t>
  </si>
  <si>
    <t xml:space="preserve"> Joe DiMaggio</t>
  </si>
  <si>
    <t xml:space="preserve"> Arthur Miller</t>
  </si>
  <si>
    <t>Abraham Lincoln</t>
  </si>
  <si>
    <t>Mary Todd Lincoln</t>
  </si>
  <si>
    <t>Mother Teresa</t>
  </si>
  <si>
    <t>John F. Kennedy</t>
  </si>
  <si>
    <t>Jacqueline Kennedy Onassis</t>
  </si>
  <si>
    <t>Martin Luther King</t>
  </si>
  <si>
    <t>Coretta Scott King</t>
  </si>
  <si>
    <t>Nelson Mandela</t>
  </si>
  <si>
    <t>Evelyn Mase</t>
  </si>
  <si>
    <t xml:space="preserve"> Winnie Madikizela</t>
  </si>
  <si>
    <t xml:space="preserve"> Gra</t>
  </si>
  <si>
    <t>Winston Churchill</t>
  </si>
  <si>
    <t>Clementine Churchill</t>
  </si>
  <si>
    <t>Bill Gates</t>
  </si>
  <si>
    <t>Melinda Gates</t>
  </si>
  <si>
    <t>Muhammad Ali</t>
  </si>
  <si>
    <t>Sonji Roi</t>
  </si>
  <si>
    <t xml:space="preserve"> Khalilah Ali</t>
  </si>
  <si>
    <t xml:space="preserve"> Veronica Porch</t>
  </si>
  <si>
    <t xml:space="preserve"> Yolanda Williams</t>
  </si>
  <si>
    <t>Mahatma Gandhi</t>
  </si>
  <si>
    <t>Kasturba Gandhi</t>
  </si>
  <si>
    <t>Margaret Thatcher</t>
  </si>
  <si>
    <t>Denis Thatcher</t>
  </si>
  <si>
    <t>Charles de Gaulle</t>
  </si>
  <si>
    <t>Yvonne de Gaulle</t>
  </si>
  <si>
    <t>Christopher Columbus</t>
  </si>
  <si>
    <t>Filipa Moniz Perestrelo</t>
  </si>
  <si>
    <t>George Orwell</t>
  </si>
  <si>
    <t>Eileen O</t>
  </si>
  <si>
    <t>Charles Darwin</t>
  </si>
  <si>
    <t>Emma Darwin</t>
  </si>
  <si>
    <t>Elvis Presley</t>
  </si>
  <si>
    <t>Priscilla Presley</t>
  </si>
  <si>
    <t>Albert Einstein</t>
  </si>
  <si>
    <t>Mileva Mari</t>
  </si>
  <si>
    <t>Paul McCartney</t>
  </si>
  <si>
    <t>Linda McCartney</t>
  </si>
  <si>
    <t xml:space="preserve"> Heather Mills</t>
  </si>
  <si>
    <t xml:space="preserve"> Nancy Shevell</t>
  </si>
  <si>
    <t>Queen Elizabeth II</t>
  </si>
  <si>
    <t>Prince Philip</t>
  </si>
  <si>
    <t>Queen Victoria</t>
  </si>
  <si>
    <t>Albert</t>
  </si>
  <si>
    <t>John M Keynes</t>
  </si>
  <si>
    <t>Mikhail Gorbachev</t>
  </si>
  <si>
    <t>Raisa Gorbachova</t>
  </si>
  <si>
    <t>Jawaharlal Nehru</t>
  </si>
  <si>
    <t>Kamla Nehru</t>
  </si>
  <si>
    <t>Leonardo da Vinci</t>
  </si>
  <si>
    <t>Louis Pasteur</t>
  </si>
  <si>
    <t>Leo Tolstoy</t>
  </si>
  <si>
    <t>Sophia Tolstaya</t>
  </si>
  <si>
    <t>Pablo Picasso</t>
  </si>
  <si>
    <t>Olga Khokhlova</t>
  </si>
  <si>
    <t xml:space="preserve"> Jacqueline Roque</t>
  </si>
  <si>
    <t>Vincent Van Gogh</t>
  </si>
  <si>
    <t>Franklin D. Roosevelt</t>
  </si>
  <si>
    <t>Eleanor Roosevelt</t>
  </si>
  <si>
    <t>Pope John Paul II</t>
  </si>
  <si>
    <t>To honour the pope</t>
  </si>
  <si>
    <t>Thomas Edison</t>
  </si>
  <si>
    <t xml:space="preserve">Mary Stilwell </t>
  </si>
  <si>
    <t xml:space="preserve"> Mina Miller </t>
  </si>
  <si>
    <t>Rosa Parks</t>
  </si>
  <si>
    <t>Raymond Parks</t>
  </si>
  <si>
    <t>Aung San Suu Kyi</t>
  </si>
  <si>
    <t>Michael Aris</t>
  </si>
  <si>
    <t>Lyndon Johnson</t>
  </si>
  <si>
    <t>Lady Bird Johnson</t>
  </si>
  <si>
    <t>Ludwig Beethoven</t>
  </si>
  <si>
    <t>Steblin</t>
  </si>
  <si>
    <t>Oprah Winfrey</t>
  </si>
  <si>
    <t>Indira Gandhi</t>
  </si>
  <si>
    <t>Feroze Gandhi</t>
  </si>
  <si>
    <t>Eva Peron</t>
  </si>
  <si>
    <t>Benazir Bhutto</t>
  </si>
  <si>
    <t>Asif Ali Zardari</t>
  </si>
  <si>
    <t>Desmond Tutu</t>
  </si>
  <si>
    <t>Dalai Lama</t>
  </si>
  <si>
    <t>Walt Disney</t>
  </si>
  <si>
    <t>Neil Armstrong</t>
  </si>
  <si>
    <t>Donald Trump</t>
  </si>
  <si>
    <t>Ivana Zeln</t>
  </si>
  <si>
    <t xml:space="preserve"> Marla Maples</t>
  </si>
  <si>
    <t xml:space="preserve"> Melania Knauss</t>
  </si>
  <si>
    <t>Peter Sellers</t>
  </si>
  <si>
    <t>Anne Howe</t>
  </si>
  <si>
    <t xml:space="preserve"> Britt Ekland</t>
  </si>
  <si>
    <t xml:space="preserve"> Miranda</t>
  </si>
  <si>
    <t xml:space="preserve"> Lynne Frederick</t>
  </si>
  <si>
    <t>Barack Obama</t>
  </si>
  <si>
    <t>Michelle Obama</t>
  </si>
  <si>
    <t>Malcolm X</t>
  </si>
  <si>
    <t>Betty Shabazz</t>
  </si>
  <si>
    <t>J.K.Rowling</t>
  </si>
  <si>
    <t>Jorge Arantes</t>
  </si>
  <si>
    <t xml:space="preserve"> Neil Murray</t>
  </si>
  <si>
    <t>Richard Branson</t>
  </si>
  <si>
    <t>Kristen Tomassi</t>
  </si>
  <si>
    <t xml:space="preserve"> Joan Templeman</t>
  </si>
  <si>
    <t>Pele</t>
  </si>
  <si>
    <t>Angelina Jolie</t>
  </si>
  <si>
    <t>Jonny Lee Miller</t>
  </si>
  <si>
    <t xml:space="preserve"> Billy Bob Thornton</t>
  </si>
  <si>
    <t xml:space="preserve"> Brad Pitt</t>
  </si>
  <si>
    <t>Jesse Owens</t>
  </si>
  <si>
    <t>Ernest Hemingway</t>
  </si>
  <si>
    <t>Elizabeth Hadley Richardson</t>
  </si>
  <si>
    <t xml:space="preserve"> Pauline Pfeiffer</t>
  </si>
  <si>
    <t xml:space="preserve"> Martha Gellhorn</t>
  </si>
  <si>
    <t xml:space="preserve"> Mary Welsh Hemingway</t>
  </si>
  <si>
    <t>John Lennon</t>
  </si>
  <si>
    <t>Cynthia Lennon</t>
  </si>
  <si>
    <t xml:space="preserve"> Yoko Ono</t>
  </si>
  <si>
    <t>Henry Ford</t>
  </si>
  <si>
    <t>Clara Jane Bryant</t>
  </si>
  <si>
    <t>Haile Selassie</t>
  </si>
  <si>
    <t>Menen Asfaw</t>
  </si>
  <si>
    <t>Joseph Stalin</t>
  </si>
  <si>
    <t>Kato Svanidze</t>
  </si>
  <si>
    <t>Lord Baden Powell</t>
  </si>
  <si>
    <t>Michael Jordon</t>
  </si>
  <si>
    <t>George Bush Jnr</t>
  </si>
  <si>
    <t>Vladimir Lenin</t>
  </si>
  <si>
    <t>Nadezhda Krupskaya</t>
  </si>
  <si>
    <t>Ingrid Bergman</t>
  </si>
  <si>
    <t>Petter Lindstr</t>
  </si>
  <si>
    <t xml:space="preserve"> Roberto Rossellini</t>
  </si>
  <si>
    <t xml:space="preserve"> Lars Schmidt</t>
  </si>
  <si>
    <t>Fidel Castro</t>
  </si>
  <si>
    <t>Mirta Diaz</t>
  </si>
  <si>
    <t>Oscar Wilde</t>
  </si>
  <si>
    <t>Constance Lloyd</t>
  </si>
  <si>
    <t>Coco Chanel</t>
  </si>
  <si>
    <t>Pope Francis</t>
  </si>
  <si>
    <t>Amelia Earhart</t>
  </si>
  <si>
    <t>George P</t>
  </si>
  <si>
    <t>Adolf Hitler</t>
  </si>
  <si>
    <t>Eva Braun</t>
  </si>
  <si>
    <t>Sting</t>
  </si>
  <si>
    <t>Alfred Hitchcock</t>
  </si>
  <si>
    <t>Alma Reville</t>
  </si>
  <si>
    <t>Madonna</t>
  </si>
  <si>
    <t>Mata Hari</t>
  </si>
  <si>
    <t xml:space="preserve">Rudolf John MacLeod </t>
  </si>
  <si>
    <t>Grace Kelly</t>
  </si>
  <si>
    <t>Rainier III</t>
  </si>
  <si>
    <t>Steve Jobs</t>
  </si>
  <si>
    <t>Laurene Powell Jobs</t>
  </si>
  <si>
    <t>Ronald Reagan</t>
  </si>
  <si>
    <t>Jane Wyman</t>
  </si>
  <si>
    <t xml:space="preserve"> Nancy Reagan</t>
  </si>
  <si>
    <t>Lionel Messi</t>
  </si>
  <si>
    <t>Babe Ruth</t>
  </si>
  <si>
    <t>Bob Geldof</t>
  </si>
  <si>
    <t>Leon Trotsky</t>
  </si>
  <si>
    <t>Aleksandra Sokolovskaya</t>
  </si>
  <si>
    <t>Roger Federer</t>
  </si>
  <si>
    <t>Sigmund Freud</t>
  </si>
  <si>
    <t>Martha Bernays</t>
  </si>
  <si>
    <t>Woodrow Wilson</t>
  </si>
  <si>
    <t>Ellen Axson Wilson</t>
  </si>
  <si>
    <t xml:space="preserve"> Edith Wilson</t>
  </si>
  <si>
    <t>Mao Zedong</t>
  </si>
  <si>
    <t>Luo Yixiu</t>
  </si>
  <si>
    <t>Katherine Hepburn</t>
  </si>
  <si>
    <t>Ludlow Ogden Smith</t>
  </si>
  <si>
    <t>Audrey Hepburn</t>
  </si>
  <si>
    <t>Mel Ferrer</t>
  </si>
  <si>
    <t xml:space="preserve"> Andrea Dotti </t>
  </si>
  <si>
    <t>David Beckham</t>
  </si>
  <si>
    <t>Victoria Beckham</t>
  </si>
  <si>
    <t>Tiger Woods</t>
  </si>
  <si>
    <t>Elin Nordegren</t>
  </si>
  <si>
    <t>Usain Bolt</t>
  </si>
  <si>
    <t>Carl Lewis</t>
  </si>
  <si>
    <t>Prince Charles</t>
  </si>
  <si>
    <t>John F</t>
  </si>
  <si>
    <t xml:space="preserve"> Aristotle Onassis</t>
  </si>
  <si>
    <t>C.S. Lewis</t>
  </si>
  <si>
    <t>Joy Davidman</t>
  </si>
  <si>
    <t>Billie Holiday</t>
  </si>
  <si>
    <t>J.R.R. Tolkien</t>
  </si>
  <si>
    <t>Edith Tolkien</t>
  </si>
  <si>
    <t>Billie Jean King</t>
  </si>
  <si>
    <t>Anne Frank</t>
  </si>
  <si>
    <t>Simon Bolivar</t>
  </si>
  <si>
    <t>Marie Antoinette</t>
  </si>
  <si>
    <t>Louis XVI of France</t>
  </si>
  <si>
    <t>Cristiano Ronaldo</t>
  </si>
  <si>
    <t>Emmeline Pankhurst</t>
  </si>
  <si>
    <t>Richard Pankhurst</t>
  </si>
  <si>
    <t>Emile Zatopek</t>
  </si>
  <si>
    <t>Lech Walesa</t>
  </si>
  <si>
    <t>Julie Andrews</t>
  </si>
  <si>
    <t>Tony Walton</t>
  </si>
  <si>
    <t xml:space="preserve"> Blake Edwards</t>
  </si>
  <si>
    <t>Florence Nightingale</t>
  </si>
  <si>
    <t>Marie Curie</t>
  </si>
  <si>
    <t>Pierre Curie</t>
  </si>
  <si>
    <t>Stephen Hawking</t>
  </si>
  <si>
    <t>Jane Hawking</t>
  </si>
  <si>
    <t xml:space="preserve"> Elaine Mason</t>
  </si>
  <si>
    <t>Tim Berners Lee</t>
  </si>
  <si>
    <t>Lance Armstrong</t>
  </si>
  <si>
    <t>Shakira</t>
  </si>
  <si>
    <t>Jon Stewart</t>
  </si>
  <si>
    <t>Tracey Lynn Stewart</t>
  </si>
  <si>
    <t>Roman Abramovich</t>
  </si>
  <si>
    <t>Olga Lysova</t>
  </si>
  <si>
    <t xml:space="preserve"> Irina Malandina</t>
  </si>
  <si>
    <t>Tom Cruise</t>
  </si>
  <si>
    <t>Mimi Rogers</t>
  </si>
  <si>
    <t xml:space="preserve"> Nicole Kidman</t>
  </si>
  <si>
    <t xml:space="preserve"> Katie Holmes</t>
  </si>
  <si>
    <t>Rupert Murdoch</t>
  </si>
  <si>
    <t xml:space="preserve">Patricia Booker </t>
  </si>
  <si>
    <t>Al Gore</t>
  </si>
  <si>
    <t>Tipper Gore</t>
  </si>
  <si>
    <t>Sacha Baron Cohen</t>
  </si>
  <si>
    <t>Isla Fisher</t>
  </si>
  <si>
    <t>George Clooney</t>
  </si>
  <si>
    <t>Talia Balsam</t>
  </si>
  <si>
    <t xml:space="preserve"> Amal Clooney</t>
  </si>
  <si>
    <t>Paul Krugman</t>
  </si>
  <si>
    <t>Jimmy Wales</t>
  </si>
  <si>
    <t xml:space="preserve">Pamela Green </t>
  </si>
  <si>
    <t>Brad Pitt</t>
  </si>
  <si>
    <t>Jennifer Aniston</t>
  </si>
  <si>
    <t xml:space="preserve"> Angelina Jolie</t>
  </si>
  <si>
    <t>Kylie Minogue</t>
  </si>
  <si>
    <t>Malala Yousafzai</t>
  </si>
  <si>
    <t>Stephen King</t>
  </si>
  <si>
    <t>Tabitha King</t>
  </si>
  <si>
    <t>celebrity</t>
  </si>
  <si>
    <t>number_of_marriages</t>
  </si>
  <si>
    <t>number_of_divorces</t>
  </si>
  <si>
    <t>Spouse1</t>
  </si>
  <si>
    <t>Spouse2</t>
  </si>
  <si>
    <t>Spouse3</t>
  </si>
  <si>
    <t>Spouse4</t>
  </si>
  <si>
    <t>Description</t>
  </si>
  <si>
    <t xml:space="preserve"> US President during American civil war</t>
  </si>
  <si>
    <t xml:space="preserve"> Macedonian Catholic missionary nun</t>
  </si>
  <si>
    <t xml:space="preserve"> US President 1961 - 1963</t>
  </si>
  <si>
    <t xml:space="preserve"> American civil rights campaigner</t>
  </si>
  <si>
    <t xml:space="preserve"> South African President anti-apartheid campaigner</t>
  </si>
  <si>
    <t xml:space="preserve"> British Prime Minister during WWII</t>
  </si>
  <si>
    <t xml:space="preserve"> American businessman, founder of Microsoft</t>
  </si>
  <si>
    <t xml:space="preserve"> American Boxer and civil rights campaigner</t>
  </si>
  <si>
    <t xml:space="preserve"> Leader of Indian independence movement</t>
  </si>
  <si>
    <t xml:space="preserve"> British Prime Minister 1979 - 1990</t>
  </si>
  <si>
    <t xml:space="preserve"> French resistance leader and President 1959 - 1969</t>
  </si>
  <si>
    <t xml:space="preserve"> Italian explorer</t>
  </si>
  <si>
    <t xml:space="preserve"> British author</t>
  </si>
  <si>
    <t xml:space="preserve"> British scientist, theory of evolution</t>
  </si>
  <si>
    <t xml:space="preserve"> American Musician</t>
  </si>
  <si>
    <t xml:space="preserve"> German scientist, theory of relativity</t>
  </si>
  <si>
    <t xml:space="preserve"> British musician, member of Beatles</t>
  </si>
  <si>
    <t xml:space="preserve"> British monarch since 1954</t>
  </si>
  <si>
    <t xml:space="preserve"> British monarch 1837 - 1901</t>
  </si>
  <si>
    <t xml:space="preserve"> British economist</t>
  </si>
  <si>
    <t>Leader of Soviet Union 1985 - 1991</t>
  </si>
  <si>
    <t xml:space="preserve"> Indian Prime Minister 1947 - 1964</t>
  </si>
  <si>
    <t xml:space="preserve"> Italian, painter, scientist, polymath</t>
  </si>
  <si>
    <t xml:space="preserve"> French chemist and microbiologist</t>
  </si>
  <si>
    <t xml:space="preserve"> Russian author and philosopher</t>
  </si>
  <si>
    <t xml:space="preserve"> Spanish modern artist</t>
  </si>
  <si>
    <t xml:space="preserve"> Dutch artist</t>
  </si>
  <si>
    <t xml:space="preserve"> US President 1932 - 1945</t>
  </si>
  <si>
    <t xml:space="preserve"> Polish Pope</t>
  </si>
  <si>
    <t xml:space="preserve"> American inventor</t>
  </si>
  <si>
    <t xml:space="preserve"> American civil rights activist</t>
  </si>
  <si>
    <t xml:space="preserve"> Burmese opposition leader</t>
  </si>
  <si>
    <t xml:space="preserve"> US President 1963 - 1969</t>
  </si>
  <si>
    <t xml:space="preserve"> German composer</t>
  </si>
  <si>
    <t>American TV presenter, actress, entrepreneur</t>
  </si>
  <si>
    <t xml:space="preserve"> Prime Minister of India 1966 - 1977</t>
  </si>
  <si>
    <t xml:space="preserve"> First Lady of Argentina 1946 - 1952</t>
  </si>
  <si>
    <t xml:space="preserve"> Prime Minister of Pakistan 1993 - 1996</t>
  </si>
  <si>
    <t xml:space="preserve"> South African Bishop and opponent of apartheid</t>
  </si>
  <si>
    <t xml:space="preserve"> Spiritual and political leader of Tibetans</t>
  </si>
  <si>
    <t xml:space="preserve"> American film producer</t>
  </si>
  <si>
    <t xml:space="preserve"> US astronaut</t>
  </si>
  <si>
    <t xml:space="preserve"> Businessman, politician</t>
  </si>
  <si>
    <t xml:space="preserve"> British actor and comedian</t>
  </si>
  <si>
    <t xml:space="preserve"> US President 2008 - 2016</t>
  </si>
  <si>
    <t xml:space="preserve"> American Black nationalist leader</t>
  </si>
  <si>
    <t xml:space="preserve"> British entrepreneur</t>
  </si>
  <si>
    <t xml:space="preserve"> Brazilian footballer, considered greatest of 20th century.</t>
  </si>
  <si>
    <t xml:space="preserve"> Actress, director, humanitarian</t>
  </si>
  <si>
    <t xml:space="preserve"> US track athlete, 1936 Olympics</t>
  </si>
  <si>
    <t xml:space="preserve"> American author</t>
  </si>
  <si>
    <t xml:space="preserve"> British musician, member of the Beatles</t>
  </si>
  <si>
    <t xml:space="preserve"> US Industrialist</t>
  </si>
  <si>
    <t xml:space="preserve"> Emperor of Ethiopia 1930 - 1974</t>
  </si>
  <si>
    <t xml:space="preserve"> Leader of Soviet Union 1924 - 1953</t>
  </si>
  <si>
    <t xml:space="preserve"> British Founder of scout movement</t>
  </si>
  <si>
    <t xml:space="preserve"> US Basketball star</t>
  </si>
  <si>
    <t xml:space="preserve"> US President 2000-2008</t>
  </si>
  <si>
    <t xml:space="preserve"> Leader of Russian Revolution 1917</t>
  </si>
  <si>
    <t xml:space="preserve"> Swedish actress</t>
  </si>
  <si>
    <t>President of Cuba 1976 - 2008</t>
  </si>
  <si>
    <t xml:space="preserve"> Irish author, poet, playwright</t>
  </si>
  <si>
    <t xml:space="preserve"> French fashion designer</t>
  </si>
  <si>
    <t xml:space="preserve"> First pope from the Americas</t>
  </si>
  <si>
    <t xml:space="preserve"> Aviator</t>
  </si>
  <si>
    <t xml:space="preserve"> leader of Nazi Germany 1933 - 1945</t>
  </si>
  <si>
    <t xml:space="preserve"> British musician</t>
  </si>
  <si>
    <t xml:space="preserve"> English / American film producer, director</t>
  </si>
  <si>
    <t xml:space="preserve"> American musician, actress, author</t>
  </si>
  <si>
    <t xml:space="preserve"> Dutch exotic dancer, executed as spy</t>
  </si>
  <si>
    <t xml:space="preserve"> American actress, Princess of Monaco</t>
  </si>
  <si>
    <t xml:space="preserve"> co-founder of Apple computers</t>
  </si>
  <si>
    <t xml:space="preserve"> US President 1981-1989</t>
  </si>
  <si>
    <t xml:space="preserve"> Argentinian footballer</t>
  </si>
  <si>
    <t xml:space="preserve"> American baseball player</t>
  </si>
  <si>
    <t xml:space="preserve"> Irish musician, charity worker</t>
  </si>
  <si>
    <t xml:space="preserve"> Russian Marxist revolutionary</t>
  </si>
  <si>
    <t xml:space="preserve"> Swiss Tennis player</t>
  </si>
  <si>
    <t xml:space="preserve"> Austrian psychoanalyst</t>
  </si>
  <si>
    <t xml:space="preserve"> US president 1913 - 1921</t>
  </si>
  <si>
    <t xml:space="preserve"> Leader of Chinese Communist revolution</t>
  </si>
  <si>
    <t xml:space="preserve"> American actress</t>
  </si>
  <si>
    <t xml:space="preserve"> British actress and humanitarian</t>
  </si>
  <si>
    <t>English footballer</t>
  </si>
  <si>
    <t xml:space="preserve"> American golfer</t>
  </si>
  <si>
    <t xml:space="preserve"> Jamaican athlete and Olympian</t>
  </si>
  <si>
    <t xml:space="preserve"> US athlete and Olympian</t>
  </si>
  <si>
    <t>Heir to British throne</t>
  </si>
  <si>
    <t xml:space="preserve"> American wife of JF Kennedy</t>
  </si>
  <si>
    <t xml:space="preserve"> American jazz singer</t>
  </si>
  <si>
    <t xml:space="preserve"> American tennis player and human rights activist</t>
  </si>
  <si>
    <t xml:space="preserve"> Dutch Jewish author who died in Holocaust</t>
  </si>
  <si>
    <t xml:space="preserve"> Venezuelan independence activist in South America.</t>
  </si>
  <si>
    <t xml:space="preserve"> French Queen, executed during the French revolution</t>
  </si>
  <si>
    <t>Portuguese footballer</t>
  </si>
  <si>
    <t>English suffragette</t>
  </si>
  <si>
    <t xml:space="preserve"> Czech athlete</t>
  </si>
  <si>
    <t>Polish leader of Solidarity movement</t>
  </si>
  <si>
    <t>British singer, actress</t>
  </si>
  <si>
    <t>British nurse</t>
  </si>
  <si>
    <t>Polish / French scientist</t>
  </si>
  <si>
    <t>British scientist</t>
  </si>
  <si>
    <t>English creator of World Wide Web</t>
  </si>
  <si>
    <t>American cyclist</t>
  </si>
  <si>
    <t>Colombian singer</t>
  </si>
  <si>
    <t>American comedian</t>
  </si>
  <si>
    <t>Russian oligarch</t>
  </si>
  <si>
    <t>American actor</t>
  </si>
  <si>
    <t>Media owner of News Corporation</t>
  </si>
  <si>
    <t>US presidential candidate and environmental campaigner</t>
  </si>
  <si>
    <t>English comedian</t>
  </si>
  <si>
    <t>American actor and political activist</t>
  </si>
  <si>
    <t>American Nobel Prize winning economist</t>
  </si>
  <si>
    <t>American creator of Wikipedia</t>
  </si>
  <si>
    <t>Australian singer and actress</t>
  </si>
  <si>
    <t>Pakistani human rights activist</t>
  </si>
  <si>
    <t>American author</t>
  </si>
  <si>
    <t>Famous for</t>
  </si>
  <si>
    <t>famous for</t>
  </si>
  <si>
    <t>politics</t>
  </si>
  <si>
    <t>entertainment</t>
  </si>
  <si>
    <t>monarchs</t>
  </si>
  <si>
    <t>science</t>
  </si>
  <si>
    <t>arts</t>
  </si>
  <si>
    <t>religion &amp; humanities</t>
  </si>
  <si>
    <t>sports</t>
  </si>
  <si>
    <t>business</t>
  </si>
  <si>
    <t>American actress,singer</t>
  </si>
  <si>
    <t>Row Labels</t>
  </si>
  <si>
    <t>Grand Total</t>
  </si>
  <si>
    <t>(All)</t>
  </si>
  <si>
    <t>Rank</t>
  </si>
  <si>
    <t>Name</t>
  </si>
  <si>
    <t>Age</t>
  </si>
  <si>
    <t>Earnings</t>
  </si>
  <si>
    <t>Category</t>
  </si>
  <si>
    <t>#1</t>
  </si>
  <si>
    <t>Taylor Swift</t>
  </si>
  <si>
    <t>Musicians</t>
  </si>
  <si>
    <t>#2</t>
  </si>
  <si>
    <t>One Direction</t>
  </si>
  <si>
    <t>-</t>
  </si>
  <si>
    <t>#3</t>
  </si>
  <si>
    <t>James Patterson</t>
  </si>
  <si>
    <t>Authors</t>
  </si>
  <si>
    <t>#4</t>
  </si>
  <si>
    <t>Dr. Phil McGraw</t>
  </si>
  <si>
    <t>Personalities</t>
  </si>
  <si>
    <t>Athletes</t>
  </si>
  <si>
    <t>#6</t>
  </si>
  <si>
    <t>Kevin Hart</t>
  </si>
  <si>
    <t>Comedians</t>
  </si>
  <si>
    <t>#7</t>
  </si>
  <si>
    <t>Howard Stern</t>
  </si>
  <si>
    <t>#8</t>
  </si>
  <si>
    <t>#9</t>
  </si>
  <si>
    <t>Adele</t>
  </si>
  <si>
    <t>#10</t>
  </si>
  <si>
    <t>Rush Limbaugh</t>
  </si>
  <si>
    <t>#11</t>
  </si>
  <si>
    <t>LeBron James</t>
  </si>
  <si>
    <t>#12</t>
  </si>
  <si>
    <t>#13</t>
  </si>
  <si>
    <t>Ellen DeGeneres</t>
  </si>
  <si>
    <t>Rihanna</t>
  </si>
  <si>
    <t>#15</t>
  </si>
  <si>
    <t>Garth Brooks</t>
  </si>
  <si>
    <t>#16</t>
  </si>
  <si>
    <t>#17</t>
  </si>
  <si>
    <t>AC/DC</t>
  </si>
  <si>
    <t>#18</t>
  </si>
  <si>
    <t>Rolling Stones</t>
  </si>
  <si>
    <t>#19</t>
  </si>
  <si>
    <t>Dwayne Johnson</t>
  </si>
  <si>
    <t>Actors</t>
  </si>
  <si>
    <t>#20</t>
  </si>
  <si>
    <t>David Copperfield</t>
  </si>
  <si>
    <t>Magicians</t>
  </si>
  <si>
    <t>#21</t>
  </si>
  <si>
    <t>Calvin Harris</t>
  </si>
  <si>
    <t>#22</t>
  </si>
  <si>
    <t>Sean Combs</t>
  </si>
  <si>
    <t>#23</t>
  </si>
  <si>
    <t>Jackie Chan</t>
  </si>
  <si>
    <t>#24</t>
  </si>
  <si>
    <t>Bruce Springsteen</t>
  </si>
  <si>
    <t>#25</t>
  </si>
  <si>
    <t>#26</t>
  </si>
  <si>
    <t>Justin Bieber</t>
  </si>
  <si>
    <t>Kenny Chesney</t>
  </si>
  <si>
    <t>Novak Djokovic</t>
  </si>
  <si>
    <t>Kevin Durant</t>
  </si>
  <si>
    <t>#30</t>
  </si>
  <si>
    <t>Matt Damon</t>
  </si>
  <si>
    <t>Ryan Seacrest</t>
  </si>
  <si>
    <t>U2</t>
  </si>
  <si>
    <t>The Weeknd</t>
  </si>
  <si>
    <t>#34</t>
  </si>
  <si>
    <t>Beyoncé Knowles</t>
  </si>
  <si>
    <t>Gordon Ramsay</t>
  </si>
  <si>
    <t>#36</t>
  </si>
  <si>
    <t>Jay Z</t>
  </si>
  <si>
    <t>#37</t>
  </si>
  <si>
    <t>Luke Bryan</t>
  </si>
  <si>
    <t>Phil Mickelson</t>
  </si>
  <si>
    <t>Cam Newton</t>
  </si>
  <si>
    <t>Jordan Spieth</t>
  </si>
  <si>
    <t>#42</t>
  </si>
  <si>
    <t>Kim Kardashian</t>
  </si>
  <si>
    <t>#43</t>
  </si>
  <si>
    <t>Kobe Bryant</t>
  </si>
  <si>
    <t>#44</t>
  </si>
  <si>
    <t>Muse</t>
  </si>
  <si>
    <t>#45</t>
  </si>
  <si>
    <t>Foo Fighters</t>
  </si>
  <si>
    <t>#46</t>
  </si>
  <si>
    <t>Johnny Depp</t>
  </si>
  <si>
    <t>#47</t>
  </si>
  <si>
    <t>Toby Keith</t>
  </si>
  <si>
    <t>#48</t>
  </si>
  <si>
    <t>Judy Sheindlin</t>
  </si>
  <si>
    <t>#49</t>
  </si>
  <si>
    <t>Lewis Hamilton</t>
  </si>
  <si>
    <t>Jennifer Lawrence</t>
  </si>
  <si>
    <t>Actresses</t>
  </si>
  <si>
    <t>#51</t>
  </si>
  <si>
    <t>#52</t>
  </si>
  <si>
    <t>Eli Manning</t>
  </si>
  <si>
    <t>#53</t>
  </si>
  <si>
    <t>Joe Flacco</t>
  </si>
  <si>
    <t>#54</t>
  </si>
  <si>
    <t>Bigbang</t>
  </si>
  <si>
    <t>Tom Brady</t>
  </si>
  <si>
    <t>Floyd Mayweather</t>
  </si>
  <si>
    <t>#57</t>
  </si>
  <si>
    <t>Jerry Seinfeld</t>
  </si>
  <si>
    <t>#58</t>
  </si>
  <si>
    <t>Ben Affleck</t>
  </si>
  <si>
    <t>Sofía Vergara</t>
  </si>
  <si>
    <t>Television actresses</t>
  </si>
  <si>
    <t>#60</t>
  </si>
  <si>
    <t>Rory McIlroy</t>
  </si>
  <si>
    <t>#61</t>
  </si>
  <si>
    <t>Elton John</t>
  </si>
  <si>
    <t>Russell Wilson</t>
  </si>
  <si>
    <t>#63</t>
  </si>
  <si>
    <t>Dr. Dre</t>
  </si>
  <si>
    <t>Katy Perry</t>
  </si>
  <si>
    <t>Sebastian Vettel</t>
  </si>
  <si>
    <t>#66</t>
  </si>
  <si>
    <t>Jimmy Buffett</t>
  </si>
  <si>
    <t>#67</t>
  </si>
  <si>
    <t>Mumford &amp; Sons</t>
  </si>
  <si>
    <t>#68</t>
  </si>
  <si>
    <t>Jennifer Lopez</t>
  </si>
  <si>
    <t>#69</t>
  </si>
  <si>
    <t>Drake</t>
  </si>
  <si>
    <t>#70</t>
  </si>
  <si>
    <t>Philip Rivers</t>
  </si>
  <si>
    <t>Tiesto</t>
  </si>
  <si>
    <t>#72</t>
  </si>
  <si>
    <t>Zlatan Ibrahimovic</t>
  </si>
  <si>
    <t>Rafael Nadal</t>
  </si>
  <si>
    <t>Neymar</t>
  </si>
  <si>
    <t>#75</t>
  </si>
  <si>
    <t>Jason Aldean</t>
  </si>
  <si>
    <t>Fernando Alonso</t>
  </si>
  <si>
    <t>#77</t>
  </si>
  <si>
    <t>Gareth Bale</t>
  </si>
  <si>
    <t>#78</t>
  </si>
  <si>
    <t>Marcell Dareus</t>
  </si>
  <si>
    <t>Vin Diesel</t>
  </si>
  <si>
    <t>#80</t>
  </si>
  <si>
    <t>Peyton Manning</t>
  </si>
  <si>
    <t>Derrick Rose</t>
  </si>
  <si>
    <t>#82</t>
  </si>
  <si>
    <t>Maroon 5</t>
  </si>
  <si>
    <t>A.J. Green</t>
  </si>
  <si>
    <t>Kei Nishikori</t>
  </si>
  <si>
    <t>Ed Sheeran</t>
  </si>
  <si>
    <t>#86</t>
  </si>
  <si>
    <t>Robert Downey Jr.</t>
  </si>
  <si>
    <t>James Harden</t>
  </si>
  <si>
    <t>Shah Rukh Khan</t>
  </si>
  <si>
    <t>Dave Matthews Band</t>
  </si>
  <si>
    <t>Melissa McCarthy</t>
  </si>
  <si>
    <t>#91</t>
  </si>
  <si>
    <t>#92</t>
  </si>
  <si>
    <t>Clayton Kershaw</t>
  </si>
  <si>
    <t>Dwyane Wade</t>
  </si>
  <si>
    <t>#94</t>
  </si>
  <si>
    <t>Akshay Kumar</t>
  </si>
  <si>
    <t>Penn &amp; Teller</t>
  </si>
  <si>
    <t>#97</t>
  </si>
  <si>
    <t>Carmelo Anthony</t>
  </si>
  <si>
    <t>Drew Brees</t>
  </si>
  <si>
    <t>#99</t>
  </si>
  <si>
    <t>Gisele Bündchen</t>
  </si>
  <si>
    <t>Models</t>
  </si>
  <si>
    <t>Britney Spears</t>
  </si>
  <si>
    <t>Forbes Top 100</t>
  </si>
  <si>
    <t>Susan Patterson</t>
  </si>
  <si>
    <t>Debbie Higgins</t>
  </si>
  <si>
    <t xml:space="preserve"> Robin Jameson</t>
  </si>
  <si>
    <t>Torrei Hart</t>
  </si>
  <si>
    <t xml:space="preserve"> Eniko Parrish</t>
  </si>
  <si>
    <t>Alison Berns</t>
  </si>
  <si>
    <t xml:space="preserve"> Beth Ostrosky Stern</t>
  </si>
  <si>
    <t xml:space="preserve">Roxy Maxine McNeely </t>
  </si>
  <si>
    <t xml:space="preserve">Portia de Rossi </t>
  </si>
  <si>
    <t>Sandy Mahl</t>
  </si>
  <si>
    <t xml:space="preserve"> Trisha Yearwood</t>
  </si>
  <si>
    <t>Dany Garcia</t>
  </si>
  <si>
    <t>Joan Lin</t>
  </si>
  <si>
    <t>Julianne Phillips</t>
  </si>
  <si>
    <t>Luciana Boz</t>
  </si>
  <si>
    <t>Tana Ramsay</t>
  </si>
  <si>
    <t>Beyonc</t>
  </si>
  <si>
    <t xml:space="preserve">Amy </t>
  </si>
  <si>
    <t>Annie Verret</t>
  </si>
  <si>
    <t xml:space="preserve">The Underdogs </t>
  </si>
  <si>
    <t xml:space="preserve"> Kris Humphries</t>
  </si>
  <si>
    <t>Lori Anne Allison</t>
  </si>
  <si>
    <t xml:space="preserve"> Amber Heard</t>
  </si>
  <si>
    <t>Ronald Levy</t>
  </si>
  <si>
    <t>Jessica Seinfeld</t>
  </si>
  <si>
    <t>Jennifer Garner</t>
  </si>
  <si>
    <t>Erica Stoll</t>
  </si>
  <si>
    <t>Renate Blauel</t>
  </si>
  <si>
    <t xml:space="preserve"> David Furnish</t>
  </si>
  <si>
    <t>Infobox NFL player</t>
  </si>
  <si>
    <t>Nicole Young</t>
  </si>
  <si>
    <t>Russell Brand</t>
  </si>
  <si>
    <t>Ojani Noa</t>
  </si>
  <si>
    <t xml:space="preserve"> Cris Judd</t>
  </si>
  <si>
    <t xml:space="preserve"> Marc Anthony</t>
  </si>
  <si>
    <t>Deborah Falconer</t>
  </si>
  <si>
    <t xml:space="preserve"> Susan Downey</t>
  </si>
  <si>
    <t>Gauri Khan</t>
  </si>
  <si>
    <t>Ben Falcone</t>
  </si>
  <si>
    <t>Twinkle Khanna</t>
  </si>
  <si>
    <t>Jason Allen Alexander</t>
  </si>
  <si>
    <t xml:space="preserve"> Kevin Federline</t>
  </si>
  <si>
    <t>Rosemeri dos Reis Cholbi</t>
  </si>
  <si>
    <t>Assíria Lemos Seixas</t>
  </si>
  <si>
    <t>Marcia Aoki</t>
  </si>
  <si>
    <t>Minnie Ruth Solomon</t>
  </si>
  <si>
    <t>Olave St Clair Soames</t>
  </si>
  <si>
    <t>Juanita Vanoy</t>
  </si>
  <si>
    <t>Yvette Prieto</t>
  </si>
  <si>
    <t>Laura Welch</t>
  </si>
  <si>
    <t>Frances Tomelty</t>
  </si>
  <si>
    <t>Trudie Styler</t>
  </si>
  <si>
    <t>Sean Penn</t>
  </si>
  <si>
    <t>Guy Ritchie</t>
  </si>
  <si>
    <t>Antonella Roccuzzo</t>
  </si>
  <si>
    <t>Helen Woodford</t>
  </si>
  <si>
    <t>Claire Merritt Hodgson</t>
  </si>
  <si>
    <t>Paula Yates</t>
  </si>
  <si>
    <t>Jeanne Marine</t>
  </si>
  <si>
    <t>Count of celebrity</t>
  </si>
  <si>
    <t>(Multiple Items)</t>
  </si>
  <si>
    <t>marriages</t>
  </si>
  <si>
    <t>divorces</t>
  </si>
  <si>
    <t>percentage of divorces</t>
  </si>
  <si>
    <t>Total married</t>
  </si>
  <si>
    <t>Total divorced</t>
  </si>
  <si>
    <t>Total count</t>
  </si>
  <si>
    <t>Divorce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</si>
</sst>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Helvetica Neue"/>
    </font>
    <font>
      <sz val="16"/>
      <color rgb="FF3C3C3C"/>
      <name val="Georgia"/>
    </font>
    <font>
      <sz val="24"/>
      <color rgb="FFCC9900"/>
      <name val="Georgia"/>
    </font>
    <font>
      <sz val="14"/>
      <color rgb="FF252525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quotePrefix="1"/>
    <xf numFmtId="0" fontId="0" fillId="0" borderId="2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/>
    <xf numFmtId="6" fontId="3" fillId="0" borderId="0" xfId="0" applyNumberFormat="1" applyFont="1"/>
    <xf numFmtId="8" fontId="3" fillId="0" borderId="0" xfId="0" applyNumberFormat="1" applyFont="1"/>
    <xf numFmtId="0" fontId="0" fillId="0" borderId="1" xfId="0" applyFont="1" applyFill="1" applyBorder="1"/>
    <xf numFmtId="0" fontId="1" fillId="0" borderId="6" xfId="0" applyFont="1" applyFill="1" applyBorder="1"/>
    <xf numFmtId="0" fontId="0" fillId="0" borderId="0" xfId="0" applyFill="1"/>
    <xf numFmtId="0" fontId="1" fillId="0" borderId="0" xfId="0" applyFont="1" applyFill="1" applyBorder="1"/>
    <xf numFmtId="0" fontId="1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ont="1" applyFill="1"/>
    <xf numFmtId="0" fontId="0" fillId="0" borderId="5" xfId="0" applyFont="1" applyFill="1" applyBorder="1"/>
    <xf numFmtId="0" fontId="0" fillId="0" borderId="7" xfId="0" applyFill="1" applyBorder="1"/>
    <xf numFmtId="6" fontId="0" fillId="0" borderId="0" xfId="0" applyNumberFormat="1" applyFont="1" applyFill="1"/>
    <xf numFmtId="0" fontId="0" fillId="0" borderId="0" xfId="0" applyFont="1" applyFill="1" applyBorder="1"/>
    <xf numFmtId="8" fontId="0" fillId="0" borderId="0" xfId="0" applyNumberFormat="1" applyFont="1" applyFill="1"/>
    <xf numFmtId="0" fontId="5" fillId="0" borderId="0" xfId="0" applyFont="1"/>
    <xf numFmtId="0" fontId="0" fillId="0" borderId="1" xfId="0" applyBorder="1"/>
    <xf numFmtId="0" fontId="5" fillId="0" borderId="1" xfId="0" applyFont="1" applyBorder="1"/>
    <xf numFmtId="0" fontId="0" fillId="0" borderId="0" xfId="0" applyFill="1" applyBorder="1"/>
    <xf numFmtId="0" fontId="0" fillId="0" borderId="4" xfId="0" applyBorder="1"/>
    <xf numFmtId="0" fontId="0" fillId="0" borderId="1" xfId="0" quotePrefix="1" applyBorder="1"/>
    <xf numFmtId="0" fontId="0" fillId="0" borderId="0" xfId="0" applyBorder="1"/>
    <xf numFmtId="0" fontId="0" fillId="0" borderId="8" xfId="0" applyFont="1" applyBorder="1" applyAlignment="1">
      <alignment horizontal="left"/>
    </xf>
    <xf numFmtId="0" fontId="0" fillId="0" borderId="8" xfId="0" applyNumberFormat="1" applyFont="1" applyBorder="1"/>
    <xf numFmtId="0" fontId="0" fillId="0" borderId="0" xfId="0" applyFont="1" applyBorder="1" applyAlignment="1">
      <alignment horizontal="left"/>
    </xf>
    <xf numFmtId="0" fontId="0" fillId="0" borderId="8" xfId="0" applyBorder="1"/>
    <xf numFmtId="0" fontId="0" fillId="0" borderId="0" xfId="0" applyNumberFormat="1" applyFont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'%age of divorces per category'!$G$2</c:f>
              <c:strCache>
                <c:ptCount val="1"/>
                <c:pt idx="0">
                  <c:v>percentage of divorces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'%age of divorces per category'!$D$3:$D$10</c:f>
              <c:strCache>
                <c:ptCount val="8"/>
                <c:pt idx="0">
                  <c:v>entertainment</c:v>
                </c:pt>
                <c:pt idx="1">
                  <c:v>sports</c:v>
                </c:pt>
                <c:pt idx="2">
                  <c:v>business</c:v>
                </c:pt>
                <c:pt idx="3">
                  <c:v>monarchs</c:v>
                </c:pt>
                <c:pt idx="4">
                  <c:v>science</c:v>
                </c:pt>
                <c:pt idx="5">
                  <c:v>religion &amp; humanities</c:v>
                </c:pt>
                <c:pt idx="6">
                  <c:v>politics</c:v>
                </c:pt>
                <c:pt idx="7">
                  <c:v>arts</c:v>
                </c:pt>
              </c:strCache>
            </c:strRef>
          </c:cat>
          <c:val>
            <c:numRef>
              <c:f>'%age of divorces per category'!$G$3:$G$10</c:f>
              <c:numCache>
                <c:formatCode>General</c:formatCode>
                <c:ptCount val="8"/>
                <c:pt idx="0">
                  <c:v>52.63157894736842</c:v>
                </c:pt>
                <c:pt idx="1">
                  <c:v>41.66666666666667</c:v>
                </c:pt>
                <c:pt idx="2">
                  <c:v>37.5</c:v>
                </c:pt>
                <c:pt idx="3">
                  <c:v>25.0</c:v>
                </c:pt>
                <c:pt idx="4">
                  <c:v>22.22222222222222</c:v>
                </c:pt>
                <c:pt idx="5">
                  <c:v>10.0</c:v>
                </c:pt>
                <c:pt idx="6">
                  <c:v>3.846153846153846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096708416"/>
        <c:axId val="1129508976"/>
      </c:barChart>
      <c:catAx>
        <c:axId val="109670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08976"/>
        <c:crosses val="autoZero"/>
        <c:auto val="1"/>
        <c:lblAlgn val="ctr"/>
        <c:lblOffset val="100"/>
        <c:noMultiLvlLbl val="0"/>
      </c:catAx>
      <c:valAx>
        <c:axId val="112950897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70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Forbes Top 100 Richest Celebrity Divorce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'Forbes Top 100 Richest Divorce'!$E$7</c:f>
              <c:strCache>
                <c:ptCount val="1"/>
                <c:pt idx="0">
                  <c:v>Divorce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'Forbes Top 100 Richest Divorce'!$F$7</c:f>
              <c:numCache>
                <c:formatCode>General</c:formatCode>
                <c:ptCount val="1"/>
                <c:pt idx="0">
                  <c:v>51.35135135135135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6445456"/>
        <c:axId val="1092702448"/>
      </c:barChart>
      <c:catAx>
        <c:axId val="109644545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02448"/>
        <c:crosses val="autoZero"/>
        <c:auto val="1"/>
        <c:lblAlgn val="ctr"/>
        <c:lblOffset val="100"/>
        <c:noMultiLvlLbl val="0"/>
      </c:catAx>
      <c:valAx>
        <c:axId val="109270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4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14</xdr:row>
      <xdr:rowOff>171450</xdr:rowOff>
    </xdr:from>
    <xdr:to>
      <xdr:col>4</xdr:col>
      <xdr:colOff>254000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12</xdr:row>
      <xdr:rowOff>69850</xdr:rowOff>
    </xdr:from>
    <xdr:to>
      <xdr:col>10</xdr:col>
      <xdr:colOff>768350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hit Raghavan" refreshedDate="42757.677481944447" createdVersion="4" refreshedVersion="4" minRefreshableVersion="3" recordCount="204">
  <cacheSource type="worksheet">
    <worksheetSource ref="A1:K1048576" sheet="cleaned_data.csv"/>
  </cacheSource>
  <cacheFields count="11">
    <cacheField name="celebrity" numFmtId="0">
      <sharedItems containsBlank="1" count="204">
        <s v="A.J. Green"/>
        <s v="Abraham Lincoln"/>
        <s v="Adele"/>
        <s v="Adolf Hitler"/>
        <s v="Akshay Kumar"/>
        <s v="Al Gore"/>
        <s v="Albert Einstein"/>
        <s v="Alfred Hitchcock"/>
        <s v="Amelia Earhart"/>
        <s v="Angelina Jolie"/>
        <s v="Anne Frank"/>
        <s v="Audrey Hepburn"/>
        <s v="Aung San Suu Kyi"/>
        <s v="Babe Ruth"/>
        <s v="Barack Obama"/>
        <s v="Ben Affleck"/>
        <s v="Benazir Bhutto"/>
        <s v="Beyoncé Knowles"/>
        <s v="Bill Gates"/>
        <s v="Billie Holiday"/>
        <s v="Billie Jean King"/>
        <s v="Bob Geldof"/>
        <s v="Brad Pitt"/>
        <s v="Britney Spears"/>
        <s v="Bruce Springsteen"/>
        <s v="C.S. Lewis"/>
        <s v="Calvin Harris"/>
        <s v="Cam Newton"/>
        <s v="Carl Lewis"/>
        <s v="Carmelo Anthony"/>
        <s v="Charles Darwin"/>
        <s v="Charles de Gaulle"/>
        <s v="Christopher Columbus"/>
        <s v="Clayton Kershaw"/>
        <s v="Coco Chanel"/>
        <s v="Cristiano Ronaldo"/>
        <s v="Dalai Lama"/>
        <s v="Dave Matthews Band"/>
        <s v="David Beckham"/>
        <s v="David Copperfield"/>
        <s v="Derrick Rose"/>
        <s v="Desmond Tutu"/>
        <s v="Donald Trump"/>
        <s v="Dr. Dre"/>
        <s v="Dr. Phil McGraw"/>
        <s v="Drake"/>
        <s v="Drew Brees"/>
        <s v="Dwayne Johnson"/>
        <s v="Dwyane Wade"/>
        <s v="Ed Sheeran"/>
        <s v="Eli Manning"/>
        <s v="Ellen DeGeneres"/>
        <s v="Elton John"/>
        <s v="Elvis Presley"/>
        <s v="Emile Zatopek"/>
        <s v="Emmeline Pankhurst"/>
        <s v="Ernest Hemingway"/>
        <s v="Eva Peron"/>
        <s v="Fernando Alonso"/>
        <s v="Fidel Castro"/>
        <s v="Florence Nightingale"/>
        <s v="Floyd Mayweather"/>
        <s v="Franklin D. Roosevelt"/>
        <s v="Gareth Bale"/>
        <s v="Garth Brooks"/>
        <s v="George Bush Jnr"/>
        <s v="George Clooney"/>
        <s v="George Orwell"/>
        <s v="Gisele Bündchen"/>
        <s v="Gordon Ramsay"/>
        <s v="Grace Kelly"/>
        <s v="Haile Selassie"/>
        <s v="Henry Ford"/>
        <s v="Howard Stern"/>
        <s v="Indira Gandhi"/>
        <s v="Ingrid Bergman"/>
        <s v="J.K.Rowling"/>
        <s v="J.R.R. Tolkien"/>
        <s v="Jackie Chan"/>
        <s v="Jacqueline Kennedy Onassis"/>
        <s v="James Harden"/>
        <s v="James Patterson"/>
        <s v="Jason Aldean"/>
        <s v="Jawaharlal Nehru"/>
        <s v="Jay Z"/>
        <s v="Jennifer Lawrence"/>
        <s v="Jennifer Lopez"/>
        <s v="Jerry Seinfeld"/>
        <s v="Jesse Owens"/>
        <s v="Jimmy Buffett"/>
        <s v="Jimmy Wales"/>
        <s v="Joe Flacco"/>
        <s v="John F. Kennedy"/>
        <s v="John Lennon"/>
        <s v="John M Keynes"/>
        <s v="Johnny Depp"/>
        <s v="Jon Stewart"/>
        <s v="Jordan Spieth"/>
        <s v="Joseph Stalin"/>
        <s v="Judy Sheindlin"/>
        <s v="Julie Andrews"/>
        <s v="Justin Bieber"/>
        <s v="Katherine Hepburn"/>
        <s v="Katy Perry"/>
        <s v="Kei Nishikori"/>
        <s v="Kenny Chesney"/>
        <s v="Kevin Durant"/>
        <s v="Kevin Hart"/>
        <s v="Kim Kardashian"/>
        <s v="Kobe Bryant"/>
        <s v="Kylie Minogue"/>
        <s v="Lance Armstrong"/>
        <s v="LeBron James"/>
        <s v="Lech Walesa"/>
        <s v="Leo Tolstoy"/>
        <s v="Leon Trotsky"/>
        <s v="Leonardo da Vinci"/>
        <s v="Lewis Hamilton"/>
        <s v="Lionel Messi"/>
        <s v="Lord Baden Powell"/>
        <s v="Louis Pasteur"/>
        <s v="Ludwig Beethoven"/>
        <s v="Luke Bryan"/>
        <s v="Lyndon Johnson"/>
        <s v="Madonna"/>
        <s v="Mahatma Gandhi"/>
        <s v="Malala Yousafzai"/>
        <s v="Malcolm X"/>
        <s v="Mao Zedong"/>
        <s v="Marcell Dareus"/>
        <s v="Margaret Thatcher"/>
        <s v="Marie Antoinette"/>
        <s v="Marie Curie"/>
        <s v="Marilyn Monroe"/>
        <s v="Martin Luther King"/>
        <s v="Mata Hari"/>
        <s v="Matt Damon"/>
        <s v="Melissa McCarthy"/>
        <s v="Michael Jordon"/>
        <s v="Mikhail Gorbachev"/>
        <s v="Mother Teresa"/>
        <s v="Muhammad Ali"/>
        <s v="Neil Armstrong"/>
        <s v="Nelson Mandela"/>
        <s v="Neymar"/>
        <s v="Novak Djokovic"/>
        <s v="Oprah Winfrey"/>
        <s v="Oscar Wilde"/>
        <s v="Pablo Picasso"/>
        <s v="Paul Krugman"/>
        <s v="Paul McCartney"/>
        <s v="Pele"/>
        <s v="Peter Sellers"/>
        <s v="Peyton Manning"/>
        <s v="Phil Mickelson"/>
        <s v="Philip Rivers"/>
        <s v="Pope Francis"/>
        <s v="Pope John Paul II"/>
        <s v="Prince Charles"/>
        <s v="Queen Elizabeth II"/>
        <s v="Queen Victoria"/>
        <s v="Rafael Nadal"/>
        <s v="Richard Branson"/>
        <s v="Rihanna"/>
        <s v="Robert Downey Jr."/>
        <s v="Roger Federer"/>
        <s v="Rolling Stones"/>
        <s v="Roman Abramovich"/>
        <s v="Ronald Reagan"/>
        <s v="Rory McIlroy"/>
        <s v="Rosa Parks"/>
        <s v="Rupert Murdoch"/>
        <s v="Rush Limbaugh"/>
        <s v="Russell Wilson"/>
        <s v="Ryan Seacrest"/>
        <s v="Sacha Baron Cohen"/>
        <s v="Sean Combs"/>
        <s v="Sebastian Vettel"/>
        <s v="Shah Rukh Khan"/>
        <s v="Shakira"/>
        <s v="Sigmund Freud"/>
        <s v="Simon Bolivar"/>
        <s v="Sofía Vergara"/>
        <s v="Stephen Hawking"/>
        <s v="Stephen King"/>
        <s v="Steve Jobs"/>
        <s v="Sting"/>
        <s v="Taylor Swift"/>
        <s v="Thomas Edison"/>
        <s v="Tiesto"/>
        <s v="Tiger Woods"/>
        <s v="Tim Berners Lee"/>
        <s v="Toby Keith"/>
        <s v="Tom Brady"/>
        <s v="Tom Cruise"/>
        <s v="Usain Bolt"/>
        <s v="Vin Diesel"/>
        <s v="Vincent Van Gogh"/>
        <s v="Vladimir Lenin"/>
        <s v="Walt Disney"/>
        <s v="Winston Churchill"/>
        <s v="Woodrow Wilson"/>
        <s v="Zlatan Ibrahimovic"/>
        <m/>
      </sharedItems>
    </cacheField>
    <cacheField name="number_of_marriages" numFmtId="0">
      <sharedItems containsString="0" containsBlank="1" containsNumber="1" containsInteger="1" minValue="0" maxValue="4" count="6">
        <n v="0"/>
        <n v="1"/>
        <n v="3"/>
        <n v="2"/>
        <n v="4"/>
        <m/>
      </sharedItems>
    </cacheField>
    <cacheField name="number_of_divorces" numFmtId="0">
      <sharedItems containsString="0" containsBlank="1" containsNumber="1" containsInteger="1" minValue="0" maxValue="4" count="6">
        <n v="0"/>
        <n v="2"/>
        <n v="1"/>
        <n v="3"/>
        <n v="4"/>
        <m/>
      </sharedItems>
    </cacheField>
    <cacheField name="Spouse1" numFmtId="0">
      <sharedItems containsBlank="1"/>
    </cacheField>
    <cacheField name="Spouse2" numFmtId="0">
      <sharedItems containsBlank="1"/>
    </cacheField>
    <cacheField name="Spouse3" numFmtId="0">
      <sharedItems containsBlank="1"/>
    </cacheField>
    <cacheField name="Spouse4" numFmtId="0">
      <sharedItems containsBlank="1"/>
    </cacheField>
    <cacheField name="Description" numFmtId="0">
      <sharedItems containsBlank="1"/>
    </cacheField>
    <cacheField name="Famous for" numFmtId="0">
      <sharedItems containsBlank="1" count="9">
        <s v="sports"/>
        <s v="politics"/>
        <s v="entertainment"/>
        <s v="science"/>
        <s v="religion &amp; humanities"/>
        <s v="business"/>
        <s v="arts"/>
        <s v="monarchs"/>
        <m/>
      </sharedItems>
    </cacheField>
    <cacheField name="Forbes Top 100" numFmtId="0">
      <sharedItems containsString="0" containsBlank="1" containsNumber="1" containsInteger="1" minValue="0" maxValue="1" count="3">
        <n v="1"/>
        <n v="0"/>
        <m/>
      </sharedItems>
    </cacheField>
    <cacheField name="Earnings" numFmtId="0">
      <sharedItems containsString="0" containsBlank="1" containsNumber="1" minValue="30.5" maxValue="1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4">
  <r>
    <x v="0"/>
    <x v="0"/>
    <x v="0"/>
    <m/>
    <m/>
    <m/>
    <m/>
    <m/>
    <x v="0"/>
    <x v="0"/>
    <n v="33.5"/>
  </r>
  <r>
    <x v="1"/>
    <x v="1"/>
    <x v="0"/>
    <s v="Mary Todd Lincoln"/>
    <m/>
    <m/>
    <m/>
    <s v=" US President during American civil war"/>
    <x v="1"/>
    <x v="1"/>
    <m/>
  </r>
  <r>
    <x v="2"/>
    <x v="0"/>
    <x v="0"/>
    <m/>
    <m/>
    <m/>
    <m/>
    <m/>
    <x v="2"/>
    <x v="0"/>
    <n v="80.5"/>
  </r>
  <r>
    <x v="3"/>
    <x v="1"/>
    <x v="0"/>
    <s v="Eva Braun"/>
    <m/>
    <m/>
    <m/>
    <s v=" leader of Nazi Germany 1933 - 1945"/>
    <x v="1"/>
    <x v="1"/>
    <m/>
  </r>
  <r>
    <x v="4"/>
    <x v="1"/>
    <x v="0"/>
    <s v="Twinkle Khanna"/>
    <m/>
    <m/>
    <m/>
    <m/>
    <x v="2"/>
    <x v="0"/>
    <n v="31.5"/>
  </r>
  <r>
    <x v="5"/>
    <x v="1"/>
    <x v="0"/>
    <s v="Tipper Gore"/>
    <m/>
    <m/>
    <m/>
    <s v="US presidential candidate and environmental campaigner"/>
    <x v="1"/>
    <x v="1"/>
    <m/>
  </r>
  <r>
    <x v="6"/>
    <x v="1"/>
    <x v="0"/>
    <s v="Mileva Mari"/>
    <m/>
    <m/>
    <m/>
    <s v=" German scientist, theory of relativity"/>
    <x v="3"/>
    <x v="1"/>
    <m/>
  </r>
  <r>
    <x v="7"/>
    <x v="1"/>
    <x v="0"/>
    <s v="Alma Reville"/>
    <m/>
    <m/>
    <m/>
    <s v=" English / American film producer, director"/>
    <x v="2"/>
    <x v="1"/>
    <m/>
  </r>
  <r>
    <x v="8"/>
    <x v="1"/>
    <x v="0"/>
    <s v="George P"/>
    <m/>
    <m/>
    <m/>
    <s v=" Aviator"/>
    <x v="3"/>
    <x v="1"/>
    <m/>
  </r>
  <r>
    <x v="9"/>
    <x v="2"/>
    <x v="0"/>
    <s v="Jonny Lee Miller"/>
    <s v=" Billy Bob Thornton"/>
    <s v=" Brad Pitt"/>
    <m/>
    <s v=" Actress, director, humanitarian"/>
    <x v="2"/>
    <x v="1"/>
    <m/>
  </r>
  <r>
    <x v="10"/>
    <x v="0"/>
    <x v="0"/>
    <m/>
    <m/>
    <m/>
    <m/>
    <s v=" Dutch Jewish author who died in Holocaust"/>
    <x v="4"/>
    <x v="1"/>
    <m/>
  </r>
  <r>
    <x v="11"/>
    <x v="3"/>
    <x v="1"/>
    <s v="Mel Ferrer"/>
    <s v=" Andrea Dotti "/>
    <m/>
    <m/>
    <s v=" British actress and humanitarian"/>
    <x v="2"/>
    <x v="1"/>
    <m/>
  </r>
  <r>
    <x v="12"/>
    <x v="1"/>
    <x v="0"/>
    <s v="Michael Aris"/>
    <m/>
    <m/>
    <m/>
    <s v=" Burmese opposition leader"/>
    <x v="1"/>
    <x v="1"/>
    <m/>
  </r>
  <r>
    <x v="13"/>
    <x v="3"/>
    <x v="2"/>
    <s v="Helen Woodford"/>
    <s v="Claire Merritt Hodgson"/>
    <m/>
    <m/>
    <s v=" American baseball player"/>
    <x v="0"/>
    <x v="1"/>
    <m/>
  </r>
  <r>
    <x v="14"/>
    <x v="1"/>
    <x v="0"/>
    <s v="Michelle Obama"/>
    <m/>
    <m/>
    <m/>
    <s v=" US President 2008 - 2016"/>
    <x v="1"/>
    <x v="1"/>
    <m/>
  </r>
  <r>
    <x v="15"/>
    <x v="1"/>
    <x v="2"/>
    <s v="Jennifer Garner"/>
    <m/>
    <m/>
    <m/>
    <m/>
    <x v="2"/>
    <x v="0"/>
    <n v="43"/>
  </r>
  <r>
    <x v="16"/>
    <x v="1"/>
    <x v="0"/>
    <s v="Asif Ali Zardari"/>
    <m/>
    <m/>
    <m/>
    <s v=" Prime Minister of Pakistan 1993 - 1996"/>
    <x v="1"/>
    <x v="1"/>
    <m/>
  </r>
  <r>
    <x v="17"/>
    <x v="0"/>
    <x v="0"/>
    <m/>
    <m/>
    <m/>
    <m/>
    <m/>
    <x v="2"/>
    <x v="0"/>
    <n v="54"/>
  </r>
  <r>
    <x v="18"/>
    <x v="1"/>
    <x v="0"/>
    <s v="Melinda Gates"/>
    <m/>
    <m/>
    <m/>
    <s v=" American businessman, founder of Microsoft"/>
    <x v="5"/>
    <x v="1"/>
    <m/>
  </r>
  <r>
    <x v="19"/>
    <x v="0"/>
    <x v="0"/>
    <m/>
    <m/>
    <m/>
    <m/>
    <s v=" American jazz singer"/>
    <x v="2"/>
    <x v="1"/>
    <m/>
  </r>
  <r>
    <x v="20"/>
    <x v="0"/>
    <x v="0"/>
    <m/>
    <m/>
    <m/>
    <m/>
    <s v=" American tennis player and human rights activist"/>
    <x v="0"/>
    <x v="1"/>
    <m/>
  </r>
  <r>
    <x v="21"/>
    <x v="3"/>
    <x v="2"/>
    <s v="Paula Yates"/>
    <s v="Jeanne Marine"/>
    <m/>
    <m/>
    <s v=" Irish musician, charity worker"/>
    <x v="4"/>
    <x v="1"/>
    <m/>
  </r>
  <r>
    <x v="22"/>
    <x v="3"/>
    <x v="2"/>
    <s v="Jennifer Aniston"/>
    <s v=" Angelina Jolie"/>
    <m/>
    <m/>
    <m/>
    <x v="2"/>
    <x v="0"/>
    <n v="31.5"/>
  </r>
  <r>
    <x v="23"/>
    <x v="3"/>
    <x v="2"/>
    <s v="Jason Allen Alexander"/>
    <s v=" Kevin Federline"/>
    <m/>
    <m/>
    <m/>
    <x v="2"/>
    <x v="0"/>
    <n v="30.5"/>
  </r>
  <r>
    <x v="24"/>
    <x v="1"/>
    <x v="2"/>
    <s v="Julianne Phillips"/>
    <m/>
    <m/>
    <m/>
    <m/>
    <x v="2"/>
    <x v="0"/>
    <n v="60.5"/>
  </r>
  <r>
    <x v="25"/>
    <x v="1"/>
    <x v="0"/>
    <s v="Joy Davidman"/>
    <m/>
    <m/>
    <m/>
    <s v=" British author"/>
    <x v="2"/>
    <x v="1"/>
    <m/>
  </r>
  <r>
    <x v="26"/>
    <x v="0"/>
    <x v="0"/>
    <m/>
    <m/>
    <m/>
    <m/>
    <m/>
    <x v="2"/>
    <x v="0"/>
    <n v="63"/>
  </r>
  <r>
    <x v="27"/>
    <x v="0"/>
    <x v="0"/>
    <m/>
    <m/>
    <m/>
    <m/>
    <m/>
    <x v="0"/>
    <x v="0"/>
    <n v="53"/>
  </r>
  <r>
    <x v="28"/>
    <x v="0"/>
    <x v="0"/>
    <m/>
    <m/>
    <m/>
    <m/>
    <s v=" US athlete and Olympian"/>
    <x v="0"/>
    <x v="1"/>
    <m/>
  </r>
  <r>
    <x v="29"/>
    <x v="0"/>
    <x v="0"/>
    <m/>
    <m/>
    <m/>
    <m/>
    <m/>
    <x v="0"/>
    <x v="0"/>
    <n v="31"/>
  </r>
  <r>
    <x v="30"/>
    <x v="1"/>
    <x v="0"/>
    <s v="Emma Darwin"/>
    <m/>
    <m/>
    <m/>
    <s v=" British scientist, theory of evolution"/>
    <x v="3"/>
    <x v="1"/>
    <m/>
  </r>
  <r>
    <x v="31"/>
    <x v="1"/>
    <x v="0"/>
    <s v="Yvonne de Gaulle"/>
    <m/>
    <m/>
    <m/>
    <s v=" French resistance leader and President 1959 - 1969"/>
    <x v="1"/>
    <x v="1"/>
    <m/>
  </r>
  <r>
    <x v="32"/>
    <x v="1"/>
    <x v="0"/>
    <s v="Filipa Moniz Perestrelo"/>
    <m/>
    <m/>
    <m/>
    <s v=" Italian explorer"/>
    <x v="3"/>
    <x v="1"/>
    <m/>
  </r>
  <r>
    <x v="33"/>
    <x v="0"/>
    <x v="0"/>
    <m/>
    <m/>
    <m/>
    <m/>
    <m/>
    <x v="0"/>
    <x v="0"/>
    <n v="32"/>
  </r>
  <r>
    <x v="34"/>
    <x v="0"/>
    <x v="0"/>
    <m/>
    <m/>
    <m/>
    <m/>
    <s v=" French fashion designer"/>
    <x v="6"/>
    <x v="1"/>
    <m/>
  </r>
  <r>
    <x v="35"/>
    <x v="0"/>
    <x v="0"/>
    <m/>
    <m/>
    <m/>
    <m/>
    <s v="Portuguese footballer"/>
    <x v="0"/>
    <x v="0"/>
    <n v="88"/>
  </r>
  <r>
    <x v="36"/>
    <x v="1"/>
    <x v="0"/>
    <s v="Dalai Lama"/>
    <m/>
    <m/>
    <m/>
    <s v=" Spiritual and political leader of Tibetans"/>
    <x v="4"/>
    <x v="1"/>
    <m/>
  </r>
  <r>
    <x v="37"/>
    <x v="0"/>
    <x v="0"/>
    <m/>
    <m/>
    <m/>
    <m/>
    <m/>
    <x v="2"/>
    <x v="0"/>
    <n v="33"/>
  </r>
  <r>
    <x v="38"/>
    <x v="1"/>
    <x v="0"/>
    <s v="Victoria Beckham"/>
    <m/>
    <m/>
    <m/>
    <s v="English footballer"/>
    <x v="0"/>
    <x v="1"/>
    <m/>
  </r>
  <r>
    <x v="39"/>
    <x v="0"/>
    <x v="0"/>
    <m/>
    <m/>
    <m/>
    <m/>
    <m/>
    <x v="2"/>
    <x v="0"/>
    <n v="64"/>
  </r>
  <r>
    <x v="40"/>
    <x v="0"/>
    <x v="0"/>
    <m/>
    <m/>
    <m/>
    <m/>
    <m/>
    <x v="0"/>
    <x v="0"/>
    <n v="34"/>
  </r>
  <r>
    <x v="41"/>
    <x v="0"/>
    <x v="0"/>
    <m/>
    <m/>
    <m/>
    <m/>
    <s v=" South African Bishop and opponent of apartheid"/>
    <x v="4"/>
    <x v="1"/>
    <m/>
  </r>
  <r>
    <x v="42"/>
    <x v="2"/>
    <x v="1"/>
    <s v="Ivana Zeln"/>
    <s v=" Marla Maples"/>
    <s v=" Melania Knauss"/>
    <m/>
    <s v=" Businessman, politician"/>
    <x v="5"/>
    <x v="1"/>
    <m/>
  </r>
  <r>
    <x v="43"/>
    <x v="1"/>
    <x v="0"/>
    <s v="Nicole Young"/>
    <m/>
    <m/>
    <m/>
    <m/>
    <x v="2"/>
    <x v="0"/>
    <n v="41"/>
  </r>
  <r>
    <x v="44"/>
    <x v="3"/>
    <x v="0"/>
    <s v="Debbie Higgins"/>
    <s v=" Robin Jameson"/>
    <m/>
    <m/>
    <m/>
    <x v="2"/>
    <x v="0"/>
    <n v="88"/>
  </r>
  <r>
    <x v="45"/>
    <x v="0"/>
    <x v="0"/>
    <m/>
    <m/>
    <m/>
    <m/>
    <m/>
    <x v="2"/>
    <x v="0"/>
    <n v="38.5"/>
  </r>
  <r>
    <x v="46"/>
    <x v="0"/>
    <x v="0"/>
    <m/>
    <m/>
    <m/>
    <m/>
    <m/>
    <x v="0"/>
    <x v="0"/>
    <n v="31"/>
  </r>
  <r>
    <x v="47"/>
    <x v="1"/>
    <x v="2"/>
    <s v="Dany Garcia"/>
    <m/>
    <m/>
    <m/>
    <m/>
    <x v="2"/>
    <x v="0"/>
    <n v="64.5"/>
  </r>
  <r>
    <x v="48"/>
    <x v="0"/>
    <x v="0"/>
    <m/>
    <m/>
    <m/>
    <m/>
    <m/>
    <x v="0"/>
    <x v="0"/>
    <n v="32"/>
  </r>
  <r>
    <x v="49"/>
    <x v="0"/>
    <x v="0"/>
    <m/>
    <m/>
    <m/>
    <m/>
    <m/>
    <x v="2"/>
    <x v="0"/>
    <n v="33.5"/>
  </r>
  <r>
    <x v="50"/>
    <x v="0"/>
    <x v="0"/>
    <m/>
    <m/>
    <m/>
    <m/>
    <m/>
    <x v="0"/>
    <x v="0"/>
    <n v="45"/>
  </r>
  <r>
    <x v="51"/>
    <x v="1"/>
    <x v="0"/>
    <s v="Portia de Rossi "/>
    <m/>
    <m/>
    <m/>
    <m/>
    <x v="2"/>
    <x v="0"/>
    <n v="75"/>
  </r>
  <r>
    <x v="52"/>
    <x v="3"/>
    <x v="2"/>
    <s v="Renate Blauel"/>
    <s v=" David Furnish"/>
    <m/>
    <m/>
    <m/>
    <x v="2"/>
    <x v="0"/>
    <n v="42"/>
  </r>
  <r>
    <x v="53"/>
    <x v="1"/>
    <x v="2"/>
    <s v="Priscilla Presley"/>
    <m/>
    <m/>
    <m/>
    <s v=" American Musician"/>
    <x v="2"/>
    <x v="1"/>
    <m/>
  </r>
  <r>
    <x v="54"/>
    <x v="0"/>
    <x v="0"/>
    <m/>
    <m/>
    <m/>
    <m/>
    <s v=" Czech athlete"/>
    <x v="0"/>
    <x v="1"/>
    <m/>
  </r>
  <r>
    <x v="55"/>
    <x v="1"/>
    <x v="0"/>
    <s v="Richard Pankhurst"/>
    <m/>
    <m/>
    <m/>
    <s v="English suffragette"/>
    <x v="4"/>
    <x v="1"/>
    <m/>
  </r>
  <r>
    <x v="56"/>
    <x v="4"/>
    <x v="3"/>
    <s v="Elizabeth Hadley Richardson"/>
    <s v=" Pauline Pfeiffer"/>
    <s v=" Martha Gellhorn"/>
    <s v=" Mary Welsh Hemingway"/>
    <s v=" American author"/>
    <x v="2"/>
    <x v="1"/>
    <m/>
  </r>
  <r>
    <x v="57"/>
    <x v="1"/>
    <x v="0"/>
    <m/>
    <m/>
    <m/>
    <m/>
    <s v=" First Lady of Argentina 1946 - 1952"/>
    <x v="1"/>
    <x v="1"/>
    <m/>
  </r>
  <r>
    <x v="58"/>
    <x v="0"/>
    <x v="0"/>
    <m/>
    <m/>
    <m/>
    <m/>
    <m/>
    <x v="0"/>
    <x v="0"/>
    <n v="36.5"/>
  </r>
  <r>
    <x v="59"/>
    <x v="1"/>
    <x v="0"/>
    <s v="Mirta Diaz"/>
    <m/>
    <m/>
    <m/>
    <s v="President of Cuba 1976 - 2008"/>
    <x v="1"/>
    <x v="1"/>
    <m/>
  </r>
  <r>
    <x v="60"/>
    <x v="0"/>
    <x v="0"/>
    <m/>
    <m/>
    <m/>
    <m/>
    <s v="British nurse"/>
    <x v="4"/>
    <x v="1"/>
    <m/>
  </r>
  <r>
    <x v="61"/>
    <x v="0"/>
    <x v="0"/>
    <m/>
    <m/>
    <m/>
    <m/>
    <m/>
    <x v="0"/>
    <x v="0"/>
    <n v="44"/>
  </r>
  <r>
    <x v="62"/>
    <x v="1"/>
    <x v="0"/>
    <s v="Eleanor Roosevelt"/>
    <m/>
    <m/>
    <m/>
    <s v=" US President 1932 - 1945"/>
    <x v="1"/>
    <x v="1"/>
    <m/>
  </r>
  <r>
    <x v="63"/>
    <x v="0"/>
    <x v="0"/>
    <m/>
    <m/>
    <m/>
    <m/>
    <m/>
    <x v="0"/>
    <x v="0"/>
    <n v="36"/>
  </r>
  <r>
    <x v="64"/>
    <x v="3"/>
    <x v="2"/>
    <s v="Sandy Mahl"/>
    <s v=" Trisha Yearwood"/>
    <m/>
    <m/>
    <m/>
    <x v="2"/>
    <x v="0"/>
    <n v="70"/>
  </r>
  <r>
    <x v="65"/>
    <x v="1"/>
    <x v="0"/>
    <s v="Laura Welch"/>
    <m/>
    <m/>
    <m/>
    <s v=" US President 2000-2008"/>
    <x v="1"/>
    <x v="1"/>
    <m/>
  </r>
  <r>
    <x v="66"/>
    <x v="3"/>
    <x v="2"/>
    <s v="Talia Balsam"/>
    <s v=" Amal Clooney"/>
    <m/>
    <m/>
    <s v="American actor and political activist"/>
    <x v="2"/>
    <x v="1"/>
    <m/>
  </r>
  <r>
    <x v="67"/>
    <x v="1"/>
    <x v="0"/>
    <s v="Eileen O"/>
    <m/>
    <m/>
    <m/>
    <s v=" British author"/>
    <x v="2"/>
    <x v="1"/>
    <m/>
  </r>
  <r>
    <x v="68"/>
    <x v="0"/>
    <x v="0"/>
    <m/>
    <m/>
    <m/>
    <m/>
    <m/>
    <x v="2"/>
    <x v="0"/>
    <n v="30.5"/>
  </r>
  <r>
    <x v="69"/>
    <x v="1"/>
    <x v="0"/>
    <s v="Tana Ramsay"/>
    <m/>
    <m/>
    <m/>
    <m/>
    <x v="2"/>
    <x v="0"/>
    <n v="54"/>
  </r>
  <r>
    <x v="70"/>
    <x v="1"/>
    <x v="0"/>
    <s v="Rainier III"/>
    <m/>
    <m/>
    <m/>
    <s v=" American actress, Princess of Monaco"/>
    <x v="2"/>
    <x v="1"/>
    <m/>
  </r>
  <r>
    <x v="71"/>
    <x v="1"/>
    <x v="0"/>
    <s v="Menen Asfaw"/>
    <m/>
    <m/>
    <m/>
    <s v=" Emperor of Ethiopia 1930 - 1974"/>
    <x v="1"/>
    <x v="1"/>
    <m/>
  </r>
  <r>
    <x v="72"/>
    <x v="1"/>
    <x v="0"/>
    <s v="Clara Jane Bryant"/>
    <m/>
    <m/>
    <m/>
    <s v=" US Industrialist"/>
    <x v="5"/>
    <x v="1"/>
    <m/>
  </r>
  <r>
    <x v="73"/>
    <x v="3"/>
    <x v="2"/>
    <s v="Alison Berns"/>
    <s v=" Beth Ostrosky Stern"/>
    <m/>
    <m/>
    <m/>
    <x v="2"/>
    <x v="0"/>
    <n v="85"/>
  </r>
  <r>
    <x v="74"/>
    <x v="1"/>
    <x v="0"/>
    <s v="Feroze Gandhi"/>
    <m/>
    <m/>
    <m/>
    <s v=" Prime Minister of India 1966 - 1977"/>
    <x v="1"/>
    <x v="1"/>
    <m/>
  </r>
  <r>
    <x v="75"/>
    <x v="2"/>
    <x v="3"/>
    <s v="Petter Lindstr"/>
    <s v=" Roberto Rossellini"/>
    <s v=" Lars Schmidt"/>
    <m/>
    <s v=" Swedish actress"/>
    <x v="2"/>
    <x v="1"/>
    <m/>
  </r>
  <r>
    <x v="76"/>
    <x v="3"/>
    <x v="2"/>
    <s v="Jorge Arantes"/>
    <s v=" Neil Murray"/>
    <m/>
    <m/>
    <s v=" British author"/>
    <x v="2"/>
    <x v="1"/>
    <m/>
  </r>
  <r>
    <x v="77"/>
    <x v="1"/>
    <x v="0"/>
    <s v="Edith Tolkien"/>
    <m/>
    <m/>
    <m/>
    <s v=" British author"/>
    <x v="2"/>
    <x v="1"/>
    <m/>
  </r>
  <r>
    <x v="78"/>
    <x v="1"/>
    <x v="0"/>
    <s v="Joan Lin"/>
    <m/>
    <m/>
    <m/>
    <m/>
    <x v="2"/>
    <x v="0"/>
    <n v="61"/>
  </r>
  <r>
    <x v="79"/>
    <x v="3"/>
    <x v="0"/>
    <s v="John F"/>
    <s v=" Aristotle Onassis"/>
    <m/>
    <m/>
    <s v=" American wife of JF Kennedy"/>
    <x v="1"/>
    <x v="1"/>
    <m/>
  </r>
  <r>
    <x v="80"/>
    <x v="0"/>
    <x v="0"/>
    <m/>
    <m/>
    <m/>
    <m/>
    <m/>
    <x v="0"/>
    <x v="0"/>
    <n v="33"/>
  </r>
  <r>
    <x v="81"/>
    <x v="1"/>
    <x v="0"/>
    <s v="Susan Patterson"/>
    <m/>
    <m/>
    <m/>
    <m/>
    <x v="2"/>
    <x v="0"/>
    <n v="95"/>
  </r>
  <r>
    <x v="82"/>
    <x v="0"/>
    <x v="0"/>
    <m/>
    <m/>
    <m/>
    <m/>
    <m/>
    <x v="2"/>
    <x v="0"/>
    <n v="36.5"/>
  </r>
  <r>
    <x v="83"/>
    <x v="1"/>
    <x v="0"/>
    <s v="Kamla Nehru"/>
    <m/>
    <m/>
    <m/>
    <s v=" Indian Prime Minister 1947 - 1964"/>
    <x v="1"/>
    <x v="1"/>
    <m/>
  </r>
  <r>
    <x v="84"/>
    <x v="1"/>
    <x v="0"/>
    <s v="Beyonc"/>
    <m/>
    <m/>
    <m/>
    <m/>
    <x v="2"/>
    <x v="0"/>
    <n v="53.5"/>
  </r>
  <r>
    <x v="85"/>
    <x v="0"/>
    <x v="0"/>
    <m/>
    <m/>
    <m/>
    <m/>
    <m/>
    <x v="2"/>
    <x v="0"/>
    <n v="46"/>
  </r>
  <r>
    <x v="86"/>
    <x v="2"/>
    <x v="3"/>
    <s v="Ojani Noa"/>
    <s v=" Cris Judd"/>
    <s v=" Marc Anthony"/>
    <m/>
    <m/>
    <x v="2"/>
    <x v="0"/>
    <n v="39.5"/>
  </r>
  <r>
    <x v="87"/>
    <x v="1"/>
    <x v="0"/>
    <s v="Jessica Seinfeld"/>
    <m/>
    <m/>
    <m/>
    <m/>
    <x v="2"/>
    <x v="0"/>
    <n v="43.5"/>
  </r>
  <r>
    <x v="88"/>
    <x v="1"/>
    <x v="0"/>
    <s v="Minnie Ruth Solomon"/>
    <m/>
    <m/>
    <m/>
    <s v=" US track athlete, 1936 Olympics"/>
    <x v="0"/>
    <x v="1"/>
    <m/>
  </r>
  <r>
    <x v="89"/>
    <x v="0"/>
    <x v="0"/>
    <m/>
    <m/>
    <m/>
    <m/>
    <m/>
    <x v="2"/>
    <x v="0"/>
    <n v="40.5"/>
  </r>
  <r>
    <x v="90"/>
    <x v="1"/>
    <x v="0"/>
    <s v="Pamela Green "/>
    <m/>
    <m/>
    <m/>
    <s v="American creator of Wikipedia"/>
    <x v="5"/>
    <x v="1"/>
    <m/>
  </r>
  <r>
    <x v="91"/>
    <x v="0"/>
    <x v="0"/>
    <m/>
    <m/>
    <m/>
    <m/>
    <m/>
    <x v="0"/>
    <x v="0"/>
    <n v="44.5"/>
  </r>
  <r>
    <x v="92"/>
    <x v="1"/>
    <x v="0"/>
    <s v="Jacqueline Kennedy Onassis"/>
    <m/>
    <m/>
    <m/>
    <s v=" US President 1961 - 1963"/>
    <x v="1"/>
    <x v="1"/>
    <m/>
  </r>
  <r>
    <x v="93"/>
    <x v="3"/>
    <x v="2"/>
    <s v="Cynthia Lennon"/>
    <s v=" Yoko Ono"/>
    <m/>
    <m/>
    <s v=" British musician, member of the Beatles"/>
    <x v="2"/>
    <x v="1"/>
    <m/>
  </r>
  <r>
    <x v="94"/>
    <x v="0"/>
    <x v="0"/>
    <m/>
    <m/>
    <m/>
    <m/>
    <s v=" British economist"/>
    <x v="3"/>
    <x v="1"/>
    <m/>
  </r>
  <r>
    <x v="95"/>
    <x v="3"/>
    <x v="1"/>
    <s v="Lori Anne Allison"/>
    <s v=" Amber Heard"/>
    <m/>
    <m/>
    <m/>
    <x v="2"/>
    <x v="0"/>
    <n v="48"/>
  </r>
  <r>
    <x v="96"/>
    <x v="1"/>
    <x v="0"/>
    <s v="Tracey Lynn Stewart"/>
    <m/>
    <m/>
    <m/>
    <s v="American comedian"/>
    <x v="2"/>
    <x v="1"/>
    <m/>
  </r>
  <r>
    <x v="97"/>
    <x v="1"/>
    <x v="0"/>
    <s v="Annie Verret"/>
    <m/>
    <m/>
    <m/>
    <m/>
    <x v="0"/>
    <x v="0"/>
    <n v="53"/>
  </r>
  <r>
    <x v="98"/>
    <x v="1"/>
    <x v="0"/>
    <s v="Kato Svanidze"/>
    <m/>
    <m/>
    <m/>
    <s v=" Leader of Soviet Union 1924 - 1953"/>
    <x v="1"/>
    <x v="1"/>
    <m/>
  </r>
  <r>
    <x v="99"/>
    <x v="1"/>
    <x v="2"/>
    <s v="Ronald Levy"/>
    <m/>
    <m/>
    <m/>
    <m/>
    <x v="2"/>
    <x v="0"/>
    <n v="47"/>
  </r>
  <r>
    <x v="100"/>
    <x v="3"/>
    <x v="2"/>
    <s v="Tony Walton"/>
    <s v=" Blake Edwards"/>
    <m/>
    <m/>
    <s v="British singer, actress"/>
    <x v="2"/>
    <x v="1"/>
    <m/>
  </r>
  <r>
    <x v="101"/>
    <x v="0"/>
    <x v="0"/>
    <m/>
    <m/>
    <m/>
    <m/>
    <m/>
    <x v="2"/>
    <x v="0"/>
    <n v="56"/>
  </r>
  <r>
    <x v="102"/>
    <x v="1"/>
    <x v="2"/>
    <s v="Ludlow Ogden Smith"/>
    <m/>
    <m/>
    <m/>
    <s v=" American actress"/>
    <x v="2"/>
    <x v="1"/>
    <m/>
  </r>
  <r>
    <x v="103"/>
    <x v="1"/>
    <x v="2"/>
    <s v="Russell Brand"/>
    <m/>
    <m/>
    <m/>
    <m/>
    <x v="2"/>
    <x v="0"/>
    <n v="41"/>
  </r>
  <r>
    <x v="104"/>
    <x v="0"/>
    <x v="0"/>
    <m/>
    <m/>
    <m/>
    <m/>
    <m/>
    <x v="0"/>
    <x v="0"/>
    <n v="33.5"/>
  </r>
  <r>
    <x v="105"/>
    <x v="0"/>
    <x v="0"/>
    <m/>
    <m/>
    <m/>
    <m/>
    <m/>
    <x v="2"/>
    <x v="0"/>
    <n v="56"/>
  </r>
  <r>
    <x v="106"/>
    <x v="0"/>
    <x v="0"/>
    <m/>
    <m/>
    <m/>
    <m/>
    <m/>
    <x v="0"/>
    <x v="0"/>
    <n v="56"/>
  </r>
  <r>
    <x v="107"/>
    <x v="3"/>
    <x v="2"/>
    <s v="Torrei Hart"/>
    <s v=" Eniko Parrish"/>
    <m/>
    <m/>
    <m/>
    <x v="2"/>
    <x v="0"/>
    <n v="87.5"/>
  </r>
  <r>
    <x v="108"/>
    <x v="3"/>
    <x v="2"/>
    <s v="The Underdogs "/>
    <s v=" Kris Humphries"/>
    <m/>
    <m/>
    <m/>
    <x v="2"/>
    <x v="0"/>
    <n v="51"/>
  </r>
  <r>
    <x v="109"/>
    <x v="0"/>
    <x v="0"/>
    <m/>
    <m/>
    <m/>
    <m/>
    <m/>
    <x v="0"/>
    <x v="0"/>
    <n v="50"/>
  </r>
  <r>
    <x v="110"/>
    <x v="0"/>
    <x v="0"/>
    <m/>
    <m/>
    <m/>
    <m/>
    <s v="Australian singer and actress"/>
    <x v="2"/>
    <x v="1"/>
    <m/>
  </r>
  <r>
    <x v="111"/>
    <x v="0"/>
    <x v="0"/>
    <m/>
    <m/>
    <m/>
    <m/>
    <s v="American cyclist"/>
    <x v="0"/>
    <x v="1"/>
    <m/>
  </r>
  <r>
    <x v="112"/>
    <x v="0"/>
    <x v="0"/>
    <m/>
    <m/>
    <m/>
    <m/>
    <m/>
    <x v="0"/>
    <x v="0"/>
    <n v="77"/>
  </r>
  <r>
    <x v="113"/>
    <x v="0"/>
    <x v="0"/>
    <m/>
    <m/>
    <m/>
    <m/>
    <s v="Polish leader of Solidarity movement"/>
    <x v="1"/>
    <x v="1"/>
    <m/>
  </r>
  <r>
    <x v="114"/>
    <x v="1"/>
    <x v="0"/>
    <s v="Sophia Tolstaya"/>
    <m/>
    <m/>
    <m/>
    <s v=" Russian author and philosopher"/>
    <x v="2"/>
    <x v="1"/>
    <m/>
  </r>
  <r>
    <x v="115"/>
    <x v="1"/>
    <x v="0"/>
    <s v="Aleksandra Sokolovskaya"/>
    <m/>
    <m/>
    <m/>
    <s v=" Russian Marxist revolutionary"/>
    <x v="4"/>
    <x v="1"/>
    <m/>
  </r>
  <r>
    <x v="116"/>
    <x v="0"/>
    <x v="0"/>
    <m/>
    <m/>
    <m/>
    <m/>
    <s v=" Italian, painter, scientist, polymath"/>
    <x v="3"/>
    <x v="1"/>
    <m/>
  </r>
  <r>
    <x v="117"/>
    <x v="0"/>
    <x v="0"/>
    <m/>
    <m/>
    <m/>
    <m/>
    <m/>
    <x v="0"/>
    <x v="0"/>
    <n v="46"/>
  </r>
  <r>
    <x v="118"/>
    <x v="1"/>
    <x v="0"/>
    <s v="Antonella Roccuzzo"/>
    <m/>
    <m/>
    <m/>
    <s v=" Argentinian footballer"/>
    <x v="0"/>
    <x v="0"/>
    <n v="81.5"/>
  </r>
  <r>
    <x v="119"/>
    <x v="1"/>
    <x v="0"/>
    <s v="Olave St Clair Soames"/>
    <m/>
    <m/>
    <m/>
    <s v=" British Founder of scout movement"/>
    <x v="4"/>
    <x v="1"/>
    <m/>
  </r>
  <r>
    <x v="120"/>
    <x v="0"/>
    <x v="0"/>
    <m/>
    <m/>
    <m/>
    <m/>
    <s v=" French chemist and microbiologist"/>
    <x v="3"/>
    <x v="1"/>
    <m/>
  </r>
  <r>
    <x v="121"/>
    <x v="1"/>
    <x v="0"/>
    <s v="Steblin"/>
    <m/>
    <m/>
    <m/>
    <s v=" German composer"/>
    <x v="2"/>
    <x v="1"/>
    <m/>
  </r>
  <r>
    <x v="122"/>
    <x v="0"/>
    <x v="0"/>
    <m/>
    <m/>
    <m/>
    <m/>
    <m/>
    <x v="2"/>
    <x v="0"/>
    <n v="53"/>
  </r>
  <r>
    <x v="123"/>
    <x v="1"/>
    <x v="0"/>
    <s v="Lady Bird Johnson"/>
    <m/>
    <m/>
    <m/>
    <s v=" US President 1963 - 1969"/>
    <x v="1"/>
    <x v="1"/>
    <m/>
  </r>
  <r>
    <x v="124"/>
    <x v="3"/>
    <x v="1"/>
    <s v="Sean Penn"/>
    <s v="Guy Ritchie"/>
    <m/>
    <m/>
    <s v=" American musician, actress, author"/>
    <x v="2"/>
    <x v="0"/>
    <n v="76.5"/>
  </r>
  <r>
    <x v="125"/>
    <x v="1"/>
    <x v="0"/>
    <s v="Kasturba Gandhi"/>
    <m/>
    <m/>
    <m/>
    <s v=" Leader of Indian independence movement"/>
    <x v="4"/>
    <x v="1"/>
    <m/>
  </r>
  <r>
    <x v="126"/>
    <x v="0"/>
    <x v="0"/>
    <m/>
    <m/>
    <m/>
    <m/>
    <s v="Pakistani human rights activist"/>
    <x v="4"/>
    <x v="1"/>
    <m/>
  </r>
  <r>
    <x v="127"/>
    <x v="1"/>
    <x v="0"/>
    <s v="Betty Shabazz"/>
    <m/>
    <m/>
    <m/>
    <s v=" American Black nationalist leader"/>
    <x v="4"/>
    <x v="1"/>
    <m/>
  </r>
  <r>
    <x v="128"/>
    <x v="1"/>
    <x v="0"/>
    <s v="Luo Yixiu"/>
    <m/>
    <m/>
    <m/>
    <s v=" Leader of Chinese Communist revolution"/>
    <x v="1"/>
    <x v="1"/>
    <m/>
  </r>
  <r>
    <x v="129"/>
    <x v="0"/>
    <x v="0"/>
    <m/>
    <m/>
    <m/>
    <m/>
    <m/>
    <x v="0"/>
    <x v="0"/>
    <n v="35"/>
  </r>
  <r>
    <x v="130"/>
    <x v="1"/>
    <x v="0"/>
    <s v="Denis Thatcher"/>
    <m/>
    <m/>
    <m/>
    <s v=" British Prime Minister 1979 - 1990"/>
    <x v="1"/>
    <x v="1"/>
    <m/>
  </r>
  <r>
    <x v="131"/>
    <x v="1"/>
    <x v="0"/>
    <s v="Louis XVI of France"/>
    <m/>
    <m/>
    <m/>
    <s v=" French Queen, executed during the French revolution"/>
    <x v="7"/>
    <x v="1"/>
    <m/>
  </r>
  <r>
    <x v="132"/>
    <x v="1"/>
    <x v="0"/>
    <s v="Pierre Curie"/>
    <m/>
    <m/>
    <m/>
    <s v="Polish / French scientist"/>
    <x v="3"/>
    <x v="1"/>
    <m/>
  </r>
  <r>
    <x v="133"/>
    <x v="2"/>
    <x v="3"/>
    <s v="James Dougherty"/>
    <s v=" Joe DiMaggio"/>
    <s v=" Arthur Miller"/>
    <m/>
    <s v="American actress,singer"/>
    <x v="2"/>
    <x v="1"/>
    <m/>
  </r>
  <r>
    <x v="134"/>
    <x v="1"/>
    <x v="0"/>
    <s v="Coretta Scott King"/>
    <m/>
    <m/>
    <m/>
    <s v=" American civil rights campaigner"/>
    <x v="4"/>
    <x v="1"/>
    <m/>
  </r>
  <r>
    <x v="135"/>
    <x v="1"/>
    <x v="0"/>
    <s v="Rudolf John MacLeod "/>
    <m/>
    <m/>
    <m/>
    <s v=" Dutch exotic dancer, executed as spy"/>
    <x v="2"/>
    <x v="1"/>
    <m/>
  </r>
  <r>
    <x v="136"/>
    <x v="1"/>
    <x v="0"/>
    <s v="Luciana Boz"/>
    <m/>
    <m/>
    <m/>
    <m/>
    <x v="2"/>
    <x v="0"/>
    <n v="55"/>
  </r>
  <r>
    <x v="137"/>
    <x v="1"/>
    <x v="0"/>
    <s v="Ben Falcone"/>
    <m/>
    <m/>
    <m/>
    <m/>
    <x v="2"/>
    <x v="0"/>
    <n v="33"/>
  </r>
  <r>
    <x v="138"/>
    <x v="3"/>
    <x v="2"/>
    <s v="Juanita Vanoy"/>
    <s v="Yvette Prieto"/>
    <m/>
    <m/>
    <s v=" US Basketball star"/>
    <x v="0"/>
    <x v="1"/>
    <m/>
  </r>
  <r>
    <x v="139"/>
    <x v="1"/>
    <x v="0"/>
    <s v="Raisa Gorbachova"/>
    <m/>
    <m/>
    <m/>
    <s v="Leader of Soviet Union 1985 - 1991"/>
    <x v="1"/>
    <x v="1"/>
    <m/>
  </r>
  <r>
    <x v="140"/>
    <x v="0"/>
    <x v="0"/>
    <m/>
    <m/>
    <m/>
    <m/>
    <s v=" Macedonian Catholic missionary nun"/>
    <x v="4"/>
    <x v="1"/>
    <m/>
  </r>
  <r>
    <x v="141"/>
    <x v="4"/>
    <x v="3"/>
    <s v="Sonji Roi"/>
    <s v=" Khalilah Ali"/>
    <s v=" Veronica Porch"/>
    <s v=" Yolanda Williams"/>
    <s v=" American Boxer and civil rights campaigner"/>
    <x v="0"/>
    <x v="1"/>
    <m/>
  </r>
  <r>
    <x v="142"/>
    <x v="3"/>
    <x v="2"/>
    <m/>
    <m/>
    <m/>
    <m/>
    <s v=" US astronaut"/>
    <x v="3"/>
    <x v="1"/>
    <m/>
  </r>
  <r>
    <x v="143"/>
    <x v="2"/>
    <x v="1"/>
    <s v="Evelyn Mase"/>
    <s v=" Winnie Madikizela"/>
    <s v=" Gra"/>
    <m/>
    <s v=" South African President anti-apartheid campaigner"/>
    <x v="1"/>
    <x v="1"/>
    <m/>
  </r>
  <r>
    <x v="144"/>
    <x v="0"/>
    <x v="0"/>
    <m/>
    <m/>
    <m/>
    <m/>
    <m/>
    <x v="0"/>
    <x v="0"/>
    <n v="37.5"/>
  </r>
  <r>
    <x v="145"/>
    <x v="0"/>
    <x v="0"/>
    <m/>
    <m/>
    <m/>
    <m/>
    <m/>
    <x v="0"/>
    <x v="0"/>
    <n v="56"/>
  </r>
  <r>
    <x v="146"/>
    <x v="0"/>
    <x v="0"/>
    <m/>
    <m/>
    <m/>
    <m/>
    <s v="American TV presenter, actress, entrepreneur"/>
    <x v="2"/>
    <x v="1"/>
    <m/>
  </r>
  <r>
    <x v="147"/>
    <x v="1"/>
    <x v="0"/>
    <s v="Constance Lloyd"/>
    <m/>
    <m/>
    <m/>
    <s v=" Irish author, poet, playwright"/>
    <x v="2"/>
    <x v="1"/>
    <m/>
  </r>
  <r>
    <x v="148"/>
    <x v="3"/>
    <x v="0"/>
    <s v="Olga Khokhlova"/>
    <s v=" Jacqueline Roque"/>
    <m/>
    <m/>
    <s v=" Spanish modern artist"/>
    <x v="6"/>
    <x v="1"/>
    <m/>
  </r>
  <r>
    <x v="149"/>
    <x v="0"/>
    <x v="0"/>
    <m/>
    <m/>
    <m/>
    <m/>
    <s v="American Nobel Prize winning economist"/>
    <x v="3"/>
    <x v="1"/>
    <m/>
  </r>
  <r>
    <x v="150"/>
    <x v="2"/>
    <x v="2"/>
    <s v="Linda McCartney"/>
    <s v=" Heather Mills"/>
    <s v=" Nancy Shevell"/>
    <m/>
    <s v=" British musician, member of Beatles"/>
    <x v="2"/>
    <x v="0"/>
    <n v="56.5"/>
  </r>
  <r>
    <x v="151"/>
    <x v="2"/>
    <x v="1"/>
    <s v="Rosemeri dos Reis Cholbi"/>
    <s v="Assíria Lemos Seixas"/>
    <s v="Marcia Aoki"/>
    <m/>
    <s v=" Brazilian footballer, considered greatest of 20th century."/>
    <x v="0"/>
    <x v="1"/>
    <m/>
  </r>
  <r>
    <x v="152"/>
    <x v="4"/>
    <x v="4"/>
    <s v="Anne Howe"/>
    <s v=" Britt Ekland"/>
    <s v=" Miranda"/>
    <s v=" Lynne Frederick"/>
    <s v=" British actor and comedian"/>
    <x v="2"/>
    <x v="1"/>
    <m/>
  </r>
  <r>
    <x v="153"/>
    <x v="0"/>
    <x v="0"/>
    <m/>
    <m/>
    <m/>
    <m/>
    <m/>
    <x v="0"/>
    <x v="0"/>
    <n v="34"/>
  </r>
  <r>
    <x v="154"/>
    <x v="1"/>
    <x v="0"/>
    <s v="Amy "/>
    <m/>
    <m/>
    <m/>
    <m/>
    <x v="0"/>
    <x v="0"/>
    <n v="53"/>
  </r>
  <r>
    <x v="155"/>
    <x v="0"/>
    <x v="0"/>
    <m/>
    <m/>
    <m/>
    <m/>
    <m/>
    <x v="0"/>
    <x v="0"/>
    <n v="38"/>
  </r>
  <r>
    <x v="156"/>
    <x v="0"/>
    <x v="0"/>
    <m/>
    <m/>
    <m/>
    <m/>
    <s v=" First pope from the Americas"/>
    <x v="4"/>
    <x v="1"/>
    <m/>
  </r>
  <r>
    <x v="157"/>
    <x v="1"/>
    <x v="0"/>
    <s v="To honour the pope"/>
    <m/>
    <m/>
    <m/>
    <s v=" Polish Pope"/>
    <x v="4"/>
    <x v="1"/>
    <m/>
  </r>
  <r>
    <x v="158"/>
    <x v="3"/>
    <x v="2"/>
    <m/>
    <m/>
    <m/>
    <m/>
    <s v="Heir to British throne"/>
    <x v="7"/>
    <x v="1"/>
    <m/>
  </r>
  <r>
    <x v="159"/>
    <x v="1"/>
    <x v="0"/>
    <s v="Prince Philip"/>
    <m/>
    <m/>
    <m/>
    <s v=" British monarch since 1954"/>
    <x v="7"/>
    <x v="1"/>
    <m/>
  </r>
  <r>
    <x v="160"/>
    <x v="1"/>
    <x v="0"/>
    <s v="Albert"/>
    <m/>
    <m/>
    <m/>
    <s v=" British monarch 1837 - 1901"/>
    <x v="7"/>
    <x v="1"/>
    <m/>
  </r>
  <r>
    <x v="161"/>
    <x v="0"/>
    <x v="0"/>
    <m/>
    <m/>
    <m/>
    <m/>
    <m/>
    <x v="0"/>
    <x v="0"/>
    <n v="37.5"/>
  </r>
  <r>
    <x v="162"/>
    <x v="3"/>
    <x v="2"/>
    <s v="Kristen Tomassi"/>
    <s v=" Joan Templeman"/>
    <m/>
    <m/>
    <s v=" British entrepreneur"/>
    <x v="5"/>
    <x v="1"/>
    <m/>
  </r>
  <r>
    <x v="163"/>
    <x v="0"/>
    <x v="0"/>
    <m/>
    <m/>
    <m/>
    <m/>
    <m/>
    <x v="2"/>
    <x v="0"/>
    <n v="75"/>
  </r>
  <r>
    <x v="164"/>
    <x v="3"/>
    <x v="0"/>
    <s v="Deborah Falconer"/>
    <s v=" Susan Downey"/>
    <m/>
    <m/>
    <m/>
    <x v="2"/>
    <x v="0"/>
    <n v="33"/>
  </r>
  <r>
    <x v="165"/>
    <x v="0"/>
    <x v="0"/>
    <m/>
    <m/>
    <m/>
    <m/>
    <s v=" Swiss Tennis player"/>
    <x v="0"/>
    <x v="0"/>
    <n v="68"/>
  </r>
  <r>
    <x v="166"/>
    <x v="0"/>
    <x v="0"/>
    <m/>
    <m/>
    <m/>
    <m/>
    <m/>
    <x v="2"/>
    <x v="0"/>
    <n v="66.5"/>
  </r>
  <r>
    <x v="167"/>
    <x v="2"/>
    <x v="1"/>
    <s v="Olga Lysova"/>
    <s v=" Irina Malandina"/>
    <m/>
    <m/>
    <s v="Russian oligarch"/>
    <x v="5"/>
    <x v="1"/>
    <m/>
  </r>
  <r>
    <x v="168"/>
    <x v="3"/>
    <x v="0"/>
    <s v="Jane Wyman"/>
    <s v=" Nancy Reagan"/>
    <m/>
    <m/>
    <s v=" US President 1981-1989"/>
    <x v="1"/>
    <x v="1"/>
    <m/>
  </r>
  <r>
    <x v="169"/>
    <x v="1"/>
    <x v="0"/>
    <s v="Erica Stoll"/>
    <m/>
    <m/>
    <m/>
    <m/>
    <x v="0"/>
    <x v="0"/>
    <n v="42.5"/>
  </r>
  <r>
    <x v="170"/>
    <x v="1"/>
    <x v="0"/>
    <s v="Raymond Parks"/>
    <m/>
    <m/>
    <m/>
    <s v=" American civil rights activist"/>
    <x v="4"/>
    <x v="1"/>
    <m/>
  </r>
  <r>
    <x v="171"/>
    <x v="1"/>
    <x v="0"/>
    <s v="Patricia Booker "/>
    <m/>
    <m/>
    <m/>
    <s v="Media owner of News Corporation"/>
    <x v="5"/>
    <x v="1"/>
    <m/>
  </r>
  <r>
    <x v="172"/>
    <x v="1"/>
    <x v="2"/>
    <s v="Roxy Maxine McNeely "/>
    <m/>
    <m/>
    <m/>
    <m/>
    <x v="2"/>
    <x v="0"/>
    <n v="79"/>
  </r>
  <r>
    <x v="173"/>
    <x v="1"/>
    <x v="0"/>
    <s v="Infobox NFL player"/>
    <m/>
    <m/>
    <m/>
    <m/>
    <x v="0"/>
    <x v="0"/>
    <n v="42"/>
  </r>
  <r>
    <x v="174"/>
    <x v="0"/>
    <x v="0"/>
    <m/>
    <m/>
    <m/>
    <m/>
    <m/>
    <x v="2"/>
    <x v="0"/>
    <n v="55"/>
  </r>
  <r>
    <x v="175"/>
    <x v="1"/>
    <x v="0"/>
    <s v="Isla Fisher"/>
    <m/>
    <m/>
    <m/>
    <s v="English comedian"/>
    <x v="2"/>
    <x v="1"/>
    <m/>
  </r>
  <r>
    <x v="176"/>
    <x v="0"/>
    <x v="0"/>
    <m/>
    <m/>
    <m/>
    <m/>
    <m/>
    <x v="2"/>
    <x v="0"/>
    <n v="62"/>
  </r>
  <r>
    <x v="177"/>
    <x v="0"/>
    <x v="0"/>
    <m/>
    <m/>
    <m/>
    <m/>
    <m/>
    <x v="0"/>
    <x v="0"/>
    <n v="41"/>
  </r>
  <r>
    <x v="178"/>
    <x v="1"/>
    <x v="0"/>
    <s v="Gauri Khan"/>
    <m/>
    <m/>
    <m/>
    <m/>
    <x v="2"/>
    <x v="0"/>
    <n v="33"/>
  </r>
  <r>
    <x v="179"/>
    <x v="0"/>
    <x v="0"/>
    <m/>
    <m/>
    <m/>
    <m/>
    <s v="Colombian singer"/>
    <x v="2"/>
    <x v="1"/>
    <m/>
  </r>
  <r>
    <x v="180"/>
    <x v="1"/>
    <x v="0"/>
    <s v="Martha Bernays"/>
    <m/>
    <m/>
    <m/>
    <s v=" Austrian psychoanalyst"/>
    <x v="3"/>
    <x v="1"/>
    <m/>
  </r>
  <r>
    <x v="181"/>
    <x v="0"/>
    <x v="0"/>
    <m/>
    <m/>
    <m/>
    <m/>
    <s v=" Venezuelan independence activist in South America."/>
    <x v="4"/>
    <x v="1"/>
    <m/>
  </r>
  <r>
    <x v="182"/>
    <x v="0"/>
    <x v="0"/>
    <m/>
    <m/>
    <m/>
    <m/>
    <m/>
    <x v="2"/>
    <x v="0"/>
    <n v="43"/>
  </r>
  <r>
    <x v="183"/>
    <x v="3"/>
    <x v="1"/>
    <s v="Jane Hawking"/>
    <s v=" Elaine Mason"/>
    <m/>
    <m/>
    <s v="British scientist"/>
    <x v="3"/>
    <x v="1"/>
    <m/>
  </r>
  <r>
    <x v="184"/>
    <x v="1"/>
    <x v="0"/>
    <s v="Tabitha King"/>
    <m/>
    <m/>
    <m/>
    <s v="American author"/>
    <x v="2"/>
    <x v="1"/>
    <m/>
  </r>
  <r>
    <x v="185"/>
    <x v="1"/>
    <x v="0"/>
    <s v="Laurene Powell Jobs"/>
    <m/>
    <m/>
    <m/>
    <s v=" co-founder of Apple computers"/>
    <x v="5"/>
    <x v="1"/>
    <m/>
  </r>
  <r>
    <x v="186"/>
    <x v="3"/>
    <x v="2"/>
    <s v="Frances Tomelty"/>
    <s v="Trudie Styler"/>
    <m/>
    <m/>
    <s v=" British musician"/>
    <x v="2"/>
    <x v="1"/>
    <m/>
  </r>
  <r>
    <x v="187"/>
    <x v="0"/>
    <x v="0"/>
    <m/>
    <m/>
    <m/>
    <m/>
    <m/>
    <x v="2"/>
    <x v="0"/>
    <n v="170"/>
  </r>
  <r>
    <x v="188"/>
    <x v="3"/>
    <x v="0"/>
    <s v="Mary Stilwell "/>
    <s v=" Mina Miller "/>
    <m/>
    <m/>
    <s v=" American inventor"/>
    <x v="3"/>
    <x v="1"/>
    <m/>
  </r>
  <r>
    <x v="189"/>
    <x v="0"/>
    <x v="0"/>
    <m/>
    <m/>
    <m/>
    <m/>
    <m/>
    <x v="2"/>
    <x v="0"/>
    <n v="38"/>
  </r>
  <r>
    <x v="190"/>
    <x v="1"/>
    <x v="2"/>
    <s v="Elin Nordegren"/>
    <m/>
    <m/>
    <m/>
    <s v=" American golfer"/>
    <x v="0"/>
    <x v="0"/>
    <n v="45.5"/>
  </r>
  <r>
    <x v="191"/>
    <x v="0"/>
    <x v="0"/>
    <m/>
    <m/>
    <m/>
    <m/>
    <s v="English creator of World Wide Web"/>
    <x v="3"/>
    <x v="1"/>
    <m/>
  </r>
  <r>
    <x v="192"/>
    <x v="0"/>
    <x v="0"/>
    <m/>
    <m/>
    <m/>
    <m/>
    <m/>
    <x v="2"/>
    <x v="0"/>
    <n v="47.5"/>
  </r>
  <r>
    <x v="193"/>
    <x v="0"/>
    <x v="0"/>
    <m/>
    <m/>
    <m/>
    <m/>
    <m/>
    <x v="0"/>
    <x v="0"/>
    <n v="44"/>
  </r>
  <r>
    <x v="194"/>
    <x v="2"/>
    <x v="3"/>
    <s v="Mimi Rogers"/>
    <s v=" Nicole Kidman"/>
    <s v=" Katie Holmes"/>
    <m/>
    <s v="American actor"/>
    <x v="2"/>
    <x v="0"/>
    <n v="53"/>
  </r>
  <r>
    <x v="195"/>
    <x v="0"/>
    <x v="0"/>
    <m/>
    <m/>
    <m/>
    <m/>
    <s v=" Jamaican athlete and Olympian"/>
    <x v="0"/>
    <x v="0"/>
    <n v="32.5"/>
  </r>
  <r>
    <x v="196"/>
    <x v="0"/>
    <x v="0"/>
    <m/>
    <m/>
    <m/>
    <m/>
    <m/>
    <x v="2"/>
    <x v="0"/>
    <n v="35"/>
  </r>
  <r>
    <x v="197"/>
    <x v="0"/>
    <x v="0"/>
    <m/>
    <m/>
    <m/>
    <m/>
    <s v=" Dutch artist"/>
    <x v="6"/>
    <x v="1"/>
    <m/>
  </r>
  <r>
    <x v="198"/>
    <x v="1"/>
    <x v="0"/>
    <s v="Nadezhda Krupskaya"/>
    <m/>
    <m/>
    <m/>
    <s v=" Leader of Russian Revolution 1917"/>
    <x v="1"/>
    <x v="1"/>
    <m/>
  </r>
  <r>
    <x v="199"/>
    <x v="1"/>
    <x v="0"/>
    <m/>
    <m/>
    <m/>
    <m/>
    <s v=" American film producer"/>
    <x v="2"/>
    <x v="1"/>
    <m/>
  </r>
  <r>
    <x v="200"/>
    <x v="1"/>
    <x v="0"/>
    <s v="Clementine Churchill"/>
    <m/>
    <m/>
    <m/>
    <s v=" British Prime Minister during WWII"/>
    <x v="1"/>
    <x v="1"/>
    <m/>
  </r>
  <r>
    <x v="201"/>
    <x v="3"/>
    <x v="0"/>
    <s v="Ellen Axson Wilson"/>
    <s v=" Edith Wilson"/>
    <m/>
    <m/>
    <s v=" US president 1913 - 1921"/>
    <x v="1"/>
    <x v="1"/>
    <m/>
  </r>
  <r>
    <x v="202"/>
    <x v="0"/>
    <x v="0"/>
    <m/>
    <m/>
    <m/>
    <m/>
    <m/>
    <x v="0"/>
    <x v="0"/>
    <n v="37.5"/>
  </r>
  <r>
    <x v="203"/>
    <x v="5"/>
    <x v="5"/>
    <m/>
    <m/>
    <m/>
    <m/>
    <m/>
    <x v="8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13" firstHeaderRow="1" firstDataRow="1" firstDataCol="1" rowPageCount="2" colPageCount="1"/>
  <pivotFields count="11">
    <pivotField dataField="1" showAll="0">
      <items count="2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axis="axisPage" multipleItemSelectionAllowed="1" showAll="0">
      <items count="7">
        <item h="1" x="0"/>
        <item x="1"/>
        <item x="3"/>
        <item x="2"/>
        <item x="4"/>
        <item h="1" x="5"/>
        <item t="default"/>
      </items>
    </pivotField>
    <pivotField axis="axisPage" multipleItemSelectionAllowed="1" showAll="0" sumSubtotal="1">
      <items count="7">
        <item x="0"/>
        <item x="2"/>
        <item x="1"/>
        <item x="3"/>
        <item x="4"/>
        <item h="1" x="5"/>
        <item t="sum"/>
      </items>
    </pivotField>
    <pivotField showAll="0"/>
    <pivotField showAll="0"/>
    <pivotField showAll="0"/>
    <pivotField showAll="0"/>
    <pivotField showAll="0"/>
    <pivotField axis="axisRow" showAll="0" sortType="ascending">
      <items count="10">
        <item x="6"/>
        <item x="5"/>
        <item x="2"/>
        <item x="7"/>
        <item x="1"/>
        <item x="4"/>
        <item x="3"/>
        <item x="0"/>
        <item x="8"/>
        <item t="default"/>
      </items>
    </pivotField>
    <pivotField showAll="0"/>
    <pivotField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2">
    <pageField fld="1" hier="-1"/>
    <pageField fld="2" hier="-1"/>
  </pageFields>
  <dataFields count="1">
    <dataField name="Count of celebrity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A6" firstHeaderRow="1" firstDataRow="1" firstDataCol="0" rowPageCount="3" colPageCount="1"/>
  <pivotFields count="11">
    <pivotField dataField="1" showAll="0"/>
    <pivotField axis="axisPage" showAll="0">
      <items count="7">
        <item x="0"/>
        <item x="1"/>
        <item x="3"/>
        <item x="2"/>
        <item x="4"/>
        <item x="5"/>
        <item t="default"/>
      </items>
    </pivotField>
    <pivotField axis="axisPage"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</pivotFields>
  <rowItems count="1">
    <i/>
  </rowItems>
  <colItems count="1">
    <i/>
  </colItems>
  <pageFields count="3">
    <pageField fld="9" hier="-1"/>
    <pageField fld="1" hier="-1"/>
    <pageField fld="2" hier="-1"/>
  </pageFields>
  <dataFields count="1">
    <dataField name="Count of celebrity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K204" totalsRowShown="0" headerRowDxfId="12" dataDxfId="11">
  <autoFilter ref="A1:K204">
    <filterColumn colId="1">
      <filters>
        <filter val="1"/>
        <filter val="2"/>
        <filter val="3"/>
        <filter val="4"/>
      </filters>
    </filterColumn>
    <filterColumn colId="9">
      <filters>
        <filter val="1"/>
      </filters>
    </filterColumn>
  </autoFilter>
  <sortState ref="A2:K210">
    <sortCondition ref="A1:A210"/>
  </sortState>
  <tableColumns count="11">
    <tableColumn id="1" name="celebrity" dataDxfId="10"/>
    <tableColumn id="2" name="number_of_marriages" dataDxfId="9"/>
    <tableColumn id="3" name="number_of_divorces" dataDxfId="8"/>
    <tableColumn id="4" name="Spouse1" dataDxfId="7"/>
    <tableColumn id="5" name="Spouse2" dataDxfId="6"/>
    <tableColumn id="6" name="Spouse3" dataDxfId="5"/>
    <tableColumn id="7" name="Spouse4" dataDxfId="4"/>
    <tableColumn id="8" name="Description" dataDxfId="3"/>
    <tableColumn id="9" name="Famous for" dataDxfId="2"/>
    <tableColumn id="10" name="Forbes Top 100" dataDxfId="1"/>
    <tableColumn id="11" name="Earning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aura_Bush" TargetMode="Externa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Ruler="0" workbookViewId="0">
      <selection activeCell="I8" sqref="I8"/>
    </sheetView>
  </sheetViews>
  <sheetFormatPr baseColWidth="10" defaultRowHeight="16" x14ac:dyDescent="0.2"/>
  <cols>
    <col min="1" max="1" width="19.33203125" bestFit="1" customWidth="1"/>
    <col min="2" max="2" width="16.83203125" customWidth="1"/>
    <col min="3" max="3" width="25.5" customWidth="1"/>
    <col min="4" max="4" width="25.5" bestFit="1" customWidth="1"/>
    <col min="7" max="7" width="20.5" bestFit="1" customWidth="1"/>
  </cols>
  <sheetData>
    <row r="1" spans="1:7" x14ac:dyDescent="0.2">
      <c r="A1" s="4" t="s">
        <v>240</v>
      </c>
      <c r="B1" t="s">
        <v>608</v>
      </c>
    </row>
    <row r="2" spans="1:7" x14ac:dyDescent="0.2">
      <c r="A2" s="4" t="s">
        <v>241</v>
      </c>
      <c r="B2" t="s">
        <v>608</v>
      </c>
      <c r="E2" t="s">
        <v>610</v>
      </c>
      <c r="F2" t="s">
        <v>609</v>
      </c>
      <c r="G2" t="s">
        <v>611</v>
      </c>
    </row>
    <row r="3" spans="1:7" x14ac:dyDescent="0.2">
      <c r="D3" s="33" t="s">
        <v>367</v>
      </c>
      <c r="E3" s="35">
        <v>30</v>
      </c>
      <c r="F3" s="32">
        <v>57</v>
      </c>
      <c r="G3">
        <f>E3/F3*100</f>
        <v>52.631578947368418</v>
      </c>
    </row>
    <row r="4" spans="1:7" x14ac:dyDescent="0.2">
      <c r="A4" s="4" t="s">
        <v>375</v>
      </c>
      <c r="B4" t="s">
        <v>607</v>
      </c>
      <c r="D4" s="31" t="s">
        <v>372</v>
      </c>
      <c r="E4" s="32">
        <v>5</v>
      </c>
      <c r="F4" s="32">
        <v>12</v>
      </c>
      <c r="G4">
        <f>E4/F4*100</f>
        <v>41.666666666666671</v>
      </c>
    </row>
    <row r="5" spans="1:7" x14ac:dyDescent="0.2">
      <c r="A5" s="5" t="s">
        <v>370</v>
      </c>
      <c r="B5" s="3">
        <v>1</v>
      </c>
      <c r="D5" s="31" t="s">
        <v>373</v>
      </c>
      <c r="E5" s="32">
        <v>3</v>
      </c>
      <c r="F5" s="32">
        <v>8</v>
      </c>
      <c r="G5">
        <f>E5/F5*100</f>
        <v>37.5</v>
      </c>
    </row>
    <row r="6" spans="1:7" x14ac:dyDescent="0.2">
      <c r="A6" s="5" t="s">
        <v>373</v>
      </c>
      <c r="B6" s="3">
        <v>8</v>
      </c>
      <c r="D6" s="31" t="s">
        <v>368</v>
      </c>
      <c r="E6" s="32">
        <v>1</v>
      </c>
      <c r="F6" s="32">
        <v>4</v>
      </c>
      <c r="G6">
        <f>E6/F6*100</f>
        <v>25</v>
      </c>
    </row>
    <row r="7" spans="1:7" x14ac:dyDescent="0.2">
      <c r="A7" s="5" t="s">
        <v>367</v>
      </c>
      <c r="B7" s="3">
        <v>57</v>
      </c>
      <c r="D7" s="31" t="s">
        <v>369</v>
      </c>
      <c r="E7" s="32">
        <v>2</v>
      </c>
      <c r="F7" s="32">
        <v>9</v>
      </c>
      <c r="G7">
        <f>E7/F7*100</f>
        <v>22.222222222222221</v>
      </c>
    </row>
    <row r="8" spans="1:7" x14ac:dyDescent="0.2">
      <c r="A8" s="5" t="s">
        <v>368</v>
      </c>
      <c r="B8" s="3">
        <v>4</v>
      </c>
      <c r="D8" s="31" t="s">
        <v>371</v>
      </c>
      <c r="E8" s="32">
        <v>1</v>
      </c>
      <c r="F8" s="32">
        <v>10</v>
      </c>
      <c r="G8">
        <f>E8/F8*100</f>
        <v>10</v>
      </c>
    </row>
    <row r="9" spans="1:7" x14ac:dyDescent="0.2">
      <c r="A9" s="5" t="s">
        <v>366</v>
      </c>
      <c r="B9" s="3">
        <v>26</v>
      </c>
      <c r="D9" s="31" t="s">
        <v>366</v>
      </c>
      <c r="E9" s="32">
        <v>1</v>
      </c>
      <c r="F9" s="32">
        <v>26</v>
      </c>
      <c r="G9">
        <f>E9/F9*100</f>
        <v>3.8461538461538463</v>
      </c>
    </row>
    <row r="10" spans="1:7" x14ac:dyDescent="0.2">
      <c r="A10" s="5" t="s">
        <v>371</v>
      </c>
      <c r="B10" s="3">
        <v>10</v>
      </c>
      <c r="D10" s="34" t="s">
        <v>370</v>
      </c>
      <c r="E10" s="34">
        <v>0</v>
      </c>
      <c r="F10" s="32">
        <v>1</v>
      </c>
      <c r="G10">
        <f>E10/F10*100</f>
        <v>0</v>
      </c>
    </row>
    <row r="11" spans="1:7" x14ac:dyDescent="0.2">
      <c r="A11" s="5" t="s">
        <v>369</v>
      </c>
      <c r="B11" s="3">
        <v>9</v>
      </c>
    </row>
    <row r="12" spans="1:7" x14ac:dyDescent="0.2">
      <c r="A12" s="5" t="s">
        <v>372</v>
      </c>
      <c r="B12" s="3">
        <v>12</v>
      </c>
    </row>
    <row r="13" spans="1:7" x14ac:dyDescent="0.2">
      <c r="A13" s="5" t="s">
        <v>376</v>
      </c>
      <c r="B13" s="3">
        <v>127</v>
      </c>
    </row>
  </sheetData>
  <autoFilter ref="D2:G10">
    <sortState ref="D3:G10">
      <sortCondition descending="1" ref="G2:G10"/>
    </sortState>
  </autoFilter>
  <sortState ref="D3:G10">
    <sortCondition ref="D2"/>
  </sortState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showRuler="0" workbookViewId="0">
      <selection activeCell="F30" sqref="F30"/>
    </sheetView>
  </sheetViews>
  <sheetFormatPr baseColWidth="10" defaultRowHeight="16" x14ac:dyDescent="0.2"/>
  <cols>
    <col min="1" max="1" width="19.33203125" customWidth="1"/>
    <col min="2" max="2" width="7" customWidth="1"/>
    <col min="5" max="5" width="12.6640625" bestFit="1" customWidth="1"/>
  </cols>
  <sheetData>
    <row r="1" spans="1:6" x14ac:dyDescent="0.2">
      <c r="A1" s="4" t="s">
        <v>547</v>
      </c>
      <c r="B1" s="5">
        <v>1</v>
      </c>
    </row>
    <row r="2" spans="1:6" x14ac:dyDescent="0.2">
      <c r="A2" s="4" t="s">
        <v>240</v>
      </c>
      <c r="B2" t="s">
        <v>377</v>
      </c>
    </row>
    <row r="3" spans="1:6" x14ac:dyDescent="0.2">
      <c r="A3" s="4" t="s">
        <v>241</v>
      </c>
      <c r="B3" t="s">
        <v>377</v>
      </c>
    </row>
    <row r="4" spans="1:6" x14ac:dyDescent="0.2">
      <c r="E4" t="s">
        <v>614</v>
      </c>
      <c r="F4">
        <v>90</v>
      </c>
    </row>
    <row r="5" spans="1:6" x14ac:dyDescent="0.2">
      <c r="A5" t="s">
        <v>607</v>
      </c>
      <c r="E5" t="s">
        <v>612</v>
      </c>
      <c r="F5">
        <v>37</v>
      </c>
    </row>
    <row r="6" spans="1:6" x14ac:dyDescent="0.2">
      <c r="A6" s="3">
        <v>90</v>
      </c>
      <c r="E6" t="s">
        <v>613</v>
      </c>
      <c r="F6">
        <v>19</v>
      </c>
    </row>
    <row r="7" spans="1:6" x14ac:dyDescent="0.2">
      <c r="E7" t="s">
        <v>615</v>
      </c>
      <c r="F7">
        <f>19/37*100</f>
        <v>51.351351351351347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showRuler="0" workbookViewId="0">
      <selection activeCell="C89" sqref="C89"/>
    </sheetView>
  </sheetViews>
  <sheetFormatPr baseColWidth="10" defaultRowHeight="16" x14ac:dyDescent="0.2"/>
  <cols>
    <col min="1" max="1" width="23.6640625" style="13" bestFit="1" customWidth="1"/>
    <col min="2" max="2" width="22.1640625" style="13" customWidth="1"/>
    <col min="3" max="3" width="20.83203125" style="13" customWidth="1"/>
    <col min="4" max="4" width="24" style="13" bestFit="1" customWidth="1"/>
    <col min="5" max="5" width="16.6640625" style="13" bestFit="1" customWidth="1"/>
    <col min="6" max="6" width="15" style="13" bestFit="1" customWidth="1"/>
    <col min="7" max="7" width="21.33203125" style="13" bestFit="1" customWidth="1"/>
    <col min="8" max="8" width="47.83203125" style="13" bestFit="1" customWidth="1"/>
    <col min="9" max="9" width="18.5" style="13" bestFit="1" customWidth="1"/>
    <col min="10" max="16384" width="10.83203125" style="13"/>
  </cols>
  <sheetData>
    <row r="1" spans="1:11" x14ac:dyDescent="0.2">
      <c r="A1" s="14" t="s">
        <v>239</v>
      </c>
      <c r="B1" s="15" t="s">
        <v>240</v>
      </c>
      <c r="C1" s="15" t="s">
        <v>241</v>
      </c>
      <c r="D1" s="15" t="s">
        <v>242</v>
      </c>
      <c r="E1" s="15" t="s">
        <v>243</v>
      </c>
      <c r="F1" s="15" t="s">
        <v>244</v>
      </c>
      <c r="G1" s="15" t="s">
        <v>245</v>
      </c>
      <c r="H1" s="13" t="s">
        <v>246</v>
      </c>
      <c r="I1" s="12" t="s">
        <v>364</v>
      </c>
      <c r="J1" s="12" t="s">
        <v>547</v>
      </c>
      <c r="K1" s="12" t="s">
        <v>381</v>
      </c>
    </row>
    <row r="2" spans="1:11" ht="17" hidden="1" thickTop="1" x14ac:dyDescent="0.2">
      <c r="A2" s="16" t="s">
        <v>524</v>
      </c>
      <c r="B2" s="28">
        <v>0</v>
      </c>
      <c r="C2" s="28">
        <v>0</v>
      </c>
      <c r="D2" s="28"/>
      <c r="E2" s="28"/>
      <c r="F2" s="28"/>
      <c r="G2" s="17"/>
      <c r="H2" s="27"/>
      <c r="I2" s="2" t="s">
        <v>372</v>
      </c>
      <c r="J2" s="2">
        <v>1</v>
      </c>
      <c r="K2" s="23">
        <v>33.5</v>
      </c>
    </row>
    <row r="3" spans="1:11" hidden="1" x14ac:dyDescent="0.2">
      <c r="A3" s="19" t="s">
        <v>4</v>
      </c>
      <c r="B3" s="11">
        <v>1</v>
      </c>
      <c r="C3" s="11">
        <v>0</v>
      </c>
      <c r="D3" s="11" t="s">
        <v>5</v>
      </c>
      <c r="E3" s="11"/>
      <c r="F3" s="11"/>
      <c r="G3" s="11"/>
      <c r="H3" s="13" t="s">
        <v>247</v>
      </c>
      <c r="I3" s="2" t="s">
        <v>366</v>
      </c>
      <c r="J3" s="2">
        <v>0</v>
      </c>
      <c r="K3" s="18"/>
    </row>
    <row r="4" spans="1:11" hidden="1" x14ac:dyDescent="0.2">
      <c r="A4" s="19" t="s">
        <v>403</v>
      </c>
      <c r="B4" s="25">
        <v>0</v>
      </c>
      <c r="C4" s="25">
        <v>0</v>
      </c>
      <c r="D4" s="25"/>
      <c r="E4" s="25"/>
      <c r="F4" s="25"/>
      <c r="G4" s="11"/>
      <c r="H4" s="27"/>
      <c r="I4" s="2" t="s">
        <v>367</v>
      </c>
      <c r="J4" s="2">
        <v>1</v>
      </c>
      <c r="K4" s="23">
        <v>80.5</v>
      </c>
    </row>
    <row r="5" spans="1:11" hidden="1" x14ac:dyDescent="0.2">
      <c r="A5" s="19" t="s">
        <v>142</v>
      </c>
      <c r="B5" s="11">
        <v>1</v>
      </c>
      <c r="C5" s="11">
        <v>0</v>
      </c>
      <c r="D5" s="11" t="s">
        <v>143</v>
      </c>
      <c r="E5" s="11"/>
      <c r="F5" s="11"/>
      <c r="G5" s="11"/>
      <c r="H5" s="13" t="s">
        <v>312</v>
      </c>
      <c r="I5" s="2" t="s">
        <v>366</v>
      </c>
      <c r="J5" s="2">
        <v>0</v>
      </c>
      <c r="K5" s="18"/>
    </row>
    <row r="6" spans="1:11" x14ac:dyDescent="0.2">
      <c r="A6" s="19" t="s">
        <v>538</v>
      </c>
      <c r="B6" s="25">
        <v>1</v>
      </c>
      <c r="C6" s="25">
        <v>0</v>
      </c>
      <c r="D6" s="29" t="s">
        <v>587</v>
      </c>
      <c r="E6" s="25"/>
      <c r="F6" s="25"/>
      <c r="G6" s="11"/>
      <c r="H6" s="27"/>
      <c r="I6" s="2" t="s">
        <v>367</v>
      </c>
      <c r="J6" s="2">
        <v>1</v>
      </c>
      <c r="K6" s="23">
        <v>31.5</v>
      </c>
    </row>
    <row r="7" spans="1:11" hidden="1" x14ac:dyDescent="0.2">
      <c r="A7" s="19" t="s">
        <v>222</v>
      </c>
      <c r="B7" s="11">
        <v>1</v>
      </c>
      <c r="C7" s="11">
        <v>0</v>
      </c>
      <c r="D7" s="11" t="s">
        <v>223</v>
      </c>
      <c r="E7" s="11"/>
      <c r="F7" s="11"/>
      <c r="G7" s="11"/>
      <c r="H7" s="13" t="s">
        <v>356</v>
      </c>
      <c r="I7" s="2" t="s">
        <v>366</v>
      </c>
      <c r="J7" s="2">
        <v>0</v>
      </c>
      <c r="K7" s="18"/>
    </row>
    <row r="8" spans="1:11" hidden="1" x14ac:dyDescent="0.2">
      <c r="A8" s="19" t="s">
        <v>38</v>
      </c>
      <c r="B8" s="11">
        <v>1</v>
      </c>
      <c r="C8" s="11">
        <v>0</v>
      </c>
      <c r="D8" s="11" t="s">
        <v>39</v>
      </c>
      <c r="E8" s="11"/>
      <c r="F8" s="11"/>
      <c r="G8" s="11"/>
      <c r="H8" s="13" t="s">
        <v>262</v>
      </c>
      <c r="I8" s="2" t="s">
        <v>369</v>
      </c>
      <c r="J8" s="2">
        <v>0</v>
      </c>
      <c r="K8" s="18"/>
    </row>
    <row r="9" spans="1:11" hidden="1" x14ac:dyDescent="0.2">
      <c r="A9" s="19" t="s">
        <v>145</v>
      </c>
      <c r="B9" s="11">
        <v>1</v>
      </c>
      <c r="C9" s="11">
        <v>0</v>
      </c>
      <c r="D9" s="11" t="s">
        <v>146</v>
      </c>
      <c r="E9" s="11"/>
      <c r="F9" s="11"/>
      <c r="G9" s="11"/>
      <c r="H9" s="13" t="s">
        <v>314</v>
      </c>
      <c r="I9" s="2" t="s">
        <v>367</v>
      </c>
      <c r="J9" s="2">
        <v>0</v>
      </c>
      <c r="K9" s="18"/>
    </row>
    <row r="10" spans="1:11" hidden="1" x14ac:dyDescent="0.2">
      <c r="A10" s="19" t="s">
        <v>140</v>
      </c>
      <c r="B10" s="11">
        <v>1</v>
      </c>
      <c r="C10" s="11">
        <v>0</v>
      </c>
      <c r="D10" s="11" t="s">
        <v>141</v>
      </c>
      <c r="E10" s="11"/>
      <c r="F10" s="11"/>
      <c r="G10" s="11"/>
      <c r="H10" s="13" t="s">
        <v>311</v>
      </c>
      <c r="I10" s="2" t="s">
        <v>369</v>
      </c>
      <c r="J10" s="2">
        <v>0</v>
      </c>
      <c r="K10" s="18"/>
    </row>
    <row r="11" spans="1:11" hidden="1" x14ac:dyDescent="0.2">
      <c r="A11" s="19" t="s">
        <v>106</v>
      </c>
      <c r="B11" s="11">
        <v>3</v>
      </c>
      <c r="C11" s="11">
        <v>0</v>
      </c>
      <c r="D11" s="11" t="s">
        <v>107</v>
      </c>
      <c r="E11" s="11" t="s">
        <v>108</v>
      </c>
      <c r="F11" s="11" t="s">
        <v>109</v>
      </c>
      <c r="G11" s="11"/>
      <c r="H11" s="13" t="s">
        <v>295</v>
      </c>
      <c r="I11" s="2" t="s">
        <v>367</v>
      </c>
      <c r="J11" s="2">
        <v>0</v>
      </c>
      <c r="K11" s="18"/>
    </row>
    <row r="12" spans="1:11" hidden="1" x14ac:dyDescent="0.2">
      <c r="A12" s="19" t="s">
        <v>190</v>
      </c>
      <c r="B12" s="11">
        <v>0</v>
      </c>
      <c r="C12" s="11">
        <v>0</v>
      </c>
      <c r="D12" s="11"/>
      <c r="E12" s="11"/>
      <c r="F12" s="11"/>
      <c r="G12" s="11"/>
      <c r="H12" s="13" t="s">
        <v>338</v>
      </c>
      <c r="I12" s="2" t="s">
        <v>371</v>
      </c>
      <c r="J12" s="2">
        <v>0</v>
      </c>
      <c r="K12" s="18"/>
    </row>
    <row r="13" spans="1:11" hidden="1" x14ac:dyDescent="0.2">
      <c r="A13" s="19" t="s">
        <v>172</v>
      </c>
      <c r="B13" s="11">
        <v>2</v>
      </c>
      <c r="C13" s="11">
        <v>2</v>
      </c>
      <c r="D13" s="11" t="s">
        <v>173</v>
      </c>
      <c r="E13" s="11" t="s">
        <v>174</v>
      </c>
      <c r="F13" s="11"/>
      <c r="G13" s="11"/>
      <c r="H13" s="13" t="s">
        <v>329</v>
      </c>
      <c r="I13" s="2" t="s">
        <v>367</v>
      </c>
      <c r="J13" s="2">
        <v>0</v>
      </c>
      <c r="K13" s="18"/>
    </row>
    <row r="14" spans="1:11" hidden="1" x14ac:dyDescent="0.2">
      <c r="A14" s="19" t="s">
        <v>70</v>
      </c>
      <c r="B14" s="11">
        <v>1</v>
      </c>
      <c r="C14" s="11">
        <v>0</v>
      </c>
      <c r="D14" s="11" t="s">
        <v>71</v>
      </c>
      <c r="E14" s="11"/>
      <c r="F14" s="11"/>
      <c r="G14" s="11"/>
      <c r="H14" s="13" t="s">
        <v>278</v>
      </c>
      <c r="I14" s="2" t="s">
        <v>366</v>
      </c>
      <c r="J14" s="2">
        <v>0</v>
      </c>
      <c r="K14" s="18"/>
    </row>
    <row r="15" spans="1:11" hidden="1" x14ac:dyDescent="0.2">
      <c r="A15" s="19" t="s">
        <v>158</v>
      </c>
      <c r="B15" s="11">
        <v>2</v>
      </c>
      <c r="C15" s="11">
        <v>1</v>
      </c>
      <c r="D15" s="11" t="s">
        <v>603</v>
      </c>
      <c r="E15" s="11" t="s">
        <v>604</v>
      </c>
      <c r="F15" s="11"/>
      <c r="G15" s="11"/>
      <c r="H15" s="13" t="s">
        <v>321</v>
      </c>
      <c r="I15" s="2" t="s">
        <v>372</v>
      </c>
      <c r="J15" s="2">
        <v>0</v>
      </c>
      <c r="K15" s="18"/>
    </row>
    <row r="16" spans="1:11" hidden="1" x14ac:dyDescent="0.2">
      <c r="A16" s="19" t="s">
        <v>95</v>
      </c>
      <c r="B16" s="11">
        <v>1</v>
      </c>
      <c r="C16" s="11">
        <v>0</v>
      </c>
      <c r="D16" s="11" t="s">
        <v>96</v>
      </c>
      <c r="E16" s="11"/>
      <c r="F16" s="11"/>
      <c r="G16" s="11"/>
      <c r="H16" s="13" t="s">
        <v>291</v>
      </c>
      <c r="I16" s="2" t="s">
        <v>366</v>
      </c>
      <c r="J16" s="2">
        <v>0</v>
      </c>
      <c r="K16" s="18"/>
    </row>
    <row r="17" spans="1:11" x14ac:dyDescent="0.2">
      <c r="A17" s="19" t="s">
        <v>484</v>
      </c>
      <c r="B17" s="25">
        <v>1</v>
      </c>
      <c r="C17" s="25">
        <v>1</v>
      </c>
      <c r="D17" s="29" t="s">
        <v>573</v>
      </c>
      <c r="E17" s="25"/>
      <c r="F17" s="25"/>
      <c r="G17" s="11"/>
      <c r="H17" s="27"/>
      <c r="I17" s="2" t="s">
        <v>367</v>
      </c>
      <c r="J17" s="2">
        <v>1</v>
      </c>
      <c r="K17" s="21">
        <v>43</v>
      </c>
    </row>
    <row r="18" spans="1:11" hidden="1" x14ac:dyDescent="0.2">
      <c r="A18" s="19" t="s">
        <v>80</v>
      </c>
      <c r="B18" s="11">
        <v>1</v>
      </c>
      <c r="C18" s="11">
        <v>0</v>
      </c>
      <c r="D18" s="11" t="s">
        <v>81</v>
      </c>
      <c r="E18" s="11"/>
      <c r="F18" s="11"/>
      <c r="G18" s="11"/>
      <c r="H18" s="13" t="s">
        <v>284</v>
      </c>
      <c r="I18" s="2" t="s">
        <v>366</v>
      </c>
      <c r="J18" s="2">
        <v>0</v>
      </c>
      <c r="K18" s="18"/>
    </row>
    <row r="19" spans="1:11" hidden="1" x14ac:dyDescent="0.2">
      <c r="A19" s="19" t="s">
        <v>445</v>
      </c>
      <c r="B19" s="25">
        <v>0</v>
      </c>
      <c r="C19" s="25">
        <v>0</v>
      </c>
      <c r="D19" s="25"/>
      <c r="E19" s="25"/>
      <c r="F19" s="25"/>
      <c r="G19" s="11"/>
      <c r="H19" s="27"/>
      <c r="I19" s="2" t="s">
        <v>367</v>
      </c>
      <c r="J19" s="2">
        <v>1</v>
      </c>
      <c r="K19" s="21">
        <v>54</v>
      </c>
    </row>
    <row r="20" spans="1:11" hidden="1" x14ac:dyDescent="0.2">
      <c r="A20" s="19" t="s">
        <v>17</v>
      </c>
      <c r="B20" s="11">
        <v>1</v>
      </c>
      <c r="C20" s="11">
        <v>0</v>
      </c>
      <c r="D20" s="11" t="s">
        <v>18</v>
      </c>
      <c r="E20" s="11"/>
      <c r="F20" s="11"/>
      <c r="G20" s="11"/>
      <c r="H20" s="13" t="s">
        <v>253</v>
      </c>
      <c r="I20" s="2" t="s">
        <v>373</v>
      </c>
      <c r="J20" s="2">
        <v>0</v>
      </c>
      <c r="K20" s="18"/>
    </row>
    <row r="21" spans="1:11" hidden="1" x14ac:dyDescent="0.2">
      <c r="A21" s="19" t="s">
        <v>186</v>
      </c>
      <c r="B21" s="11">
        <v>0</v>
      </c>
      <c r="C21" s="11">
        <v>0</v>
      </c>
      <c r="D21" s="11"/>
      <c r="E21" s="11"/>
      <c r="F21" s="11"/>
      <c r="G21" s="11"/>
      <c r="H21" s="13" t="s">
        <v>336</v>
      </c>
      <c r="I21" s="2" t="s">
        <v>367</v>
      </c>
      <c r="J21" s="2">
        <v>0</v>
      </c>
      <c r="K21" s="18"/>
    </row>
    <row r="22" spans="1:11" hidden="1" x14ac:dyDescent="0.2">
      <c r="A22" s="19" t="s">
        <v>189</v>
      </c>
      <c r="B22" s="11">
        <v>0</v>
      </c>
      <c r="C22" s="11">
        <v>0</v>
      </c>
      <c r="D22" s="11"/>
      <c r="E22" s="11"/>
      <c r="F22" s="11"/>
      <c r="G22" s="11"/>
      <c r="H22" s="13" t="s">
        <v>337</v>
      </c>
      <c r="I22" s="2" t="s">
        <v>372</v>
      </c>
      <c r="J22" s="2">
        <v>0</v>
      </c>
      <c r="K22" s="18"/>
    </row>
    <row r="23" spans="1:11" hidden="1" x14ac:dyDescent="0.2">
      <c r="A23" s="19" t="s">
        <v>159</v>
      </c>
      <c r="B23" s="11">
        <v>2</v>
      </c>
      <c r="C23" s="11">
        <v>1</v>
      </c>
      <c r="D23" s="11" t="s">
        <v>605</v>
      </c>
      <c r="E23" s="11" t="s">
        <v>606</v>
      </c>
      <c r="F23" s="11"/>
      <c r="G23" s="11"/>
      <c r="H23" s="13" t="s">
        <v>322</v>
      </c>
      <c r="I23" s="2" t="s">
        <v>371</v>
      </c>
      <c r="J23" s="2">
        <v>0</v>
      </c>
      <c r="K23" s="18"/>
    </row>
    <row r="24" spans="1:11" x14ac:dyDescent="0.2">
      <c r="A24" s="19" t="s">
        <v>232</v>
      </c>
      <c r="B24" s="25">
        <v>2</v>
      </c>
      <c r="C24" s="25">
        <v>1</v>
      </c>
      <c r="D24" s="25" t="s">
        <v>233</v>
      </c>
      <c r="E24" s="25" t="s">
        <v>234</v>
      </c>
      <c r="F24" s="25"/>
      <c r="G24" s="11"/>
      <c r="H24" s="27"/>
      <c r="I24" s="2" t="s">
        <v>367</v>
      </c>
      <c r="J24" s="2">
        <v>1</v>
      </c>
      <c r="K24" s="23">
        <v>31.5</v>
      </c>
    </row>
    <row r="25" spans="1:11" x14ac:dyDescent="0.2">
      <c r="A25" s="19" t="s">
        <v>546</v>
      </c>
      <c r="B25" s="25">
        <v>2</v>
      </c>
      <c r="C25" s="25">
        <v>1</v>
      </c>
      <c r="D25" s="25" t="s">
        <v>588</v>
      </c>
      <c r="E25" s="25" t="s">
        <v>589</v>
      </c>
      <c r="F25" s="25"/>
      <c r="G25" s="11"/>
      <c r="H25" s="27"/>
      <c r="I25" s="2" t="s">
        <v>367</v>
      </c>
      <c r="J25" s="2">
        <v>1</v>
      </c>
      <c r="K25" s="23">
        <v>30.5</v>
      </c>
    </row>
    <row r="26" spans="1:11" x14ac:dyDescent="0.2">
      <c r="A26" s="19" t="s">
        <v>432</v>
      </c>
      <c r="B26" s="25">
        <v>1</v>
      </c>
      <c r="C26" s="25">
        <v>1</v>
      </c>
      <c r="D26" s="29" t="s">
        <v>561</v>
      </c>
      <c r="E26" s="25"/>
      <c r="F26" s="25"/>
      <c r="G26" s="11"/>
      <c r="H26" s="27"/>
      <c r="I26" s="2" t="s">
        <v>367</v>
      </c>
      <c r="J26" s="2">
        <v>1</v>
      </c>
      <c r="K26" s="23">
        <v>60.5</v>
      </c>
    </row>
    <row r="27" spans="1:11" hidden="1" x14ac:dyDescent="0.2">
      <c r="A27" s="19" t="s">
        <v>184</v>
      </c>
      <c r="B27" s="11">
        <v>1</v>
      </c>
      <c r="C27" s="11">
        <v>0</v>
      </c>
      <c r="D27" s="11" t="s">
        <v>185</v>
      </c>
      <c r="E27" s="11"/>
      <c r="F27" s="11"/>
      <c r="G27" s="11"/>
      <c r="H27" s="13" t="s">
        <v>259</v>
      </c>
      <c r="I27" s="2" t="s">
        <v>367</v>
      </c>
      <c r="J27" s="2">
        <v>0</v>
      </c>
      <c r="K27" s="18"/>
    </row>
    <row r="28" spans="1:11" hidden="1" x14ac:dyDescent="0.2">
      <c r="A28" s="19" t="s">
        <v>426</v>
      </c>
      <c r="B28" s="25">
        <v>0</v>
      </c>
      <c r="C28" s="25">
        <v>0</v>
      </c>
      <c r="D28" s="25"/>
      <c r="E28" s="25"/>
      <c r="F28" s="25"/>
      <c r="G28" s="11"/>
      <c r="H28" s="27"/>
      <c r="I28" s="2" t="s">
        <v>367</v>
      </c>
      <c r="J28" s="2">
        <v>1</v>
      </c>
      <c r="K28" s="21">
        <v>63</v>
      </c>
    </row>
    <row r="29" spans="1:11" hidden="1" x14ac:dyDescent="0.2">
      <c r="A29" s="19" t="s">
        <v>452</v>
      </c>
      <c r="B29" s="25">
        <v>0</v>
      </c>
      <c r="C29" s="25">
        <v>0</v>
      </c>
      <c r="D29" s="25"/>
      <c r="E29" s="25"/>
      <c r="F29" s="25"/>
      <c r="G29" s="11"/>
      <c r="H29" s="27"/>
      <c r="I29" s="2" t="s">
        <v>372</v>
      </c>
      <c r="J29" s="2">
        <v>1</v>
      </c>
      <c r="K29" s="21">
        <v>53</v>
      </c>
    </row>
    <row r="30" spans="1:11" hidden="1" x14ac:dyDescent="0.2">
      <c r="A30" s="19" t="s">
        <v>180</v>
      </c>
      <c r="B30" s="11">
        <v>0</v>
      </c>
      <c r="C30" s="11">
        <v>0</v>
      </c>
      <c r="D30" s="11"/>
      <c r="E30" s="11"/>
      <c r="F30" s="11"/>
      <c r="G30" s="11"/>
      <c r="H30" s="13" t="s">
        <v>333</v>
      </c>
      <c r="I30" s="2" t="s">
        <v>372</v>
      </c>
      <c r="J30" s="2">
        <v>0</v>
      </c>
      <c r="K30" s="18"/>
    </row>
    <row r="31" spans="1:11" hidden="1" x14ac:dyDescent="0.2">
      <c r="A31" s="19" t="s">
        <v>541</v>
      </c>
      <c r="B31" s="25">
        <v>0</v>
      </c>
      <c r="C31" s="25">
        <v>0</v>
      </c>
      <c r="D31" s="25"/>
      <c r="E31" s="25"/>
      <c r="F31" s="25"/>
      <c r="G31" s="11"/>
      <c r="H31" s="27"/>
      <c r="I31" s="2" t="s">
        <v>372</v>
      </c>
      <c r="J31" s="2">
        <v>1</v>
      </c>
      <c r="K31" s="21">
        <v>31</v>
      </c>
    </row>
    <row r="32" spans="1:11" hidden="1" x14ac:dyDescent="0.2">
      <c r="A32" s="19" t="s">
        <v>34</v>
      </c>
      <c r="B32" s="11">
        <v>1</v>
      </c>
      <c r="C32" s="11">
        <v>0</v>
      </c>
      <c r="D32" s="11" t="s">
        <v>35</v>
      </c>
      <c r="E32" s="11"/>
      <c r="F32" s="11"/>
      <c r="G32" s="11"/>
      <c r="H32" s="13" t="s">
        <v>260</v>
      </c>
      <c r="I32" s="2" t="s">
        <v>369</v>
      </c>
      <c r="J32" s="2">
        <v>0</v>
      </c>
      <c r="K32" s="18"/>
    </row>
    <row r="33" spans="1:11" hidden="1" x14ac:dyDescent="0.2">
      <c r="A33" s="19" t="s">
        <v>28</v>
      </c>
      <c r="B33" s="11">
        <v>1</v>
      </c>
      <c r="C33" s="11">
        <v>0</v>
      </c>
      <c r="D33" s="11" t="s">
        <v>29</v>
      </c>
      <c r="E33" s="11"/>
      <c r="F33" s="11"/>
      <c r="G33" s="11"/>
      <c r="H33" s="13" t="s">
        <v>257</v>
      </c>
      <c r="I33" s="2" t="s">
        <v>366</v>
      </c>
      <c r="J33" s="2">
        <v>0</v>
      </c>
      <c r="K33" s="18"/>
    </row>
    <row r="34" spans="1:11" hidden="1" x14ac:dyDescent="0.2">
      <c r="A34" s="19" t="s">
        <v>30</v>
      </c>
      <c r="B34" s="11">
        <v>1</v>
      </c>
      <c r="C34" s="11">
        <v>0</v>
      </c>
      <c r="D34" s="11" t="s">
        <v>31</v>
      </c>
      <c r="E34" s="11"/>
      <c r="F34" s="11"/>
      <c r="G34" s="11"/>
      <c r="H34" s="13" t="s">
        <v>258</v>
      </c>
      <c r="I34" s="2" t="s">
        <v>369</v>
      </c>
      <c r="J34" s="2">
        <v>0</v>
      </c>
      <c r="K34" s="18"/>
    </row>
    <row r="35" spans="1:11" hidden="1" x14ac:dyDescent="0.2">
      <c r="A35" s="19" t="s">
        <v>535</v>
      </c>
      <c r="B35" s="25">
        <v>0</v>
      </c>
      <c r="C35" s="25">
        <v>0</v>
      </c>
      <c r="D35" s="25"/>
      <c r="E35" s="25"/>
      <c r="F35" s="25"/>
      <c r="G35" s="11"/>
      <c r="H35" s="27"/>
      <c r="I35" s="2" t="s">
        <v>372</v>
      </c>
      <c r="J35" s="2">
        <v>1</v>
      </c>
      <c r="K35" s="21">
        <v>32</v>
      </c>
    </row>
    <row r="36" spans="1:11" hidden="1" x14ac:dyDescent="0.2">
      <c r="A36" s="19" t="s">
        <v>138</v>
      </c>
      <c r="B36" s="11">
        <v>0</v>
      </c>
      <c r="C36" s="11">
        <v>0</v>
      </c>
      <c r="D36" s="11"/>
      <c r="E36" s="11"/>
      <c r="F36" s="11"/>
      <c r="G36" s="11"/>
      <c r="H36" s="13" t="s">
        <v>309</v>
      </c>
      <c r="I36" s="2" t="s">
        <v>370</v>
      </c>
      <c r="J36" s="2">
        <v>0</v>
      </c>
      <c r="K36" s="18"/>
    </row>
    <row r="37" spans="1:11" hidden="1" x14ac:dyDescent="0.2">
      <c r="A37" s="19" t="s">
        <v>194</v>
      </c>
      <c r="B37" s="25">
        <v>0</v>
      </c>
      <c r="C37" s="25">
        <v>0</v>
      </c>
      <c r="D37" s="25"/>
      <c r="E37" s="25"/>
      <c r="F37" s="25"/>
      <c r="G37" s="11"/>
      <c r="H37" s="13" t="s">
        <v>341</v>
      </c>
      <c r="I37" s="2" t="s">
        <v>372</v>
      </c>
      <c r="J37" s="2">
        <v>1</v>
      </c>
      <c r="K37" s="21">
        <v>88</v>
      </c>
    </row>
    <row r="38" spans="1:11" hidden="1" x14ac:dyDescent="0.2">
      <c r="A38" s="19" t="s">
        <v>83</v>
      </c>
      <c r="B38" s="11">
        <v>1</v>
      </c>
      <c r="C38" s="11">
        <v>0</v>
      </c>
      <c r="D38" s="11" t="s">
        <v>83</v>
      </c>
      <c r="E38" s="11"/>
      <c r="F38" s="11"/>
      <c r="G38" s="11"/>
      <c r="H38" s="13" t="s">
        <v>286</v>
      </c>
      <c r="I38" s="2" t="s">
        <v>371</v>
      </c>
      <c r="J38" s="2">
        <v>0</v>
      </c>
      <c r="K38" s="18"/>
    </row>
    <row r="39" spans="1:11" hidden="1" x14ac:dyDescent="0.2">
      <c r="A39" s="19" t="s">
        <v>531</v>
      </c>
      <c r="B39" s="25">
        <v>0</v>
      </c>
      <c r="C39" s="25">
        <v>0</v>
      </c>
      <c r="D39" s="25"/>
      <c r="E39" s="25"/>
      <c r="F39" s="25"/>
      <c r="G39" s="11"/>
      <c r="H39" s="27"/>
      <c r="I39" s="2" t="s">
        <v>367</v>
      </c>
      <c r="J39" s="2">
        <v>1</v>
      </c>
      <c r="K39" s="21">
        <v>33</v>
      </c>
    </row>
    <row r="40" spans="1:11" hidden="1" x14ac:dyDescent="0.2">
      <c r="A40" s="19" t="s">
        <v>175</v>
      </c>
      <c r="B40" s="11">
        <v>1</v>
      </c>
      <c r="C40" s="11">
        <v>0</v>
      </c>
      <c r="D40" s="11" t="s">
        <v>176</v>
      </c>
      <c r="E40" s="11"/>
      <c r="F40" s="11"/>
      <c r="G40" s="11"/>
      <c r="H40" s="13" t="s">
        <v>330</v>
      </c>
      <c r="I40" s="2" t="s">
        <v>372</v>
      </c>
      <c r="J40" s="2">
        <v>0</v>
      </c>
      <c r="K40" s="18"/>
    </row>
    <row r="41" spans="1:11" hidden="1" x14ac:dyDescent="0.2">
      <c r="A41" s="19" t="s">
        <v>423</v>
      </c>
      <c r="B41" s="25">
        <v>0</v>
      </c>
      <c r="C41" s="25">
        <v>0</v>
      </c>
      <c r="D41" s="25"/>
      <c r="E41" s="25"/>
      <c r="F41" s="25"/>
      <c r="G41" s="11"/>
      <c r="H41" s="27"/>
      <c r="I41" s="2" t="s">
        <v>367</v>
      </c>
      <c r="J41" s="2">
        <v>1</v>
      </c>
      <c r="K41" s="21">
        <v>64</v>
      </c>
    </row>
    <row r="42" spans="1:11" hidden="1" x14ac:dyDescent="0.2">
      <c r="A42" s="19" t="s">
        <v>521</v>
      </c>
      <c r="B42" s="25">
        <v>0</v>
      </c>
      <c r="C42" s="25">
        <v>0</v>
      </c>
      <c r="D42" s="25"/>
      <c r="E42" s="25"/>
      <c r="F42" s="25"/>
      <c r="G42" s="11"/>
      <c r="H42" s="27"/>
      <c r="I42" s="2" t="s">
        <v>372</v>
      </c>
      <c r="J42" s="2">
        <v>1</v>
      </c>
      <c r="K42" s="21">
        <v>34</v>
      </c>
    </row>
    <row r="43" spans="1:11" hidden="1" x14ac:dyDescent="0.2">
      <c r="A43" s="19" t="s">
        <v>82</v>
      </c>
      <c r="B43" s="11">
        <v>0</v>
      </c>
      <c r="C43" s="11">
        <v>0</v>
      </c>
      <c r="D43" s="11"/>
      <c r="E43" s="11"/>
      <c r="F43" s="11"/>
      <c r="G43" s="11"/>
      <c r="H43" s="13" t="s">
        <v>285</v>
      </c>
      <c r="I43" s="2" t="s">
        <v>371</v>
      </c>
      <c r="J43" s="2">
        <v>0</v>
      </c>
      <c r="K43" s="18"/>
    </row>
    <row r="44" spans="1:11" hidden="1" x14ac:dyDescent="0.2">
      <c r="A44" s="19" t="s">
        <v>86</v>
      </c>
      <c r="B44" s="11">
        <v>3</v>
      </c>
      <c r="C44" s="11">
        <v>2</v>
      </c>
      <c r="D44" s="11" t="s">
        <v>87</v>
      </c>
      <c r="E44" s="11" t="s">
        <v>88</v>
      </c>
      <c r="F44" s="11" t="s">
        <v>89</v>
      </c>
      <c r="G44" s="11"/>
      <c r="H44" s="13" t="s">
        <v>289</v>
      </c>
      <c r="I44" s="2" t="s">
        <v>373</v>
      </c>
      <c r="J44" s="2">
        <v>0</v>
      </c>
      <c r="K44" s="18"/>
    </row>
    <row r="45" spans="1:11" x14ac:dyDescent="0.2">
      <c r="A45" s="19" t="s">
        <v>493</v>
      </c>
      <c r="B45" s="25">
        <v>1</v>
      </c>
      <c r="C45" s="25">
        <v>0</v>
      </c>
      <c r="D45" s="29" t="s">
        <v>578</v>
      </c>
      <c r="E45" s="25"/>
      <c r="F45" s="25"/>
      <c r="G45" s="11"/>
      <c r="H45" s="27"/>
      <c r="I45" s="2" t="s">
        <v>367</v>
      </c>
      <c r="J45" s="2">
        <v>1</v>
      </c>
      <c r="K45" s="21">
        <v>41</v>
      </c>
    </row>
    <row r="46" spans="1:11" x14ac:dyDescent="0.2">
      <c r="A46" s="19" t="s">
        <v>393</v>
      </c>
      <c r="B46" s="25">
        <v>2</v>
      </c>
      <c r="C46" s="25">
        <v>0</v>
      </c>
      <c r="D46" s="25" t="s">
        <v>549</v>
      </c>
      <c r="E46" s="25" t="s">
        <v>550</v>
      </c>
      <c r="F46" s="25"/>
      <c r="G46" s="11"/>
      <c r="H46" s="27"/>
      <c r="I46" s="2" t="s">
        <v>367</v>
      </c>
      <c r="J46" s="2">
        <v>1</v>
      </c>
      <c r="K46" s="21">
        <v>88</v>
      </c>
    </row>
    <row r="47" spans="1:11" hidden="1" x14ac:dyDescent="0.2">
      <c r="A47" s="19" t="s">
        <v>503</v>
      </c>
      <c r="B47" s="25">
        <v>0</v>
      </c>
      <c r="C47" s="25">
        <v>0</v>
      </c>
      <c r="D47" s="25"/>
      <c r="E47" s="25"/>
      <c r="F47" s="25"/>
      <c r="G47" s="11"/>
      <c r="H47" s="27"/>
      <c r="I47" s="2" t="s">
        <v>367</v>
      </c>
      <c r="J47" s="2">
        <v>1</v>
      </c>
      <c r="K47" s="23">
        <v>38.5</v>
      </c>
    </row>
    <row r="48" spans="1:11" hidden="1" x14ac:dyDescent="0.2">
      <c r="A48" s="19" t="s">
        <v>542</v>
      </c>
      <c r="B48" s="25">
        <v>0</v>
      </c>
      <c r="C48" s="25">
        <v>0</v>
      </c>
      <c r="D48" s="25"/>
      <c r="E48" s="25"/>
      <c r="F48" s="25"/>
      <c r="G48" s="11"/>
      <c r="H48" s="27"/>
      <c r="I48" s="2" t="s">
        <v>372</v>
      </c>
      <c r="J48" s="2">
        <v>1</v>
      </c>
      <c r="K48" s="21">
        <v>31</v>
      </c>
    </row>
    <row r="49" spans="1:11" x14ac:dyDescent="0.2">
      <c r="A49" s="19" t="s">
        <v>420</v>
      </c>
      <c r="B49" s="25">
        <v>1</v>
      </c>
      <c r="C49" s="25">
        <v>1</v>
      </c>
      <c r="D49" s="1" t="s">
        <v>559</v>
      </c>
      <c r="E49"/>
      <c r="F49"/>
      <c r="G49" s="11"/>
      <c r="H49" s="27"/>
      <c r="I49" s="2" t="s">
        <v>367</v>
      </c>
      <c r="J49" s="2">
        <v>1</v>
      </c>
      <c r="K49" s="23">
        <v>64.5</v>
      </c>
    </row>
    <row r="50" spans="1:11" hidden="1" x14ac:dyDescent="0.2">
      <c r="A50" s="19" t="s">
        <v>536</v>
      </c>
      <c r="B50" s="25">
        <v>0</v>
      </c>
      <c r="C50" s="25">
        <v>0</v>
      </c>
      <c r="D50" s="25"/>
      <c r="E50" s="25"/>
      <c r="F50" s="25"/>
      <c r="G50" s="11"/>
      <c r="H50" s="27"/>
      <c r="I50" s="2" t="s">
        <v>372</v>
      </c>
      <c r="J50" s="2">
        <v>1</v>
      </c>
      <c r="K50" s="21">
        <v>32</v>
      </c>
    </row>
    <row r="51" spans="1:11" hidden="1" x14ac:dyDescent="0.2">
      <c r="A51" s="19" t="s">
        <v>526</v>
      </c>
      <c r="B51" s="25">
        <v>0</v>
      </c>
      <c r="C51" s="25">
        <v>0</v>
      </c>
      <c r="D51" s="30"/>
      <c r="E51" s="25"/>
      <c r="F51" s="25"/>
      <c r="G51" s="11"/>
      <c r="H51" s="27"/>
      <c r="I51" s="2" t="s">
        <v>367</v>
      </c>
      <c r="J51" s="2">
        <v>1</v>
      </c>
      <c r="K51" s="23">
        <v>33.5</v>
      </c>
    </row>
    <row r="52" spans="1:11" hidden="1" x14ac:dyDescent="0.2">
      <c r="A52" s="19" t="s">
        <v>474</v>
      </c>
      <c r="B52" s="25">
        <v>0</v>
      </c>
      <c r="C52" s="25">
        <v>0</v>
      </c>
      <c r="D52" s="25"/>
      <c r="E52" s="25"/>
      <c r="F52" s="25"/>
      <c r="G52" s="11"/>
      <c r="H52" s="27"/>
      <c r="I52" s="2" t="s">
        <v>372</v>
      </c>
      <c r="J52" s="2">
        <v>1</v>
      </c>
      <c r="K52" s="21">
        <v>45</v>
      </c>
    </row>
    <row r="53" spans="1:11" x14ac:dyDescent="0.2">
      <c r="A53" s="19" t="s">
        <v>410</v>
      </c>
      <c r="B53" s="25">
        <v>1</v>
      </c>
      <c r="C53" s="25">
        <v>0</v>
      </c>
      <c r="D53" s="29" t="s">
        <v>556</v>
      </c>
      <c r="E53" s="25"/>
      <c r="F53" s="25"/>
      <c r="G53" s="11"/>
      <c r="H53" s="27"/>
      <c r="I53" s="2" t="s">
        <v>367</v>
      </c>
      <c r="J53" s="2">
        <v>1</v>
      </c>
      <c r="K53" s="21">
        <v>75</v>
      </c>
    </row>
    <row r="54" spans="1:11" x14ac:dyDescent="0.2">
      <c r="A54" s="19" t="s">
        <v>490</v>
      </c>
      <c r="B54" s="25">
        <v>2</v>
      </c>
      <c r="C54" s="25">
        <v>1</v>
      </c>
      <c r="D54" s="25" t="s">
        <v>575</v>
      </c>
      <c r="E54" s="25" t="s">
        <v>576</v>
      </c>
      <c r="F54" s="25"/>
      <c r="G54" s="11"/>
      <c r="H54" s="27"/>
      <c r="I54" s="2" t="s">
        <v>367</v>
      </c>
      <c r="J54" s="2">
        <v>1</v>
      </c>
      <c r="K54" s="21">
        <v>42</v>
      </c>
    </row>
    <row r="55" spans="1:11" hidden="1" x14ac:dyDescent="0.2">
      <c r="A55" s="19" t="s">
        <v>36</v>
      </c>
      <c r="B55" s="11">
        <v>1</v>
      </c>
      <c r="C55" s="11">
        <v>1</v>
      </c>
      <c r="D55" s="11" t="s">
        <v>37</v>
      </c>
      <c r="E55" s="11"/>
      <c r="F55" s="11"/>
      <c r="G55" s="11"/>
      <c r="H55" s="13" t="s">
        <v>261</v>
      </c>
      <c r="I55" s="2" t="s">
        <v>367</v>
      </c>
      <c r="J55" s="2">
        <v>0</v>
      </c>
      <c r="K55" s="18"/>
    </row>
    <row r="56" spans="1:11" hidden="1" x14ac:dyDescent="0.2">
      <c r="A56" s="19" t="s">
        <v>197</v>
      </c>
      <c r="B56" s="11">
        <v>0</v>
      </c>
      <c r="C56" s="11">
        <v>0</v>
      </c>
      <c r="D56" s="11"/>
      <c r="E56" s="11"/>
      <c r="F56" s="11"/>
      <c r="G56" s="11"/>
      <c r="H56" s="13" t="s">
        <v>343</v>
      </c>
      <c r="I56" s="2" t="s">
        <v>372</v>
      </c>
      <c r="J56" s="2">
        <v>0</v>
      </c>
      <c r="K56" s="18"/>
    </row>
    <row r="57" spans="1:11" hidden="1" x14ac:dyDescent="0.2">
      <c r="A57" s="19" t="s">
        <v>195</v>
      </c>
      <c r="B57" s="11">
        <v>1</v>
      </c>
      <c r="C57" s="11">
        <v>0</v>
      </c>
      <c r="D57" s="11" t="s">
        <v>196</v>
      </c>
      <c r="E57" s="11"/>
      <c r="F57" s="11"/>
      <c r="G57" s="11"/>
      <c r="H57" s="13" t="s">
        <v>342</v>
      </c>
      <c r="I57" s="2" t="s">
        <v>371</v>
      </c>
      <c r="J57" s="2">
        <v>0</v>
      </c>
      <c r="K57" s="18"/>
    </row>
    <row r="58" spans="1:11" hidden="1" x14ac:dyDescent="0.2">
      <c r="A58" s="19" t="s">
        <v>111</v>
      </c>
      <c r="B58" s="11">
        <v>4</v>
      </c>
      <c r="C58" s="11">
        <v>3</v>
      </c>
      <c r="D58" s="11" t="s">
        <v>112</v>
      </c>
      <c r="E58" s="11" t="s">
        <v>113</v>
      </c>
      <c r="F58" s="11" t="s">
        <v>114</v>
      </c>
      <c r="G58" s="11" t="s">
        <v>115</v>
      </c>
      <c r="H58" s="13" t="s">
        <v>297</v>
      </c>
      <c r="I58" s="2" t="s">
        <v>367</v>
      </c>
      <c r="J58" s="2">
        <v>0</v>
      </c>
      <c r="K58" s="18"/>
    </row>
    <row r="59" spans="1:11" hidden="1" x14ac:dyDescent="0.2">
      <c r="A59" s="19" t="s">
        <v>79</v>
      </c>
      <c r="B59" s="11">
        <v>1</v>
      </c>
      <c r="C59" s="11">
        <v>0</v>
      </c>
      <c r="D59" s="11"/>
      <c r="E59" s="11"/>
      <c r="F59" s="11"/>
      <c r="G59" s="11"/>
      <c r="H59" s="13" t="s">
        <v>283</v>
      </c>
      <c r="I59" s="2" t="s">
        <v>366</v>
      </c>
      <c r="J59" s="2">
        <v>0</v>
      </c>
      <c r="K59" s="18"/>
    </row>
    <row r="60" spans="1:11" hidden="1" x14ac:dyDescent="0.2">
      <c r="A60" s="19" t="s">
        <v>513</v>
      </c>
      <c r="B60" s="25">
        <v>0</v>
      </c>
      <c r="C60" s="25">
        <v>0</v>
      </c>
      <c r="D60" s="25"/>
      <c r="E60" s="25"/>
      <c r="F60" s="25"/>
      <c r="G60" s="11"/>
      <c r="H60" s="27"/>
      <c r="I60" s="2" t="s">
        <v>372</v>
      </c>
      <c r="J60" s="2">
        <v>1</v>
      </c>
      <c r="K60" s="23">
        <v>36.5</v>
      </c>
    </row>
    <row r="61" spans="1:11" hidden="1" x14ac:dyDescent="0.2">
      <c r="A61" s="19" t="s">
        <v>134</v>
      </c>
      <c r="B61" s="11">
        <v>1</v>
      </c>
      <c r="C61" s="11">
        <v>0</v>
      </c>
      <c r="D61" s="11" t="s">
        <v>135</v>
      </c>
      <c r="E61" s="11"/>
      <c r="F61" s="11"/>
      <c r="G61" s="11"/>
      <c r="H61" s="13" t="s">
        <v>307</v>
      </c>
      <c r="I61" s="2" t="s">
        <v>366</v>
      </c>
      <c r="J61" s="2">
        <v>0</v>
      </c>
      <c r="K61" s="18"/>
    </row>
    <row r="62" spans="1:11" hidden="1" x14ac:dyDescent="0.2">
      <c r="A62" s="19" t="s">
        <v>202</v>
      </c>
      <c r="B62" s="11">
        <v>0</v>
      </c>
      <c r="C62" s="11">
        <v>0</v>
      </c>
      <c r="D62" s="11"/>
      <c r="E62" s="11"/>
      <c r="F62" s="11"/>
      <c r="G62" s="11"/>
      <c r="H62" s="13" t="s">
        <v>346</v>
      </c>
      <c r="I62" s="2" t="s">
        <v>371</v>
      </c>
      <c r="J62" s="2">
        <v>0</v>
      </c>
      <c r="K62" s="18"/>
    </row>
    <row r="63" spans="1:11" hidden="1" x14ac:dyDescent="0.2">
      <c r="A63" s="19" t="s">
        <v>480</v>
      </c>
      <c r="B63" s="25">
        <v>0</v>
      </c>
      <c r="C63" s="25">
        <v>0</v>
      </c>
      <c r="D63" s="25"/>
      <c r="E63" s="25"/>
      <c r="F63" s="25"/>
      <c r="G63" s="11"/>
      <c r="H63" s="27"/>
      <c r="I63" s="2" t="s">
        <v>372</v>
      </c>
      <c r="J63" s="2">
        <v>1</v>
      </c>
      <c r="K63" s="21">
        <v>44</v>
      </c>
    </row>
    <row r="64" spans="1:11" hidden="1" x14ac:dyDescent="0.2">
      <c r="A64" s="19" t="s">
        <v>61</v>
      </c>
      <c r="B64" s="11">
        <v>1</v>
      </c>
      <c r="C64" s="11">
        <v>0</v>
      </c>
      <c r="D64" s="11" t="s">
        <v>62</v>
      </c>
      <c r="E64" s="11"/>
      <c r="F64" s="11"/>
      <c r="G64" s="11"/>
      <c r="H64" s="13" t="s">
        <v>274</v>
      </c>
      <c r="I64" s="2" t="s">
        <v>366</v>
      </c>
      <c r="J64" s="2">
        <v>0</v>
      </c>
      <c r="K64" s="18"/>
    </row>
    <row r="65" spans="1:11" hidden="1" x14ac:dyDescent="0.2">
      <c r="A65" s="19" t="s">
        <v>515</v>
      </c>
      <c r="B65" s="25">
        <v>0</v>
      </c>
      <c r="C65" s="25">
        <v>0</v>
      </c>
      <c r="D65" s="25"/>
      <c r="E65" s="25"/>
      <c r="F65" s="25"/>
      <c r="G65" s="11"/>
      <c r="H65" s="27"/>
      <c r="I65" s="2" t="s">
        <v>372</v>
      </c>
      <c r="J65" s="2">
        <v>1</v>
      </c>
      <c r="K65" s="21">
        <v>36</v>
      </c>
    </row>
    <row r="66" spans="1:11" x14ac:dyDescent="0.2">
      <c r="A66" s="19" t="s">
        <v>413</v>
      </c>
      <c r="B66" s="25">
        <v>2</v>
      </c>
      <c r="C66" s="25">
        <v>1</v>
      </c>
      <c r="D66" s="25" t="s">
        <v>557</v>
      </c>
      <c r="E66" s="25" t="s">
        <v>558</v>
      </c>
      <c r="F66" s="25"/>
      <c r="G66" s="11"/>
      <c r="H66" s="27"/>
      <c r="I66" s="2" t="s">
        <v>367</v>
      </c>
      <c r="J66" s="2">
        <v>1</v>
      </c>
      <c r="K66" s="21">
        <v>70</v>
      </c>
    </row>
    <row r="67" spans="1:11" hidden="1" x14ac:dyDescent="0.2">
      <c r="A67" s="19" t="s">
        <v>127</v>
      </c>
      <c r="B67" s="11">
        <v>1</v>
      </c>
      <c r="C67" s="11">
        <v>0</v>
      </c>
      <c r="D67" s="11" t="s">
        <v>597</v>
      </c>
      <c r="E67" s="11"/>
      <c r="F67" s="11"/>
      <c r="G67" s="11"/>
      <c r="H67" s="13" t="s">
        <v>304</v>
      </c>
      <c r="I67" s="2" t="s">
        <v>366</v>
      </c>
      <c r="J67" s="2">
        <v>0</v>
      </c>
      <c r="K67" s="18"/>
    </row>
    <row r="68" spans="1:11" hidden="1" x14ac:dyDescent="0.2">
      <c r="A68" s="19" t="s">
        <v>226</v>
      </c>
      <c r="B68" s="11">
        <v>2</v>
      </c>
      <c r="C68" s="11">
        <v>1</v>
      </c>
      <c r="D68" s="11" t="s">
        <v>227</v>
      </c>
      <c r="E68" s="11" t="s">
        <v>228</v>
      </c>
      <c r="F68" s="11"/>
      <c r="G68" s="11"/>
      <c r="H68" s="13" t="s">
        <v>358</v>
      </c>
      <c r="I68" s="2" t="s">
        <v>367</v>
      </c>
      <c r="J68" s="2">
        <v>0</v>
      </c>
      <c r="K68" s="18"/>
    </row>
    <row r="69" spans="1:11" hidden="1" x14ac:dyDescent="0.2">
      <c r="A69" s="19" t="s">
        <v>32</v>
      </c>
      <c r="B69" s="11">
        <v>1</v>
      </c>
      <c r="C69" s="11">
        <v>0</v>
      </c>
      <c r="D69" s="11" t="s">
        <v>33</v>
      </c>
      <c r="E69" s="11"/>
      <c r="F69" s="11"/>
      <c r="G69" s="11"/>
      <c r="H69" s="13" t="s">
        <v>259</v>
      </c>
      <c r="I69" s="2" t="s">
        <v>367</v>
      </c>
      <c r="J69" s="2">
        <v>0</v>
      </c>
      <c r="K69" s="18"/>
    </row>
    <row r="70" spans="1:11" hidden="1" x14ac:dyDescent="0.2">
      <c r="A70" s="19" t="s">
        <v>544</v>
      </c>
      <c r="B70" s="25">
        <v>0</v>
      </c>
      <c r="C70" s="25">
        <v>0</v>
      </c>
      <c r="D70" s="25"/>
      <c r="E70" s="25"/>
      <c r="F70" s="25"/>
      <c r="G70" s="11"/>
      <c r="H70" s="27"/>
      <c r="I70" s="2" t="s">
        <v>367</v>
      </c>
      <c r="J70" s="2">
        <v>1</v>
      </c>
      <c r="K70" s="23">
        <v>30.5</v>
      </c>
    </row>
    <row r="71" spans="1:11" x14ac:dyDescent="0.2">
      <c r="A71" s="19" t="s">
        <v>446</v>
      </c>
      <c r="B71" s="25">
        <v>1</v>
      </c>
      <c r="C71" s="25">
        <v>0</v>
      </c>
      <c r="D71" s="29" t="s">
        <v>563</v>
      </c>
      <c r="E71" s="25"/>
      <c r="F71" s="25"/>
      <c r="G71" s="11"/>
      <c r="H71" s="27"/>
      <c r="I71" s="2" t="s">
        <v>367</v>
      </c>
      <c r="J71" s="2">
        <v>1</v>
      </c>
      <c r="K71" s="21">
        <v>54</v>
      </c>
    </row>
    <row r="72" spans="1:11" hidden="1" x14ac:dyDescent="0.2">
      <c r="A72" s="19" t="s">
        <v>150</v>
      </c>
      <c r="B72" s="11">
        <v>1</v>
      </c>
      <c r="C72" s="11">
        <v>0</v>
      </c>
      <c r="D72" s="11" t="s">
        <v>151</v>
      </c>
      <c r="E72" s="11"/>
      <c r="F72" s="11"/>
      <c r="G72" s="11"/>
      <c r="H72" s="13" t="s">
        <v>317</v>
      </c>
      <c r="I72" s="2" t="s">
        <v>367</v>
      </c>
      <c r="J72" s="2">
        <v>0</v>
      </c>
      <c r="K72" s="18"/>
    </row>
    <row r="73" spans="1:11" hidden="1" x14ac:dyDescent="0.2">
      <c r="A73" s="19" t="s">
        <v>121</v>
      </c>
      <c r="B73" s="11">
        <v>1</v>
      </c>
      <c r="C73" s="11">
        <v>0</v>
      </c>
      <c r="D73" s="11" t="s">
        <v>122</v>
      </c>
      <c r="E73" s="11"/>
      <c r="F73" s="11"/>
      <c r="G73" s="11"/>
      <c r="H73" s="13" t="s">
        <v>300</v>
      </c>
      <c r="I73" s="2" t="s">
        <v>366</v>
      </c>
      <c r="J73" s="2">
        <v>0</v>
      </c>
      <c r="K73" s="18"/>
    </row>
    <row r="74" spans="1:11" hidden="1" x14ac:dyDescent="0.2">
      <c r="A74" s="19" t="s">
        <v>119</v>
      </c>
      <c r="B74" s="11">
        <v>1</v>
      </c>
      <c r="C74" s="11">
        <v>0</v>
      </c>
      <c r="D74" s="11" t="s">
        <v>120</v>
      </c>
      <c r="E74" s="11"/>
      <c r="F74" s="11"/>
      <c r="G74" s="11"/>
      <c r="H74" s="13" t="s">
        <v>299</v>
      </c>
      <c r="I74" s="2" t="s">
        <v>373</v>
      </c>
      <c r="J74" s="2">
        <v>0</v>
      </c>
      <c r="K74" s="18"/>
    </row>
    <row r="75" spans="1:11" x14ac:dyDescent="0.2">
      <c r="A75" s="19" t="s">
        <v>400</v>
      </c>
      <c r="B75" s="25">
        <v>2</v>
      </c>
      <c r="C75" s="25">
        <v>1</v>
      </c>
      <c r="D75" s="25" t="s">
        <v>553</v>
      </c>
      <c r="E75" s="25" t="s">
        <v>554</v>
      </c>
      <c r="F75" s="25"/>
      <c r="G75" s="11"/>
      <c r="H75" s="27"/>
      <c r="I75" s="2" t="s">
        <v>367</v>
      </c>
      <c r="J75" s="2">
        <v>1</v>
      </c>
      <c r="K75" s="21">
        <v>85</v>
      </c>
    </row>
    <row r="76" spans="1:11" hidden="1" x14ac:dyDescent="0.2">
      <c r="A76" s="19" t="s">
        <v>77</v>
      </c>
      <c r="B76" s="11">
        <v>1</v>
      </c>
      <c r="C76" s="11">
        <v>0</v>
      </c>
      <c r="D76" s="11" t="s">
        <v>78</v>
      </c>
      <c r="E76" s="11"/>
      <c r="F76" s="11"/>
      <c r="G76" s="11"/>
      <c r="H76" s="13" t="s">
        <v>282</v>
      </c>
      <c r="I76" s="2" t="s">
        <v>366</v>
      </c>
      <c r="J76" s="2">
        <v>0</v>
      </c>
      <c r="K76" s="18"/>
    </row>
    <row r="77" spans="1:11" hidden="1" x14ac:dyDescent="0.2">
      <c r="A77" s="19" t="s">
        <v>130</v>
      </c>
      <c r="B77" s="11">
        <v>3</v>
      </c>
      <c r="C77" s="11">
        <v>3</v>
      </c>
      <c r="D77" s="11" t="s">
        <v>131</v>
      </c>
      <c r="E77" s="11" t="s">
        <v>132</v>
      </c>
      <c r="F77" s="11" t="s">
        <v>133</v>
      </c>
      <c r="G77" s="11"/>
      <c r="H77" s="13" t="s">
        <v>306</v>
      </c>
      <c r="I77" s="2" t="s">
        <v>367</v>
      </c>
      <c r="J77" s="2">
        <v>0</v>
      </c>
      <c r="K77" s="18"/>
    </row>
    <row r="78" spans="1:11" hidden="1" x14ac:dyDescent="0.2">
      <c r="A78" s="19" t="s">
        <v>99</v>
      </c>
      <c r="B78" s="11">
        <v>2</v>
      </c>
      <c r="C78" s="11">
        <v>1</v>
      </c>
      <c r="D78" s="11" t="s">
        <v>100</v>
      </c>
      <c r="E78" s="11" t="s">
        <v>101</v>
      </c>
      <c r="F78" s="11"/>
      <c r="G78" s="11"/>
      <c r="H78" s="13" t="s">
        <v>259</v>
      </c>
      <c r="I78" s="2" t="s">
        <v>367</v>
      </c>
      <c r="J78" s="2">
        <v>0</v>
      </c>
      <c r="K78" s="18"/>
    </row>
    <row r="79" spans="1:11" hidden="1" x14ac:dyDescent="0.2">
      <c r="A79" s="19" t="s">
        <v>187</v>
      </c>
      <c r="B79" s="11">
        <v>1</v>
      </c>
      <c r="C79" s="11">
        <v>0</v>
      </c>
      <c r="D79" s="11" t="s">
        <v>188</v>
      </c>
      <c r="E79" s="11"/>
      <c r="F79" s="11"/>
      <c r="G79" s="11"/>
      <c r="H79" s="13" t="s">
        <v>259</v>
      </c>
      <c r="I79" s="2" t="s">
        <v>367</v>
      </c>
      <c r="J79" s="2">
        <v>0</v>
      </c>
      <c r="K79" s="18"/>
    </row>
    <row r="80" spans="1:11" x14ac:dyDescent="0.2">
      <c r="A80" s="19" t="s">
        <v>430</v>
      </c>
      <c r="B80" s="25">
        <v>1</v>
      </c>
      <c r="C80" s="25">
        <v>0</v>
      </c>
      <c r="D80" s="29" t="s">
        <v>560</v>
      </c>
      <c r="E80" s="25"/>
      <c r="F80" s="25"/>
      <c r="G80" s="11"/>
      <c r="H80" s="27"/>
      <c r="I80" s="2" t="s">
        <v>367</v>
      </c>
      <c r="J80" s="2">
        <v>1</v>
      </c>
      <c r="K80" s="21">
        <v>61</v>
      </c>
    </row>
    <row r="81" spans="1:11" hidden="1" x14ac:dyDescent="0.2">
      <c r="A81" s="19" t="s">
        <v>8</v>
      </c>
      <c r="B81" s="11">
        <v>2</v>
      </c>
      <c r="C81" s="11">
        <v>0</v>
      </c>
      <c r="D81" s="11" t="s">
        <v>182</v>
      </c>
      <c r="E81" s="11" t="s">
        <v>183</v>
      </c>
      <c r="F81" s="11"/>
      <c r="G81" s="11"/>
      <c r="H81" s="13" t="s">
        <v>335</v>
      </c>
      <c r="I81" s="2" t="s">
        <v>366</v>
      </c>
      <c r="J81" s="2">
        <v>0</v>
      </c>
      <c r="K81" s="18"/>
    </row>
    <row r="82" spans="1:11" hidden="1" x14ac:dyDescent="0.2">
      <c r="A82" s="19" t="s">
        <v>529</v>
      </c>
      <c r="B82" s="25">
        <v>0</v>
      </c>
      <c r="C82" s="25">
        <v>0</v>
      </c>
      <c r="D82" s="25"/>
      <c r="E82" s="25"/>
      <c r="F82" s="25"/>
      <c r="G82" s="11"/>
      <c r="H82" s="27"/>
      <c r="I82" s="2" t="s">
        <v>372</v>
      </c>
      <c r="J82" s="2">
        <v>1</v>
      </c>
      <c r="K82" s="21">
        <v>33</v>
      </c>
    </row>
    <row r="83" spans="1:11" x14ac:dyDescent="0.2">
      <c r="A83" s="19" t="s">
        <v>390</v>
      </c>
      <c r="B83" s="25">
        <v>1</v>
      </c>
      <c r="C83" s="25">
        <v>0</v>
      </c>
      <c r="D83" s="29" t="s">
        <v>548</v>
      </c>
      <c r="E83" s="25"/>
      <c r="F83" s="25"/>
      <c r="G83" s="11"/>
      <c r="H83" s="27"/>
      <c r="I83" s="2" t="s">
        <v>367</v>
      </c>
      <c r="J83" s="2">
        <v>1</v>
      </c>
      <c r="K83" s="21">
        <v>95</v>
      </c>
    </row>
    <row r="84" spans="1:11" hidden="1" x14ac:dyDescent="0.2">
      <c r="A84" s="19" t="s">
        <v>512</v>
      </c>
      <c r="B84" s="25">
        <v>0</v>
      </c>
      <c r="C84" s="25">
        <v>0</v>
      </c>
      <c r="D84" s="25"/>
      <c r="E84" s="25"/>
      <c r="F84" s="25"/>
      <c r="G84" s="11"/>
      <c r="H84" s="27"/>
      <c r="I84" s="2" t="s">
        <v>367</v>
      </c>
      <c r="J84" s="2">
        <v>1</v>
      </c>
      <c r="K84" s="23">
        <v>36.5</v>
      </c>
    </row>
    <row r="85" spans="1:11" hidden="1" x14ac:dyDescent="0.2">
      <c r="A85" s="19" t="s">
        <v>51</v>
      </c>
      <c r="B85" s="11">
        <v>1</v>
      </c>
      <c r="C85" s="11">
        <v>0</v>
      </c>
      <c r="D85" s="11" t="s">
        <v>52</v>
      </c>
      <c r="E85" s="11"/>
      <c r="F85" s="11"/>
      <c r="G85" s="11"/>
      <c r="H85" s="13" t="s">
        <v>268</v>
      </c>
      <c r="I85" s="2" t="s">
        <v>366</v>
      </c>
      <c r="J85" s="2">
        <v>0</v>
      </c>
      <c r="K85" s="18"/>
    </row>
    <row r="86" spans="1:11" x14ac:dyDescent="0.2">
      <c r="A86" s="19" t="s">
        <v>448</v>
      </c>
      <c r="B86" s="25">
        <v>1</v>
      </c>
      <c r="C86" s="25">
        <v>0</v>
      </c>
      <c r="D86" s="29" t="s">
        <v>564</v>
      </c>
      <c r="E86" s="25"/>
      <c r="F86" s="25"/>
      <c r="G86" s="11"/>
      <c r="H86" s="27"/>
      <c r="I86" s="2" t="s">
        <v>367</v>
      </c>
      <c r="J86" s="2">
        <v>1</v>
      </c>
      <c r="K86" s="23">
        <v>53.5</v>
      </c>
    </row>
    <row r="87" spans="1:11" hidden="1" x14ac:dyDescent="0.2">
      <c r="A87" s="19" t="s">
        <v>470</v>
      </c>
      <c r="B87" s="25">
        <v>0</v>
      </c>
      <c r="C87" s="25">
        <v>0</v>
      </c>
      <c r="D87" s="25"/>
      <c r="E87" s="25"/>
      <c r="F87" s="25"/>
      <c r="G87" s="11"/>
      <c r="H87" s="27"/>
      <c r="I87" s="2" t="s">
        <v>367</v>
      </c>
      <c r="J87" s="2">
        <v>1</v>
      </c>
      <c r="K87" s="21">
        <v>46</v>
      </c>
    </row>
    <row r="88" spans="1:11" x14ac:dyDescent="0.2">
      <c r="A88" s="19" t="s">
        <v>501</v>
      </c>
      <c r="B88" s="25">
        <v>3</v>
      </c>
      <c r="C88" s="25">
        <v>3</v>
      </c>
      <c r="D88" s="25" t="s">
        <v>580</v>
      </c>
      <c r="E88" s="25" t="s">
        <v>581</v>
      </c>
      <c r="F88" s="25" t="s">
        <v>582</v>
      </c>
      <c r="G88" s="11"/>
      <c r="H88" s="27"/>
      <c r="I88" s="2" t="s">
        <v>367</v>
      </c>
      <c r="J88" s="2">
        <v>1</v>
      </c>
      <c r="K88" s="23">
        <v>39.5</v>
      </c>
    </row>
    <row r="89" spans="1:11" x14ac:dyDescent="0.2">
      <c r="A89" s="19" t="s">
        <v>482</v>
      </c>
      <c r="B89" s="25">
        <v>1</v>
      </c>
      <c r="C89" s="25">
        <v>0</v>
      </c>
      <c r="D89" s="29" t="s">
        <v>572</v>
      </c>
      <c r="E89" s="25"/>
      <c r="F89" s="25"/>
      <c r="G89" s="11"/>
      <c r="H89" s="27"/>
      <c r="I89" s="2" t="s">
        <v>367</v>
      </c>
      <c r="J89" s="2">
        <v>1</v>
      </c>
      <c r="K89" s="23">
        <v>43.5</v>
      </c>
    </row>
    <row r="90" spans="1:11" ht="18" hidden="1" x14ac:dyDescent="0.2">
      <c r="A90" s="19" t="s">
        <v>110</v>
      </c>
      <c r="B90" s="11">
        <v>1</v>
      </c>
      <c r="C90" s="11">
        <v>0</v>
      </c>
      <c r="D90" s="26" t="s">
        <v>593</v>
      </c>
      <c r="E90" s="11"/>
      <c r="F90" s="11"/>
      <c r="G90" s="11"/>
      <c r="H90" s="13" t="s">
        <v>296</v>
      </c>
      <c r="I90" s="2" t="s">
        <v>372</v>
      </c>
      <c r="J90" s="2">
        <v>0</v>
      </c>
      <c r="K90" s="18"/>
    </row>
    <row r="91" spans="1:11" hidden="1" x14ac:dyDescent="0.2">
      <c r="A91" s="19" t="s">
        <v>497</v>
      </c>
      <c r="B91" s="25">
        <v>0</v>
      </c>
      <c r="C91" s="25">
        <v>0</v>
      </c>
      <c r="D91" s="25"/>
      <c r="E91" s="25"/>
      <c r="F91" s="25"/>
      <c r="G91" s="11"/>
      <c r="H91" s="27"/>
      <c r="I91" s="2" t="s">
        <v>367</v>
      </c>
      <c r="J91" s="2">
        <v>1</v>
      </c>
      <c r="K91" s="23">
        <v>40.5</v>
      </c>
    </row>
    <row r="92" spans="1:11" hidden="1" x14ac:dyDescent="0.2">
      <c r="A92" s="19" t="s">
        <v>230</v>
      </c>
      <c r="B92" s="11">
        <v>1</v>
      </c>
      <c r="C92" s="11">
        <v>0</v>
      </c>
      <c r="D92" s="11" t="s">
        <v>231</v>
      </c>
      <c r="E92" s="11"/>
      <c r="F92" s="11"/>
      <c r="G92" s="11"/>
      <c r="H92" s="13" t="s">
        <v>360</v>
      </c>
      <c r="I92" s="2" t="s">
        <v>373</v>
      </c>
      <c r="J92" s="2">
        <v>0</v>
      </c>
      <c r="K92" s="18"/>
    </row>
    <row r="93" spans="1:11" hidden="1" x14ac:dyDescent="0.2">
      <c r="A93" s="19" t="s">
        <v>476</v>
      </c>
      <c r="B93" s="25">
        <v>0</v>
      </c>
      <c r="C93" s="25">
        <v>0</v>
      </c>
      <c r="D93" s="25"/>
      <c r="E93" s="25"/>
      <c r="F93" s="25"/>
      <c r="G93" s="11"/>
      <c r="H93" s="27"/>
      <c r="I93" s="2" t="s">
        <v>372</v>
      </c>
      <c r="J93" s="2">
        <v>1</v>
      </c>
      <c r="K93" s="23">
        <v>44.5</v>
      </c>
    </row>
    <row r="94" spans="1:11" hidden="1" x14ac:dyDescent="0.2">
      <c r="A94" s="19" t="s">
        <v>7</v>
      </c>
      <c r="B94" s="11">
        <v>1</v>
      </c>
      <c r="C94" s="11">
        <v>0</v>
      </c>
      <c r="D94" s="11" t="s">
        <v>8</v>
      </c>
      <c r="E94" s="11"/>
      <c r="F94" s="11"/>
      <c r="G94" s="11"/>
      <c r="H94" s="13" t="s">
        <v>249</v>
      </c>
      <c r="I94" s="2" t="s">
        <v>366</v>
      </c>
      <c r="J94" s="2">
        <v>0</v>
      </c>
      <c r="K94" s="18"/>
    </row>
    <row r="95" spans="1:11" hidden="1" x14ac:dyDescent="0.2">
      <c r="A95" s="19" t="s">
        <v>116</v>
      </c>
      <c r="B95" s="11">
        <v>2</v>
      </c>
      <c r="C95" s="11">
        <v>1</v>
      </c>
      <c r="D95" s="11" t="s">
        <v>117</v>
      </c>
      <c r="E95" s="11" t="s">
        <v>118</v>
      </c>
      <c r="F95" s="11"/>
      <c r="G95" s="11"/>
      <c r="H95" s="13" t="s">
        <v>298</v>
      </c>
      <c r="I95" s="2" t="s">
        <v>367</v>
      </c>
      <c r="J95" s="2">
        <v>0</v>
      </c>
      <c r="K95" s="18"/>
    </row>
    <row r="96" spans="1:11" hidden="1" x14ac:dyDescent="0.2">
      <c r="A96" s="19" t="s">
        <v>48</v>
      </c>
      <c r="B96" s="11">
        <v>0</v>
      </c>
      <c r="C96" s="11">
        <v>0</v>
      </c>
      <c r="D96" s="11"/>
      <c r="E96" s="11"/>
      <c r="F96" s="11"/>
      <c r="G96" s="11"/>
      <c r="H96" s="27" t="s">
        <v>266</v>
      </c>
      <c r="I96" s="2" t="s">
        <v>369</v>
      </c>
      <c r="J96" s="2">
        <v>0</v>
      </c>
      <c r="K96" s="18"/>
    </row>
    <row r="97" spans="1:11" x14ac:dyDescent="0.2">
      <c r="A97" s="19" t="s">
        <v>463</v>
      </c>
      <c r="B97" s="25">
        <v>2</v>
      </c>
      <c r="C97" s="25">
        <v>2</v>
      </c>
      <c r="D97" s="25" t="s">
        <v>569</v>
      </c>
      <c r="E97" s="25" t="s">
        <v>570</v>
      </c>
      <c r="F97" s="25"/>
      <c r="G97" s="11"/>
      <c r="H97" s="27"/>
      <c r="I97" s="2" t="s">
        <v>367</v>
      </c>
      <c r="J97" s="2">
        <v>1</v>
      </c>
      <c r="K97" s="21">
        <v>48</v>
      </c>
    </row>
    <row r="98" spans="1:11" hidden="1" x14ac:dyDescent="0.2">
      <c r="A98" s="19" t="s">
        <v>211</v>
      </c>
      <c r="B98" s="11">
        <v>1</v>
      </c>
      <c r="C98" s="11">
        <v>0</v>
      </c>
      <c r="D98" s="11" t="s">
        <v>212</v>
      </c>
      <c r="E98" s="11"/>
      <c r="F98" s="11"/>
      <c r="G98" s="11"/>
      <c r="H98" s="13" t="s">
        <v>352</v>
      </c>
      <c r="I98" s="2" t="s">
        <v>367</v>
      </c>
      <c r="J98" s="2">
        <v>0</v>
      </c>
      <c r="K98" s="18"/>
    </row>
    <row r="99" spans="1:11" x14ac:dyDescent="0.2">
      <c r="A99" s="19" t="s">
        <v>453</v>
      </c>
      <c r="B99" s="25">
        <v>1</v>
      </c>
      <c r="C99" s="25">
        <v>0</v>
      </c>
      <c r="D99" s="29" t="s">
        <v>566</v>
      </c>
      <c r="E99" s="25"/>
      <c r="F99" s="25"/>
      <c r="G99" s="11"/>
      <c r="H99" s="27"/>
      <c r="I99" s="2" t="s">
        <v>372</v>
      </c>
      <c r="J99" s="2">
        <v>1</v>
      </c>
      <c r="K99" s="21">
        <v>53</v>
      </c>
    </row>
    <row r="100" spans="1:11" hidden="1" x14ac:dyDescent="0.2">
      <c r="A100" s="19" t="s">
        <v>123</v>
      </c>
      <c r="B100" s="11">
        <v>1</v>
      </c>
      <c r="C100" s="11">
        <v>0</v>
      </c>
      <c r="D100" s="11" t="s">
        <v>124</v>
      </c>
      <c r="E100" s="11"/>
      <c r="F100" s="11"/>
      <c r="G100" s="11"/>
      <c r="H100" s="13" t="s">
        <v>301</v>
      </c>
      <c r="I100" s="2" t="s">
        <v>366</v>
      </c>
      <c r="J100" s="2">
        <v>0</v>
      </c>
      <c r="K100" s="18"/>
    </row>
    <row r="101" spans="1:11" x14ac:dyDescent="0.2">
      <c r="A101" s="19" t="s">
        <v>467</v>
      </c>
      <c r="B101" s="25">
        <v>1</v>
      </c>
      <c r="C101" s="25">
        <v>1</v>
      </c>
      <c r="D101" s="29" t="s">
        <v>571</v>
      </c>
      <c r="E101" s="25"/>
      <c r="F101" s="25"/>
      <c r="G101" s="11"/>
      <c r="H101" s="27"/>
      <c r="I101" s="2" t="s">
        <v>367</v>
      </c>
      <c r="J101" s="2">
        <v>1</v>
      </c>
      <c r="K101" s="21">
        <v>47</v>
      </c>
    </row>
    <row r="102" spans="1:11" hidden="1" x14ac:dyDescent="0.2">
      <c r="A102" s="19" t="s">
        <v>199</v>
      </c>
      <c r="B102" s="11">
        <v>2</v>
      </c>
      <c r="C102" s="11">
        <v>1</v>
      </c>
      <c r="D102" s="11" t="s">
        <v>200</v>
      </c>
      <c r="E102" s="11" t="s">
        <v>201</v>
      </c>
      <c r="F102" s="11"/>
      <c r="G102" s="11"/>
      <c r="H102" s="13" t="s">
        <v>345</v>
      </c>
      <c r="I102" s="2" t="s">
        <v>367</v>
      </c>
      <c r="J102" s="2">
        <v>0</v>
      </c>
      <c r="K102" s="18"/>
    </row>
    <row r="103" spans="1:11" hidden="1" x14ac:dyDescent="0.2">
      <c r="A103" s="19" t="s">
        <v>435</v>
      </c>
      <c r="B103" s="25">
        <v>0</v>
      </c>
      <c r="C103" s="25">
        <v>0</v>
      </c>
      <c r="D103" s="25"/>
      <c r="E103" s="25"/>
      <c r="F103" s="25"/>
      <c r="G103" s="11"/>
      <c r="H103" s="27"/>
      <c r="I103" s="2" t="s">
        <v>367</v>
      </c>
      <c r="J103" s="2">
        <v>1</v>
      </c>
      <c r="K103" s="21">
        <v>56</v>
      </c>
    </row>
    <row r="104" spans="1:11" hidden="1" x14ac:dyDescent="0.2">
      <c r="A104" s="19" t="s">
        <v>170</v>
      </c>
      <c r="B104" s="11">
        <v>1</v>
      </c>
      <c r="C104" s="11">
        <v>1</v>
      </c>
      <c r="D104" s="11" t="s">
        <v>171</v>
      </c>
      <c r="E104" s="11"/>
      <c r="F104" s="11"/>
      <c r="G104" s="11"/>
      <c r="H104" s="13" t="s">
        <v>328</v>
      </c>
      <c r="I104" s="2" t="s">
        <v>367</v>
      </c>
      <c r="J104" s="2">
        <v>0</v>
      </c>
      <c r="K104" s="18"/>
    </row>
    <row r="105" spans="1:11" x14ac:dyDescent="0.2">
      <c r="A105" s="19" t="s">
        <v>494</v>
      </c>
      <c r="B105" s="25">
        <v>1</v>
      </c>
      <c r="C105" s="25">
        <v>1</v>
      </c>
      <c r="D105" s="29" t="s">
        <v>579</v>
      </c>
      <c r="E105" s="25"/>
      <c r="F105" s="25"/>
      <c r="G105" s="11"/>
      <c r="H105" s="27"/>
      <c r="I105" s="2" t="s">
        <v>367</v>
      </c>
      <c r="J105" s="2">
        <v>1</v>
      </c>
      <c r="K105" s="21">
        <v>41</v>
      </c>
    </row>
    <row r="106" spans="1:11" hidden="1" x14ac:dyDescent="0.2">
      <c r="A106" s="19" t="s">
        <v>525</v>
      </c>
      <c r="B106" s="25">
        <v>0</v>
      </c>
      <c r="C106" s="25">
        <v>0</v>
      </c>
      <c r="D106" s="25"/>
      <c r="E106" s="25"/>
      <c r="F106" s="25"/>
      <c r="G106" s="11"/>
      <c r="H106" s="27"/>
      <c r="I106" s="2" t="s">
        <v>372</v>
      </c>
      <c r="J106" s="2">
        <v>1</v>
      </c>
      <c r="K106" s="23">
        <v>33.5</v>
      </c>
    </row>
    <row r="107" spans="1:11" hidden="1" x14ac:dyDescent="0.2">
      <c r="A107" s="19" t="s">
        <v>436</v>
      </c>
      <c r="B107" s="25">
        <v>0</v>
      </c>
      <c r="C107" s="25">
        <v>0</v>
      </c>
      <c r="D107" s="25"/>
      <c r="E107" s="25"/>
      <c r="F107" s="25"/>
      <c r="G107" s="11"/>
      <c r="H107" s="27"/>
      <c r="I107" s="2" t="s">
        <v>367</v>
      </c>
      <c r="J107" s="2">
        <v>1</v>
      </c>
      <c r="K107" s="21">
        <v>56</v>
      </c>
    </row>
    <row r="108" spans="1:11" hidden="1" x14ac:dyDescent="0.2">
      <c r="A108" s="19" t="s">
        <v>438</v>
      </c>
      <c r="B108" s="25">
        <v>0</v>
      </c>
      <c r="C108" s="25">
        <v>0</v>
      </c>
      <c r="D108" s="25"/>
      <c r="E108" s="25"/>
      <c r="F108" s="25"/>
      <c r="G108" s="11"/>
      <c r="H108" s="27"/>
      <c r="I108" s="2" t="s">
        <v>372</v>
      </c>
      <c r="J108" s="2">
        <v>1</v>
      </c>
      <c r="K108" s="21">
        <v>56</v>
      </c>
    </row>
    <row r="109" spans="1:11" x14ac:dyDescent="0.2">
      <c r="A109" s="19" t="s">
        <v>397</v>
      </c>
      <c r="B109" s="25">
        <v>2</v>
      </c>
      <c r="C109" s="25">
        <v>1</v>
      </c>
      <c r="D109" s="25" t="s">
        <v>551</v>
      </c>
      <c r="E109" s="25" t="s">
        <v>552</v>
      </c>
      <c r="F109" s="25"/>
      <c r="G109" s="11"/>
      <c r="H109" s="27"/>
      <c r="I109" s="2" t="s">
        <v>367</v>
      </c>
      <c r="J109" s="2">
        <v>1</v>
      </c>
      <c r="K109" s="23">
        <v>87.5</v>
      </c>
    </row>
    <row r="110" spans="1:11" x14ac:dyDescent="0.2">
      <c r="A110" s="19" t="s">
        <v>455</v>
      </c>
      <c r="B110" s="25">
        <v>2</v>
      </c>
      <c r="C110" s="25">
        <v>1</v>
      </c>
      <c r="D110" s="25" t="s">
        <v>567</v>
      </c>
      <c r="E110" s="25" t="s">
        <v>568</v>
      </c>
      <c r="F110" s="25"/>
      <c r="G110" s="11"/>
      <c r="H110" s="27"/>
      <c r="I110" s="2" t="s">
        <v>367</v>
      </c>
      <c r="J110" s="2">
        <v>1</v>
      </c>
      <c r="K110" s="21">
        <v>51</v>
      </c>
    </row>
    <row r="111" spans="1:11" hidden="1" x14ac:dyDescent="0.2">
      <c r="A111" s="19" t="s">
        <v>457</v>
      </c>
      <c r="B111" s="25">
        <v>0</v>
      </c>
      <c r="C111" s="25">
        <v>0</v>
      </c>
      <c r="D111" s="25"/>
      <c r="E111" s="25"/>
      <c r="F111" s="25"/>
      <c r="G111" s="11"/>
      <c r="H111" s="27"/>
      <c r="I111" s="2" t="s">
        <v>372</v>
      </c>
      <c r="J111" s="2">
        <v>1</v>
      </c>
      <c r="K111" s="21">
        <v>50</v>
      </c>
    </row>
    <row r="112" spans="1:11" hidden="1" x14ac:dyDescent="0.2">
      <c r="A112" s="19" t="s">
        <v>235</v>
      </c>
      <c r="B112" s="11">
        <v>0</v>
      </c>
      <c r="C112" s="11">
        <v>0</v>
      </c>
      <c r="D112" s="11"/>
      <c r="E112" s="11"/>
      <c r="F112" s="11"/>
      <c r="G112" s="11"/>
      <c r="H112" s="27" t="s">
        <v>361</v>
      </c>
      <c r="I112" s="2" t="s">
        <v>367</v>
      </c>
      <c r="J112" s="2">
        <v>0</v>
      </c>
      <c r="K112" s="18"/>
    </row>
    <row r="113" spans="1:11" hidden="1" x14ac:dyDescent="0.2">
      <c r="A113" s="19" t="s">
        <v>209</v>
      </c>
      <c r="B113" s="11">
        <v>0</v>
      </c>
      <c r="C113" s="11">
        <v>0</v>
      </c>
      <c r="D113" s="11"/>
      <c r="E113" s="11"/>
      <c r="F113" s="11"/>
      <c r="G113" s="11"/>
      <c r="H113" s="27" t="s">
        <v>350</v>
      </c>
      <c r="I113" s="2" t="s">
        <v>372</v>
      </c>
      <c r="J113" s="2">
        <v>0</v>
      </c>
      <c r="K113" s="18"/>
    </row>
    <row r="114" spans="1:11" hidden="1" x14ac:dyDescent="0.2">
      <c r="A114" s="19" t="s">
        <v>407</v>
      </c>
      <c r="B114" s="25">
        <v>0</v>
      </c>
      <c r="C114" s="25">
        <v>0</v>
      </c>
      <c r="D114" s="25"/>
      <c r="E114" s="25"/>
      <c r="F114" s="25"/>
      <c r="G114" s="11"/>
      <c r="H114" s="27"/>
      <c r="I114" s="2" t="s">
        <v>372</v>
      </c>
      <c r="J114" s="2">
        <v>1</v>
      </c>
      <c r="K114" s="21">
        <v>77</v>
      </c>
    </row>
    <row r="115" spans="1:11" hidden="1" x14ac:dyDescent="0.2">
      <c r="A115" s="19" t="s">
        <v>198</v>
      </c>
      <c r="B115" s="11">
        <v>0</v>
      </c>
      <c r="C115" s="11">
        <v>0</v>
      </c>
      <c r="D115" s="11"/>
      <c r="E115" s="11"/>
      <c r="F115" s="11"/>
      <c r="G115" s="11"/>
      <c r="H115" s="27" t="s">
        <v>344</v>
      </c>
      <c r="I115" s="2" t="s">
        <v>366</v>
      </c>
      <c r="J115" s="2">
        <v>0</v>
      </c>
      <c r="K115" s="18"/>
    </row>
    <row r="116" spans="1:11" hidden="1" x14ac:dyDescent="0.2">
      <c r="A116" s="19" t="s">
        <v>55</v>
      </c>
      <c r="B116" s="11">
        <v>1</v>
      </c>
      <c r="C116" s="11">
        <v>0</v>
      </c>
      <c r="D116" s="11" t="s">
        <v>56</v>
      </c>
      <c r="E116" s="11"/>
      <c r="F116" s="11"/>
      <c r="G116" s="11"/>
      <c r="H116" s="13" t="s">
        <v>271</v>
      </c>
      <c r="I116" s="2" t="s">
        <v>367</v>
      </c>
      <c r="J116" s="2">
        <v>0</v>
      </c>
      <c r="K116" s="18"/>
    </row>
    <row r="117" spans="1:11" hidden="1" x14ac:dyDescent="0.2">
      <c r="A117" s="19" t="s">
        <v>160</v>
      </c>
      <c r="B117" s="11">
        <v>1</v>
      </c>
      <c r="C117" s="11">
        <v>0</v>
      </c>
      <c r="D117" s="11" t="s">
        <v>161</v>
      </c>
      <c r="E117" s="11"/>
      <c r="F117" s="11"/>
      <c r="G117" s="11"/>
      <c r="H117" s="13" t="s">
        <v>323</v>
      </c>
      <c r="I117" s="2" t="s">
        <v>371</v>
      </c>
      <c r="J117" s="2">
        <v>0</v>
      </c>
      <c r="K117" s="18"/>
    </row>
    <row r="118" spans="1:11" hidden="1" x14ac:dyDescent="0.2">
      <c r="A118" s="19" t="s">
        <v>53</v>
      </c>
      <c r="B118" s="11">
        <v>0</v>
      </c>
      <c r="C118" s="11">
        <v>0</v>
      </c>
      <c r="D118" s="11"/>
      <c r="E118" s="11"/>
      <c r="F118" s="11"/>
      <c r="G118" s="11"/>
      <c r="H118" s="27" t="s">
        <v>269</v>
      </c>
      <c r="I118" s="2" t="s">
        <v>369</v>
      </c>
      <c r="J118" s="2">
        <v>0</v>
      </c>
      <c r="K118" s="18"/>
    </row>
    <row r="119" spans="1:11" hidden="1" x14ac:dyDescent="0.2">
      <c r="A119" s="19" t="s">
        <v>469</v>
      </c>
      <c r="B119" s="25">
        <v>0</v>
      </c>
      <c r="C119" s="25">
        <v>0</v>
      </c>
      <c r="D119" s="25"/>
      <c r="E119" s="25"/>
      <c r="F119" s="25"/>
      <c r="G119" s="11"/>
      <c r="H119" s="27"/>
      <c r="I119" s="2" t="s">
        <v>372</v>
      </c>
      <c r="J119" s="2">
        <v>1</v>
      </c>
      <c r="K119" s="21">
        <v>46</v>
      </c>
    </row>
    <row r="120" spans="1:11" x14ac:dyDescent="0.2">
      <c r="A120" s="19" t="s">
        <v>157</v>
      </c>
      <c r="B120" s="11">
        <v>1</v>
      </c>
      <c r="C120" s="11">
        <v>0</v>
      </c>
      <c r="D120" s="11" t="s">
        <v>602</v>
      </c>
      <c r="E120" s="11"/>
      <c r="F120" s="11"/>
      <c r="G120" s="11"/>
      <c r="H120" s="27" t="s">
        <v>320</v>
      </c>
      <c r="I120" s="2" t="s">
        <v>372</v>
      </c>
      <c r="J120" s="2">
        <v>1</v>
      </c>
      <c r="K120" s="23">
        <v>81.5</v>
      </c>
    </row>
    <row r="121" spans="1:11" hidden="1" x14ac:dyDescent="0.2">
      <c r="A121" s="19" t="s">
        <v>125</v>
      </c>
      <c r="B121" s="22">
        <v>1</v>
      </c>
      <c r="C121" s="22">
        <v>0</v>
      </c>
      <c r="D121" s="22" t="s">
        <v>594</v>
      </c>
      <c r="E121" s="22"/>
      <c r="F121" s="22"/>
      <c r="G121" s="11"/>
      <c r="H121" s="20" t="s">
        <v>302</v>
      </c>
      <c r="I121" s="2" t="s">
        <v>371</v>
      </c>
      <c r="J121" s="2">
        <v>0</v>
      </c>
      <c r="K121" s="18"/>
    </row>
    <row r="122" spans="1:11" hidden="1" x14ac:dyDescent="0.2">
      <c r="A122" s="22" t="s">
        <v>54</v>
      </c>
      <c r="B122" s="22">
        <v>0</v>
      </c>
      <c r="C122" s="22">
        <v>0</v>
      </c>
      <c r="D122" s="22"/>
      <c r="E122" s="22"/>
      <c r="F122" s="22"/>
      <c r="G122" s="2"/>
      <c r="H122" s="20" t="s">
        <v>270</v>
      </c>
      <c r="I122" s="2" t="s">
        <v>369</v>
      </c>
      <c r="J122" s="2">
        <v>0</v>
      </c>
      <c r="K122" s="18"/>
    </row>
    <row r="123" spans="1:11" hidden="1" x14ac:dyDescent="0.2">
      <c r="A123" s="22" t="s">
        <v>74</v>
      </c>
      <c r="B123" s="22">
        <v>1</v>
      </c>
      <c r="C123" s="22">
        <v>0</v>
      </c>
      <c r="D123" s="22" t="s">
        <v>75</v>
      </c>
      <c r="E123" s="22"/>
      <c r="F123" s="22"/>
      <c r="G123" s="2"/>
      <c r="H123" s="20" t="s">
        <v>280</v>
      </c>
      <c r="I123" s="2" t="s">
        <v>367</v>
      </c>
      <c r="J123" s="2">
        <v>0</v>
      </c>
      <c r="K123" s="18"/>
    </row>
    <row r="124" spans="1:11" hidden="1" x14ac:dyDescent="0.2">
      <c r="A124" s="22" t="s">
        <v>450</v>
      </c>
      <c r="B124">
        <v>0</v>
      </c>
      <c r="C124">
        <v>0</v>
      </c>
      <c r="D124"/>
      <c r="E124"/>
      <c r="F124"/>
      <c r="G124" s="2"/>
      <c r="H124" s="20"/>
      <c r="I124" s="2" t="s">
        <v>367</v>
      </c>
      <c r="J124" s="2">
        <v>1</v>
      </c>
      <c r="K124" s="21">
        <v>53</v>
      </c>
    </row>
    <row r="125" spans="1:11" hidden="1" x14ac:dyDescent="0.2">
      <c r="A125" s="22" t="s">
        <v>72</v>
      </c>
      <c r="B125" s="22">
        <v>1</v>
      </c>
      <c r="C125" s="22">
        <v>0</v>
      </c>
      <c r="D125" s="22" t="s">
        <v>73</v>
      </c>
      <c r="E125" s="22"/>
      <c r="F125" s="22"/>
      <c r="G125" s="2"/>
      <c r="H125" s="20" t="s">
        <v>279</v>
      </c>
      <c r="I125" s="2" t="s">
        <v>366</v>
      </c>
      <c r="J125" s="2">
        <v>0</v>
      </c>
      <c r="K125" s="18"/>
    </row>
    <row r="126" spans="1:11" x14ac:dyDescent="0.2">
      <c r="A126" s="22" t="s">
        <v>147</v>
      </c>
      <c r="B126" s="22">
        <v>2</v>
      </c>
      <c r="C126" s="22">
        <v>2</v>
      </c>
      <c r="D126" s="22" t="s">
        <v>600</v>
      </c>
      <c r="E126" s="22" t="s">
        <v>601</v>
      </c>
      <c r="F126" s="22"/>
      <c r="G126" s="2"/>
      <c r="H126" s="20" t="s">
        <v>315</v>
      </c>
      <c r="I126" s="2" t="s">
        <v>367</v>
      </c>
      <c r="J126" s="2">
        <v>1</v>
      </c>
      <c r="K126" s="23">
        <v>76.5</v>
      </c>
    </row>
    <row r="127" spans="1:11" hidden="1" x14ac:dyDescent="0.2">
      <c r="A127" s="22" t="s">
        <v>24</v>
      </c>
      <c r="B127" s="22">
        <v>1</v>
      </c>
      <c r="C127" s="22">
        <v>0</v>
      </c>
      <c r="D127" s="22" t="s">
        <v>25</v>
      </c>
      <c r="E127" s="22"/>
      <c r="F127" s="22"/>
      <c r="G127" s="2"/>
      <c r="H127" s="20" t="s">
        <v>255</v>
      </c>
      <c r="I127" s="2" t="s">
        <v>371</v>
      </c>
      <c r="J127" s="2">
        <v>0</v>
      </c>
      <c r="K127" s="18"/>
    </row>
    <row r="128" spans="1:11" hidden="1" x14ac:dyDescent="0.2">
      <c r="A128" s="22" t="s">
        <v>236</v>
      </c>
      <c r="B128" s="22">
        <v>0</v>
      </c>
      <c r="C128" s="22">
        <v>0</v>
      </c>
      <c r="D128" s="22"/>
      <c r="E128" s="22"/>
      <c r="F128" s="22"/>
      <c r="G128" s="2"/>
      <c r="H128" s="20" t="s">
        <v>362</v>
      </c>
      <c r="I128" s="2" t="s">
        <v>371</v>
      </c>
      <c r="J128" s="2">
        <v>0</v>
      </c>
      <c r="K128" s="18"/>
    </row>
    <row r="129" spans="1:11" hidden="1" x14ac:dyDescent="0.2">
      <c r="A129" s="22" t="s">
        <v>97</v>
      </c>
      <c r="B129" s="22">
        <v>1</v>
      </c>
      <c r="C129" s="22">
        <v>0</v>
      </c>
      <c r="D129" s="22" t="s">
        <v>98</v>
      </c>
      <c r="E129" s="22"/>
      <c r="F129" s="22"/>
      <c r="G129" s="2"/>
      <c r="H129" s="20" t="s">
        <v>292</v>
      </c>
      <c r="I129" s="2" t="s">
        <v>371</v>
      </c>
      <c r="J129" s="2">
        <v>0</v>
      </c>
      <c r="K129" s="18"/>
    </row>
    <row r="130" spans="1:11" hidden="1" x14ac:dyDescent="0.2">
      <c r="A130" s="22" t="s">
        <v>168</v>
      </c>
      <c r="B130" s="22">
        <v>1</v>
      </c>
      <c r="C130" s="22">
        <v>0</v>
      </c>
      <c r="D130" s="22" t="s">
        <v>169</v>
      </c>
      <c r="E130" s="22"/>
      <c r="F130" s="22"/>
      <c r="G130" s="2"/>
      <c r="H130" s="20" t="s">
        <v>327</v>
      </c>
      <c r="I130" s="2" t="s">
        <v>366</v>
      </c>
      <c r="J130" s="2">
        <v>0</v>
      </c>
      <c r="K130" s="18"/>
    </row>
    <row r="131" spans="1:11" hidden="1" x14ac:dyDescent="0.2">
      <c r="A131" s="22" t="s">
        <v>517</v>
      </c>
      <c r="B131">
        <v>0</v>
      </c>
      <c r="C131">
        <v>0</v>
      </c>
      <c r="D131"/>
      <c r="E131"/>
      <c r="F131"/>
      <c r="G131" s="2"/>
      <c r="H131" s="20"/>
      <c r="I131" s="2" t="s">
        <v>372</v>
      </c>
      <c r="J131" s="2">
        <v>1</v>
      </c>
      <c r="K131" s="21">
        <v>35</v>
      </c>
    </row>
    <row r="132" spans="1:11" hidden="1" x14ac:dyDescent="0.2">
      <c r="A132" s="22" t="s">
        <v>26</v>
      </c>
      <c r="B132" s="22">
        <v>1</v>
      </c>
      <c r="C132" s="22">
        <v>0</v>
      </c>
      <c r="D132" s="22" t="s">
        <v>27</v>
      </c>
      <c r="E132" s="22"/>
      <c r="F132" s="22"/>
      <c r="G132" s="2"/>
      <c r="H132" s="20" t="s">
        <v>256</v>
      </c>
      <c r="I132" s="2" t="s">
        <v>366</v>
      </c>
      <c r="J132" s="2">
        <v>0</v>
      </c>
      <c r="K132" s="18"/>
    </row>
    <row r="133" spans="1:11" hidden="1" x14ac:dyDescent="0.2">
      <c r="A133" s="22" t="s">
        <v>192</v>
      </c>
      <c r="B133" s="22">
        <v>1</v>
      </c>
      <c r="C133" s="22">
        <v>0</v>
      </c>
      <c r="D133" s="22" t="s">
        <v>193</v>
      </c>
      <c r="E133" s="22"/>
      <c r="F133" s="22"/>
      <c r="G133" s="2"/>
      <c r="H133" s="20" t="s">
        <v>340</v>
      </c>
      <c r="I133" s="2" t="s">
        <v>368</v>
      </c>
      <c r="J133" s="2">
        <v>0</v>
      </c>
      <c r="K133" s="18"/>
    </row>
    <row r="134" spans="1:11" hidden="1" x14ac:dyDescent="0.2">
      <c r="A134" s="22" t="s">
        <v>203</v>
      </c>
      <c r="B134" s="22">
        <v>1</v>
      </c>
      <c r="C134" s="22">
        <v>0</v>
      </c>
      <c r="D134" s="22" t="s">
        <v>204</v>
      </c>
      <c r="E134" s="22"/>
      <c r="F134" s="22"/>
      <c r="G134" s="2"/>
      <c r="H134" s="20" t="s">
        <v>347</v>
      </c>
      <c r="I134" s="2" t="s">
        <v>369</v>
      </c>
      <c r="J134" s="2">
        <v>0</v>
      </c>
      <c r="K134" s="18"/>
    </row>
    <row r="135" spans="1:11" hidden="1" x14ac:dyDescent="0.2">
      <c r="A135" s="22" t="s">
        <v>0</v>
      </c>
      <c r="B135" s="22">
        <v>3</v>
      </c>
      <c r="C135" s="22">
        <v>3</v>
      </c>
      <c r="D135" s="22" t="s">
        <v>1</v>
      </c>
      <c r="E135" s="22" t="s">
        <v>2</v>
      </c>
      <c r="F135" s="22" t="s">
        <v>3</v>
      </c>
      <c r="G135" s="2"/>
      <c r="H135" s="20" t="s">
        <v>374</v>
      </c>
      <c r="I135" s="2" t="s">
        <v>367</v>
      </c>
      <c r="J135" s="2">
        <v>0</v>
      </c>
      <c r="K135" s="18"/>
    </row>
    <row r="136" spans="1:11" hidden="1" x14ac:dyDescent="0.2">
      <c r="A136" s="22" t="s">
        <v>9</v>
      </c>
      <c r="B136" s="22">
        <v>1</v>
      </c>
      <c r="C136" s="22">
        <v>0</v>
      </c>
      <c r="D136" s="22" t="s">
        <v>10</v>
      </c>
      <c r="E136" s="22"/>
      <c r="F136" s="22"/>
      <c r="G136" s="2"/>
      <c r="H136" s="20" t="s">
        <v>250</v>
      </c>
      <c r="I136" s="2" t="s">
        <v>371</v>
      </c>
      <c r="J136" s="2">
        <v>0</v>
      </c>
      <c r="K136" s="18"/>
    </row>
    <row r="137" spans="1:11" hidden="1" x14ac:dyDescent="0.2">
      <c r="A137" s="22" t="s">
        <v>148</v>
      </c>
      <c r="B137" s="22">
        <v>1</v>
      </c>
      <c r="C137" s="22">
        <v>0</v>
      </c>
      <c r="D137" s="22" t="s">
        <v>149</v>
      </c>
      <c r="E137" s="22"/>
      <c r="F137" s="22"/>
      <c r="G137" s="2"/>
      <c r="H137" s="20" t="s">
        <v>316</v>
      </c>
      <c r="I137" s="2" t="s">
        <v>367</v>
      </c>
      <c r="J137" s="2">
        <v>0</v>
      </c>
      <c r="K137" s="18"/>
    </row>
    <row r="138" spans="1:11" x14ac:dyDescent="0.2">
      <c r="A138" s="22" t="s">
        <v>440</v>
      </c>
      <c r="B138">
        <v>1</v>
      </c>
      <c r="C138">
        <v>0</v>
      </c>
      <c r="D138" s="1" t="s">
        <v>562</v>
      </c>
      <c r="E138"/>
      <c r="F138"/>
      <c r="G138" s="2"/>
      <c r="H138" s="20"/>
      <c r="I138" s="2" t="s">
        <v>367</v>
      </c>
      <c r="J138" s="2">
        <v>1</v>
      </c>
      <c r="K138" s="21">
        <v>55</v>
      </c>
    </row>
    <row r="139" spans="1:11" x14ac:dyDescent="0.2">
      <c r="A139" s="22" t="s">
        <v>532</v>
      </c>
      <c r="B139">
        <v>1</v>
      </c>
      <c r="C139">
        <v>0</v>
      </c>
      <c r="D139" s="1" t="s">
        <v>586</v>
      </c>
      <c r="E139"/>
      <c r="F139"/>
      <c r="G139" s="2"/>
      <c r="H139" s="20"/>
      <c r="I139" s="2" t="s">
        <v>367</v>
      </c>
      <c r="J139" s="2">
        <v>1</v>
      </c>
      <c r="K139" s="21">
        <v>33</v>
      </c>
    </row>
    <row r="140" spans="1:11" hidden="1" x14ac:dyDescent="0.2">
      <c r="A140" s="22" t="s">
        <v>126</v>
      </c>
      <c r="B140" s="22">
        <v>2</v>
      </c>
      <c r="C140" s="22">
        <v>1</v>
      </c>
      <c r="D140" s="22" t="s">
        <v>595</v>
      </c>
      <c r="E140" s="22" t="s">
        <v>596</v>
      </c>
      <c r="F140" s="22"/>
      <c r="G140" s="2"/>
      <c r="H140" s="20" t="s">
        <v>303</v>
      </c>
      <c r="I140" s="2" t="s">
        <v>372</v>
      </c>
      <c r="J140" s="2">
        <v>0</v>
      </c>
      <c r="K140" s="18"/>
    </row>
    <row r="141" spans="1:11" hidden="1" x14ac:dyDescent="0.2">
      <c r="A141" s="22" t="s">
        <v>49</v>
      </c>
      <c r="B141" s="22">
        <v>1</v>
      </c>
      <c r="C141" s="22">
        <v>0</v>
      </c>
      <c r="D141" s="22" t="s">
        <v>50</v>
      </c>
      <c r="E141" s="22"/>
      <c r="F141" s="22"/>
      <c r="G141" s="2"/>
      <c r="H141" s="20" t="s">
        <v>267</v>
      </c>
      <c r="I141" s="2" t="s">
        <v>366</v>
      </c>
      <c r="J141" s="2">
        <v>0</v>
      </c>
      <c r="K141" s="18"/>
    </row>
    <row r="142" spans="1:11" hidden="1" x14ac:dyDescent="0.2">
      <c r="A142" s="22" t="s">
        <v>6</v>
      </c>
      <c r="B142" s="22">
        <v>0</v>
      </c>
      <c r="C142" s="22">
        <v>0</v>
      </c>
      <c r="D142" s="22"/>
      <c r="E142" s="22"/>
      <c r="F142" s="22"/>
      <c r="G142" s="2"/>
      <c r="H142" s="20" t="s">
        <v>248</v>
      </c>
      <c r="I142" s="2" t="s">
        <v>371</v>
      </c>
      <c r="J142" s="2">
        <v>0</v>
      </c>
      <c r="K142" s="18"/>
    </row>
    <row r="143" spans="1:11" hidden="1" x14ac:dyDescent="0.2">
      <c r="A143" s="22" t="s">
        <v>19</v>
      </c>
      <c r="B143" s="22">
        <v>4</v>
      </c>
      <c r="C143" s="22">
        <v>3</v>
      </c>
      <c r="D143" s="22" t="s">
        <v>20</v>
      </c>
      <c r="E143" s="22" t="s">
        <v>21</v>
      </c>
      <c r="F143" s="22" t="s">
        <v>22</v>
      </c>
      <c r="G143" s="2" t="s">
        <v>23</v>
      </c>
      <c r="H143" s="20" t="s">
        <v>254</v>
      </c>
      <c r="I143" s="2" t="s">
        <v>372</v>
      </c>
      <c r="J143" s="2">
        <v>0</v>
      </c>
      <c r="K143" s="18"/>
    </row>
    <row r="144" spans="1:11" hidden="1" x14ac:dyDescent="0.2">
      <c r="A144" s="22" t="s">
        <v>85</v>
      </c>
      <c r="B144" s="22">
        <v>2</v>
      </c>
      <c r="C144" s="22">
        <v>1</v>
      </c>
      <c r="D144" s="22"/>
      <c r="E144" s="22"/>
      <c r="F144" s="22"/>
      <c r="G144" s="2"/>
      <c r="H144" s="20" t="s">
        <v>288</v>
      </c>
      <c r="I144" s="2" t="s">
        <v>369</v>
      </c>
      <c r="J144" s="2">
        <v>0</v>
      </c>
      <c r="K144" s="18"/>
    </row>
    <row r="145" spans="1:11" hidden="1" x14ac:dyDescent="0.2">
      <c r="A145" s="22" t="s">
        <v>11</v>
      </c>
      <c r="B145" s="22">
        <v>3</v>
      </c>
      <c r="C145" s="22">
        <v>2</v>
      </c>
      <c r="D145" s="22" t="s">
        <v>12</v>
      </c>
      <c r="E145" s="22" t="s">
        <v>13</v>
      </c>
      <c r="F145" s="22" t="s">
        <v>14</v>
      </c>
      <c r="G145" s="2"/>
      <c r="H145" s="20" t="s">
        <v>251</v>
      </c>
      <c r="I145" s="2" t="s">
        <v>366</v>
      </c>
      <c r="J145" s="2">
        <v>0</v>
      </c>
      <c r="K145" s="18"/>
    </row>
    <row r="146" spans="1:11" hidden="1" x14ac:dyDescent="0.2">
      <c r="A146" s="22" t="s">
        <v>510</v>
      </c>
      <c r="B146">
        <v>0</v>
      </c>
      <c r="C146">
        <v>0</v>
      </c>
      <c r="D146"/>
      <c r="E146"/>
      <c r="F146"/>
      <c r="G146" s="2"/>
      <c r="H146" s="20"/>
      <c r="I146" s="2" t="s">
        <v>372</v>
      </c>
      <c r="J146" s="2">
        <v>1</v>
      </c>
      <c r="K146" s="23">
        <v>37.5</v>
      </c>
    </row>
    <row r="147" spans="1:11" hidden="1" x14ac:dyDescent="0.2">
      <c r="A147" s="22" t="s">
        <v>437</v>
      </c>
      <c r="B147">
        <v>0</v>
      </c>
      <c r="C147">
        <v>0</v>
      </c>
      <c r="D147"/>
      <c r="E147"/>
      <c r="F147"/>
      <c r="G147" s="2"/>
      <c r="H147" s="20"/>
      <c r="I147" s="2" t="s">
        <v>372</v>
      </c>
      <c r="J147" s="2">
        <v>1</v>
      </c>
      <c r="K147" s="21">
        <v>56</v>
      </c>
    </row>
    <row r="148" spans="1:11" hidden="1" x14ac:dyDescent="0.2">
      <c r="A148" s="22" t="s">
        <v>76</v>
      </c>
      <c r="B148" s="22">
        <v>0</v>
      </c>
      <c r="C148" s="22">
        <v>0</v>
      </c>
      <c r="D148" s="22"/>
      <c r="E148" s="22"/>
      <c r="F148" s="22"/>
      <c r="G148" s="2"/>
      <c r="H148" s="20" t="s">
        <v>281</v>
      </c>
      <c r="I148" s="2" t="s">
        <v>367</v>
      </c>
      <c r="J148" s="2">
        <v>0</v>
      </c>
      <c r="K148" s="18"/>
    </row>
    <row r="149" spans="1:11" hidden="1" x14ac:dyDescent="0.2">
      <c r="A149" s="22" t="s">
        <v>136</v>
      </c>
      <c r="B149" s="22">
        <v>1</v>
      </c>
      <c r="C149" s="22">
        <v>0</v>
      </c>
      <c r="D149" s="22" t="s">
        <v>137</v>
      </c>
      <c r="E149" s="22"/>
      <c r="F149" s="22"/>
      <c r="G149" s="2"/>
      <c r="H149" s="20" t="s">
        <v>308</v>
      </c>
      <c r="I149" s="2" t="s">
        <v>367</v>
      </c>
      <c r="J149" s="2">
        <v>0</v>
      </c>
      <c r="K149" s="18"/>
    </row>
    <row r="150" spans="1:11" hidden="1" x14ac:dyDescent="0.2">
      <c r="A150" s="22" t="s">
        <v>57</v>
      </c>
      <c r="B150" s="22">
        <v>2</v>
      </c>
      <c r="C150" s="22">
        <v>0</v>
      </c>
      <c r="D150" s="22" t="s">
        <v>58</v>
      </c>
      <c r="E150" s="22" t="s">
        <v>59</v>
      </c>
      <c r="F150" s="22"/>
      <c r="G150" s="2"/>
      <c r="H150" s="20" t="s">
        <v>272</v>
      </c>
      <c r="I150" s="2" t="s">
        <v>370</v>
      </c>
      <c r="J150" s="2">
        <v>0</v>
      </c>
      <c r="K150" s="18"/>
    </row>
    <row r="151" spans="1:11" hidden="1" x14ac:dyDescent="0.2">
      <c r="A151" s="22" t="s">
        <v>229</v>
      </c>
      <c r="B151" s="22">
        <v>0</v>
      </c>
      <c r="C151" s="22">
        <v>0</v>
      </c>
      <c r="D151" s="22"/>
      <c r="E151" s="22"/>
      <c r="F151" s="22"/>
      <c r="G151" s="2"/>
      <c r="H151" s="20" t="s">
        <v>359</v>
      </c>
      <c r="I151" s="2" t="s">
        <v>369</v>
      </c>
      <c r="J151" s="2">
        <v>0</v>
      </c>
      <c r="K151" s="18"/>
    </row>
    <row r="152" spans="1:11" x14ac:dyDescent="0.2">
      <c r="A152" s="22" t="s">
        <v>40</v>
      </c>
      <c r="B152">
        <v>3</v>
      </c>
      <c r="C152">
        <v>1</v>
      </c>
      <c r="D152" t="s">
        <v>41</v>
      </c>
      <c r="E152" t="s">
        <v>42</v>
      </c>
      <c r="F152" t="s">
        <v>43</v>
      </c>
      <c r="G152" s="2"/>
      <c r="H152" s="20" t="s">
        <v>263</v>
      </c>
      <c r="I152" s="2" t="s">
        <v>367</v>
      </c>
      <c r="J152" s="2">
        <v>1</v>
      </c>
      <c r="K152" s="23">
        <v>56.5</v>
      </c>
    </row>
    <row r="153" spans="1:11" ht="18" hidden="1" x14ac:dyDescent="0.2">
      <c r="A153" s="22" t="s">
        <v>105</v>
      </c>
      <c r="B153" s="22">
        <v>3</v>
      </c>
      <c r="C153" s="22">
        <v>2</v>
      </c>
      <c r="D153" s="24" t="s">
        <v>590</v>
      </c>
      <c r="E153" s="24" t="s">
        <v>591</v>
      </c>
      <c r="F153" s="24" t="s">
        <v>592</v>
      </c>
      <c r="G153" s="2"/>
      <c r="H153" s="20" t="s">
        <v>294</v>
      </c>
      <c r="I153" s="2" t="s">
        <v>372</v>
      </c>
      <c r="J153" s="2">
        <v>0</v>
      </c>
      <c r="K153" s="18"/>
    </row>
    <row r="154" spans="1:11" hidden="1" x14ac:dyDescent="0.2">
      <c r="A154" s="22" t="s">
        <v>90</v>
      </c>
      <c r="B154" s="22">
        <v>4</v>
      </c>
      <c r="C154" s="22">
        <v>4</v>
      </c>
      <c r="D154" s="22" t="s">
        <v>91</v>
      </c>
      <c r="E154" s="22" t="s">
        <v>92</v>
      </c>
      <c r="F154" s="22" t="s">
        <v>93</v>
      </c>
      <c r="G154" s="2" t="s">
        <v>94</v>
      </c>
      <c r="H154" s="20" t="s">
        <v>290</v>
      </c>
      <c r="I154" s="2" t="s">
        <v>367</v>
      </c>
      <c r="J154" s="2">
        <v>0</v>
      </c>
      <c r="K154" s="18"/>
    </row>
    <row r="155" spans="1:11" hidden="1" x14ac:dyDescent="0.2">
      <c r="A155" s="22" t="s">
        <v>520</v>
      </c>
      <c r="B155">
        <v>0</v>
      </c>
      <c r="C155">
        <v>0</v>
      </c>
      <c r="D155"/>
      <c r="E155"/>
      <c r="F155"/>
      <c r="G155" s="2"/>
      <c r="H155" s="20"/>
      <c r="I155" s="2" t="s">
        <v>372</v>
      </c>
      <c r="J155" s="2">
        <v>1</v>
      </c>
      <c r="K155" s="21">
        <v>34</v>
      </c>
    </row>
    <row r="156" spans="1:11" x14ac:dyDescent="0.2">
      <c r="A156" s="22" t="s">
        <v>451</v>
      </c>
      <c r="B156">
        <v>1</v>
      </c>
      <c r="C156">
        <v>0</v>
      </c>
      <c r="D156" s="1" t="s">
        <v>565</v>
      </c>
      <c r="E156"/>
      <c r="F156"/>
      <c r="G156" s="2"/>
      <c r="H156" s="20"/>
      <c r="I156" s="2" t="s">
        <v>372</v>
      </c>
      <c r="J156" s="2">
        <v>1</v>
      </c>
      <c r="K156" s="21">
        <v>53</v>
      </c>
    </row>
    <row r="157" spans="1:11" hidden="1" x14ac:dyDescent="0.2">
      <c r="A157" s="22" t="s">
        <v>505</v>
      </c>
      <c r="B157">
        <v>0</v>
      </c>
      <c r="C157">
        <v>0</v>
      </c>
      <c r="D157"/>
      <c r="E157"/>
      <c r="F157"/>
      <c r="G157" s="2"/>
      <c r="H157" s="20"/>
      <c r="I157" s="2" t="s">
        <v>372</v>
      </c>
      <c r="J157" s="2">
        <v>1</v>
      </c>
      <c r="K157" s="21">
        <v>38</v>
      </c>
    </row>
    <row r="158" spans="1:11" hidden="1" x14ac:dyDescent="0.2">
      <c r="A158" s="22" t="s">
        <v>139</v>
      </c>
      <c r="B158" s="22">
        <v>0</v>
      </c>
      <c r="C158" s="22">
        <v>0</v>
      </c>
      <c r="D158" s="22"/>
      <c r="E158" s="22"/>
      <c r="F158" s="22"/>
      <c r="G158" s="2"/>
      <c r="H158" s="20" t="s">
        <v>310</v>
      </c>
      <c r="I158" s="2" t="s">
        <v>371</v>
      </c>
      <c r="J158" s="2">
        <v>0</v>
      </c>
      <c r="K158" s="18"/>
    </row>
    <row r="159" spans="1:11" hidden="1" x14ac:dyDescent="0.2">
      <c r="A159" s="22" t="s">
        <v>63</v>
      </c>
      <c r="B159" s="22">
        <v>1</v>
      </c>
      <c r="C159" s="22">
        <v>0</v>
      </c>
      <c r="D159" s="22" t="s">
        <v>64</v>
      </c>
      <c r="E159" s="22"/>
      <c r="F159" s="22"/>
      <c r="G159" s="2"/>
      <c r="H159" s="20" t="s">
        <v>275</v>
      </c>
      <c r="I159" s="2" t="s">
        <v>371</v>
      </c>
      <c r="J159" s="2">
        <v>0</v>
      </c>
      <c r="K159" s="18"/>
    </row>
    <row r="160" spans="1:11" hidden="1" x14ac:dyDescent="0.2">
      <c r="A160" s="22" t="s">
        <v>181</v>
      </c>
      <c r="B160" s="22">
        <v>2</v>
      </c>
      <c r="C160" s="22">
        <v>1</v>
      </c>
      <c r="D160" s="22"/>
      <c r="E160" s="22"/>
      <c r="F160" s="22"/>
      <c r="G160" s="2"/>
      <c r="H160" s="20" t="s">
        <v>334</v>
      </c>
      <c r="I160" s="2" t="s">
        <v>368</v>
      </c>
      <c r="J160" s="2">
        <v>0</v>
      </c>
      <c r="K160" s="18"/>
    </row>
    <row r="161" spans="1:11" hidden="1" x14ac:dyDescent="0.2">
      <c r="A161" s="22" t="s">
        <v>44</v>
      </c>
      <c r="B161" s="22">
        <v>1</v>
      </c>
      <c r="C161" s="22">
        <v>0</v>
      </c>
      <c r="D161" s="22" t="s">
        <v>45</v>
      </c>
      <c r="E161" s="22"/>
      <c r="F161" s="22"/>
      <c r="G161" s="2"/>
      <c r="H161" s="20" t="s">
        <v>264</v>
      </c>
      <c r="I161" s="2" t="s">
        <v>368</v>
      </c>
      <c r="J161" s="2">
        <v>0</v>
      </c>
      <c r="K161" s="18"/>
    </row>
    <row r="162" spans="1:11" hidden="1" x14ac:dyDescent="0.2">
      <c r="A162" s="22" t="s">
        <v>46</v>
      </c>
      <c r="B162" s="22">
        <v>1</v>
      </c>
      <c r="C162" s="22">
        <v>0</v>
      </c>
      <c r="D162" s="22" t="s">
        <v>47</v>
      </c>
      <c r="E162" s="22"/>
      <c r="F162" s="22"/>
      <c r="G162" s="2"/>
      <c r="H162" s="20" t="s">
        <v>265</v>
      </c>
      <c r="I162" s="2" t="s">
        <v>368</v>
      </c>
      <c r="J162" s="2">
        <v>0</v>
      </c>
      <c r="K162" s="18"/>
    </row>
    <row r="163" spans="1:11" hidden="1" x14ac:dyDescent="0.2">
      <c r="A163" s="22" t="s">
        <v>509</v>
      </c>
      <c r="B163">
        <v>0</v>
      </c>
      <c r="C163">
        <v>0</v>
      </c>
      <c r="D163"/>
      <c r="E163"/>
      <c r="F163"/>
      <c r="G163" s="2"/>
      <c r="H163" s="20"/>
      <c r="I163" s="2" t="s">
        <v>372</v>
      </c>
      <c r="J163" s="2">
        <v>1</v>
      </c>
      <c r="K163" s="23">
        <v>37.5</v>
      </c>
    </row>
    <row r="164" spans="1:11" hidden="1" x14ac:dyDescent="0.2">
      <c r="A164" s="22" t="s">
        <v>102</v>
      </c>
      <c r="B164" s="22">
        <v>2</v>
      </c>
      <c r="C164" s="22">
        <v>1</v>
      </c>
      <c r="D164" s="22" t="s">
        <v>103</v>
      </c>
      <c r="E164" s="22" t="s">
        <v>104</v>
      </c>
      <c r="F164" s="22"/>
      <c r="G164" s="2"/>
      <c r="H164" s="20" t="s">
        <v>293</v>
      </c>
      <c r="I164" s="2" t="s">
        <v>373</v>
      </c>
      <c r="J164" s="2">
        <v>0</v>
      </c>
      <c r="K164" s="18"/>
    </row>
    <row r="165" spans="1:11" hidden="1" x14ac:dyDescent="0.2">
      <c r="A165" s="22" t="s">
        <v>411</v>
      </c>
      <c r="B165">
        <v>0</v>
      </c>
      <c r="C165">
        <v>0</v>
      </c>
      <c r="D165"/>
      <c r="E165"/>
      <c r="F165"/>
      <c r="G165" s="2"/>
      <c r="H165" s="20"/>
      <c r="I165" s="2" t="s">
        <v>367</v>
      </c>
      <c r="J165" s="2">
        <v>1</v>
      </c>
      <c r="K165" s="21">
        <v>75</v>
      </c>
    </row>
    <row r="166" spans="1:11" x14ac:dyDescent="0.2">
      <c r="A166" s="22" t="s">
        <v>528</v>
      </c>
      <c r="B166">
        <v>2</v>
      </c>
      <c r="C166">
        <v>0</v>
      </c>
      <c r="D166" t="s">
        <v>583</v>
      </c>
      <c r="E166" t="s">
        <v>584</v>
      </c>
      <c r="F166"/>
      <c r="G166" s="2"/>
      <c r="H166" s="20"/>
      <c r="I166" s="2" t="s">
        <v>367</v>
      </c>
      <c r="J166" s="2">
        <v>1</v>
      </c>
      <c r="K166" s="21">
        <v>33</v>
      </c>
    </row>
    <row r="167" spans="1:11" hidden="1" x14ac:dyDescent="0.2">
      <c r="A167" s="22" t="s">
        <v>162</v>
      </c>
      <c r="B167">
        <v>0</v>
      </c>
      <c r="C167">
        <v>0</v>
      </c>
      <c r="D167"/>
      <c r="E167"/>
      <c r="F167"/>
      <c r="G167" s="2"/>
      <c r="H167" s="20" t="s">
        <v>324</v>
      </c>
      <c r="I167" s="2" t="s">
        <v>372</v>
      </c>
      <c r="J167" s="2">
        <v>1</v>
      </c>
      <c r="K167" s="21">
        <v>68</v>
      </c>
    </row>
    <row r="168" spans="1:11" hidden="1" x14ac:dyDescent="0.2">
      <c r="A168" s="22" t="s">
        <v>418</v>
      </c>
      <c r="B168">
        <v>0</v>
      </c>
      <c r="C168">
        <v>0</v>
      </c>
      <c r="D168"/>
      <c r="E168"/>
      <c r="F168"/>
      <c r="G168" s="2"/>
      <c r="H168" s="20"/>
      <c r="I168" s="2" t="s">
        <v>367</v>
      </c>
      <c r="J168" s="2">
        <v>1</v>
      </c>
      <c r="K168" s="23">
        <v>66.5</v>
      </c>
    </row>
    <row r="169" spans="1:11" hidden="1" x14ac:dyDescent="0.2">
      <c r="A169" s="22" t="s">
        <v>213</v>
      </c>
      <c r="B169" s="22">
        <v>3</v>
      </c>
      <c r="C169" s="22">
        <v>2</v>
      </c>
      <c r="D169" s="22" t="s">
        <v>214</v>
      </c>
      <c r="E169" s="22" t="s">
        <v>215</v>
      </c>
      <c r="F169" s="22"/>
      <c r="G169" s="2"/>
      <c r="H169" s="20" t="s">
        <v>353</v>
      </c>
      <c r="I169" s="2" t="s">
        <v>373</v>
      </c>
      <c r="J169" s="2">
        <v>0</v>
      </c>
      <c r="K169" s="18"/>
    </row>
    <row r="170" spans="1:11" hidden="1" x14ac:dyDescent="0.2">
      <c r="A170" s="22" t="s">
        <v>154</v>
      </c>
      <c r="B170" s="22">
        <v>2</v>
      </c>
      <c r="C170" s="22">
        <v>0</v>
      </c>
      <c r="D170" s="22" t="s">
        <v>155</v>
      </c>
      <c r="E170" s="22" t="s">
        <v>156</v>
      </c>
      <c r="F170" s="22"/>
      <c r="G170" s="2"/>
      <c r="H170" s="20" t="s">
        <v>319</v>
      </c>
      <c r="I170" s="2" t="s">
        <v>366</v>
      </c>
      <c r="J170" s="2">
        <v>0</v>
      </c>
      <c r="K170" s="18"/>
    </row>
    <row r="171" spans="1:11" x14ac:dyDescent="0.2">
      <c r="A171" s="22" t="s">
        <v>488</v>
      </c>
      <c r="B171">
        <v>1</v>
      </c>
      <c r="C171">
        <v>0</v>
      </c>
      <c r="D171" s="1" t="s">
        <v>574</v>
      </c>
      <c r="E171"/>
      <c r="F171"/>
      <c r="G171" s="2"/>
      <c r="H171" s="20"/>
      <c r="I171" s="2" t="s">
        <v>372</v>
      </c>
      <c r="J171" s="2">
        <v>1</v>
      </c>
      <c r="K171" s="23">
        <v>42.5</v>
      </c>
    </row>
    <row r="172" spans="1:11" hidden="1" x14ac:dyDescent="0.2">
      <c r="A172" s="22" t="s">
        <v>68</v>
      </c>
      <c r="B172" s="22">
        <v>1</v>
      </c>
      <c r="C172" s="22">
        <v>0</v>
      </c>
      <c r="D172" s="22" t="s">
        <v>69</v>
      </c>
      <c r="E172" s="22"/>
      <c r="F172" s="22"/>
      <c r="G172" s="2"/>
      <c r="H172" s="20" t="s">
        <v>277</v>
      </c>
      <c r="I172" s="2" t="s">
        <v>371</v>
      </c>
      <c r="J172" s="2">
        <v>0</v>
      </c>
      <c r="K172" s="18"/>
    </row>
    <row r="173" spans="1:11" hidden="1" x14ac:dyDescent="0.2">
      <c r="A173" s="22" t="s">
        <v>220</v>
      </c>
      <c r="B173" s="22">
        <v>1</v>
      </c>
      <c r="C173" s="22">
        <v>0</v>
      </c>
      <c r="D173" s="22" t="s">
        <v>221</v>
      </c>
      <c r="E173" s="22"/>
      <c r="F173" s="22"/>
      <c r="G173" s="2"/>
      <c r="H173" s="20" t="s">
        <v>355</v>
      </c>
      <c r="I173" s="2" t="s">
        <v>373</v>
      </c>
      <c r="J173" s="2">
        <v>0</v>
      </c>
      <c r="K173" s="18"/>
    </row>
    <row r="174" spans="1:11" x14ac:dyDescent="0.2">
      <c r="A174" s="22" t="s">
        <v>405</v>
      </c>
      <c r="B174">
        <v>1</v>
      </c>
      <c r="C174">
        <v>1</v>
      </c>
      <c r="D174" s="1" t="s">
        <v>555</v>
      </c>
      <c r="E174"/>
      <c r="F174"/>
      <c r="G174" s="2"/>
      <c r="H174" s="20"/>
      <c r="I174" s="2" t="s">
        <v>367</v>
      </c>
      <c r="J174" s="2">
        <v>1</v>
      </c>
      <c r="K174" s="21">
        <v>79</v>
      </c>
    </row>
    <row r="175" spans="1:11" x14ac:dyDescent="0.2">
      <c r="A175" s="22" t="s">
        <v>491</v>
      </c>
      <c r="B175">
        <v>1</v>
      </c>
      <c r="C175">
        <v>0</v>
      </c>
      <c r="D175" s="1" t="s">
        <v>577</v>
      </c>
      <c r="E175"/>
      <c r="F175"/>
      <c r="G175" s="2"/>
      <c r="H175" s="20"/>
      <c r="I175" s="2" t="s">
        <v>372</v>
      </c>
      <c r="J175" s="2">
        <v>1</v>
      </c>
      <c r="K175" s="21">
        <v>42</v>
      </c>
    </row>
    <row r="176" spans="1:11" hidden="1" x14ac:dyDescent="0.2">
      <c r="A176" s="22" t="s">
        <v>441</v>
      </c>
      <c r="B176">
        <v>0</v>
      </c>
      <c r="C176">
        <v>0</v>
      </c>
      <c r="D176"/>
      <c r="E176"/>
      <c r="F176"/>
      <c r="G176" s="2"/>
      <c r="H176" s="20"/>
      <c r="I176" s="2" t="s">
        <v>367</v>
      </c>
      <c r="J176" s="2">
        <v>1</v>
      </c>
      <c r="K176" s="21">
        <v>55</v>
      </c>
    </row>
    <row r="177" spans="1:11" hidden="1" x14ac:dyDescent="0.2">
      <c r="A177" s="22" t="s">
        <v>224</v>
      </c>
      <c r="B177" s="22">
        <v>1</v>
      </c>
      <c r="C177" s="22">
        <v>0</v>
      </c>
      <c r="D177" s="22" t="s">
        <v>225</v>
      </c>
      <c r="E177" s="22"/>
      <c r="F177" s="22"/>
      <c r="G177" s="2"/>
      <c r="H177" s="20" t="s">
        <v>357</v>
      </c>
      <c r="I177" s="2" t="s">
        <v>367</v>
      </c>
      <c r="J177" s="2">
        <v>0</v>
      </c>
      <c r="K177" s="18"/>
    </row>
    <row r="178" spans="1:11" hidden="1" x14ac:dyDescent="0.2">
      <c r="A178" s="22" t="s">
        <v>428</v>
      </c>
      <c r="B178">
        <v>0</v>
      </c>
      <c r="C178">
        <v>0</v>
      </c>
      <c r="D178"/>
      <c r="E178"/>
      <c r="F178"/>
      <c r="G178" s="2"/>
      <c r="H178" s="20"/>
      <c r="I178" s="2" t="s">
        <v>367</v>
      </c>
      <c r="J178" s="2">
        <v>1</v>
      </c>
      <c r="K178" s="21">
        <v>62</v>
      </c>
    </row>
    <row r="179" spans="1:11" hidden="1" x14ac:dyDescent="0.2">
      <c r="A179" s="22" t="s">
        <v>495</v>
      </c>
      <c r="B179">
        <v>0</v>
      </c>
      <c r="C179">
        <v>0</v>
      </c>
      <c r="D179"/>
      <c r="E179"/>
      <c r="F179"/>
      <c r="G179" s="2"/>
      <c r="H179" s="20"/>
      <c r="I179" s="2" t="s">
        <v>372</v>
      </c>
      <c r="J179" s="2">
        <v>1</v>
      </c>
      <c r="K179" s="21">
        <v>41</v>
      </c>
    </row>
    <row r="180" spans="1:11" x14ac:dyDescent="0.2">
      <c r="A180" s="22" t="s">
        <v>530</v>
      </c>
      <c r="B180">
        <v>1</v>
      </c>
      <c r="C180">
        <v>0</v>
      </c>
      <c r="D180" s="1" t="s">
        <v>585</v>
      </c>
      <c r="E180"/>
      <c r="F180"/>
      <c r="G180" s="2"/>
      <c r="H180" s="20"/>
      <c r="I180" s="2" t="s">
        <v>367</v>
      </c>
      <c r="J180" s="2">
        <v>1</v>
      </c>
      <c r="K180" s="21">
        <v>33</v>
      </c>
    </row>
    <row r="181" spans="1:11" hidden="1" x14ac:dyDescent="0.2">
      <c r="A181" s="22" t="s">
        <v>210</v>
      </c>
      <c r="B181" s="22">
        <v>0</v>
      </c>
      <c r="C181" s="22">
        <v>0</v>
      </c>
      <c r="D181" s="22"/>
      <c r="E181" s="22"/>
      <c r="F181" s="22"/>
      <c r="G181" s="2"/>
      <c r="H181" s="20" t="s">
        <v>351</v>
      </c>
      <c r="I181" s="2" t="s">
        <v>367</v>
      </c>
      <c r="J181" s="2">
        <v>0</v>
      </c>
      <c r="K181" s="18"/>
    </row>
    <row r="182" spans="1:11" hidden="1" x14ac:dyDescent="0.2">
      <c r="A182" s="22" t="s">
        <v>163</v>
      </c>
      <c r="B182" s="22">
        <v>1</v>
      </c>
      <c r="C182" s="22">
        <v>0</v>
      </c>
      <c r="D182" s="22" t="s">
        <v>164</v>
      </c>
      <c r="E182" s="22"/>
      <c r="F182" s="22"/>
      <c r="G182" s="2"/>
      <c r="H182" s="20" t="s">
        <v>325</v>
      </c>
      <c r="I182" s="2" t="s">
        <v>369</v>
      </c>
      <c r="J182" s="2">
        <v>0</v>
      </c>
      <c r="K182" s="18"/>
    </row>
    <row r="183" spans="1:11" hidden="1" x14ac:dyDescent="0.2">
      <c r="A183" s="22" t="s">
        <v>191</v>
      </c>
      <c r="B183" s="22">
        <v>0</v>
      </c>
      <c r="C183" s="22">
        <v>0</v>
      </c>
      <c r="D183" s="22"/>
      <c r="E183" s="22"/>
      <c r="F183" s="22"/>
      <c r="G183" s="2"/>
      <c r="H183" s="20" t="s">
        <v>339</v>
      </c>
      <c r="I183" s="2" t="s">
        <v>371</v>
      </c>
      <c r="J183" s="2">
        <v>0</v>
      </c>
      <c r="K183" s="18"/>
    </row>
    <row r="184" spans="1:11" hidden="1" x14ac:dyDescent="0.2">
      <c r="A184" s="22" t="s">
        <v>485</v>
      </c>
      <c r="B184">
        <v>0</v>
      </c>
      <c r="C184">
        <v>0</v>
      </c>
      <c r="D184"/>
      <c r="E184"/>
      <c r="F184"/>
      <c r="G184" s="2"/>
      <c r="H184" s="20"/>
      <c r="I184" s="2" t="s">
        <v>367</v>
      </c>
      <c r="J184" s="2">
        <v>1</v>
      </c>
      <c r="K184" s="21">
        <v>43</v>
      </c>
    </row>
    <row r="185" spans="1:11" hidden="1" x14ac:dyDescent="0.2">
      <c r="A185" s="22" t="s">
        <v>205</v>
      </c>
      <c r="B185" s="22">
        <v>2</v>
      </c>
      <c r="C185" s="22">
        <v>2</v>
      </c>
      <c r="D185" s="22" t="s">
        <v>206</v>
      </c>
      <c r="E185" s="22" t="s">
        <v>207</v>
      </c>
      <c r="F185" s="22"/>
      <c r="G185" s="2"/>
      <c r="H185" s="20" t="s">
        <v>348</v>
      </c>
      <c r="I185" s="2" t="s">
        <v>369</v>
      </c>
      <c r="J185" s="2">
        <v>0</v>
      </c>
      <c r="K185" s="18"/>
    </row>
    <row r="186" spans="1:11" hidden="1" x14ac:dyDescent="0.2">
      <c r="A186" s="22" t="s">
        <v>237</v>
      </c>
      <c r="B186" s="22">
        <v>1</v>
      </c>
      <c r="C186" s="22">
        <v>0</v>
      </c>
      <c r="D186" s="22" t="s">
        <v>238</v>
      </c>
      <c r="E186" s="22"/>
      <c r="F186" s="22"/>
      <c r="G186" s="2"/>
      <c r="H186" s="20" t="s">
        <v>363</v>
      </c>
      <c r="I186" s="2" t="s">
        <v>367</v>
      </c>
      <c r="J186" s="2">
        <v>0</v>
      </c>
      <c r="K186" s="18"/>
    </row>
    <row r="187" spans="1:11" hidden="1" x14ac:dyDescent="0.2">
      <c r="A187" s="22" t="s">
        <v>152</v>
      </c>
      <c r="B187" s="22">
        <v>1</v>
      </c>
      <c r="C187" s="22">
        <v>0</v>
      </c>
      <c r="D187" s="22" t="s">
        <v>153</v>
      </c>
      <c r="E187" s="22"/>
      <c r="F187" s="22"/>
      <c r="G187" s="2"/>
      <c r="H187" s="20" t="s">
        <v>318</v>
      </c>
      <c r="I187" s="2" t="s">
        <v>373</v>
      </c>
      <c r="J187" s="2">
        <v>0</v>
      </c>
      <c r="K187" s="18"/>
    </row>
    <row r="188" spans="1:11" hidden="1" x14ac:dyDescent="0.2">
      <c r="A188" s="22" t="s">
        <v>144</v>
      </c>
      <c r="B188" s="22">
        <v>2</v>
      </c>
      <c r="C188" s="22">
        <v>1</v>
      </c>
      <c r="D188" s="22" t="s">
        <v>598</v>
      </c>
      <c r="E188" s="22" t="s">
        <v>599</v>
      </c>
      <c r="F188" s="22"/>
      <c r="G188" s="2"/>
      <c r="H188" s="20" t="s">
        <v>313</v>
      </c>
      <c r="I188" s="2" t="s">
        <v>367</v>
      </c>
      <c r="J188" s="2">
        <v>0</v>
      </c>
      <c r="K188" s="18"/>
    </row>
    <row r="189" spans="1:11" hidden="1" x14ac:dyDescent="0.2">
      <c r="A189" s="22" t="s">
        <v>384</v>
      </c>
      <c r="B189">
        <v>0</v>
      </c>
      <c r="C189">
        <v>0</v>
      </c>
      <c r="D189"/>
      <c r="E189"/>
      <c r="F189"/>
      <c r="G189" s="2"/>
      <c r="H189" s="20"/>
      <c r="I189" s="2" t="s">
        <v>367</v>
      </c>
      <c r="J189" s="2">
        <v>1</v>
      </c>
      <c r="K189" s="21">
        <v>170</v>
      </c>
    </row>
    <row r="190" spans="1:11" hidden="1" x14ac:dyDescent="0.2">
      <c r="A190" s="22" t="s">
        <v>65</v>
      </c>
      <c r="B190" s="22">
        <v>2</v>
      </c>
      <c r="C190" s="22">
        <v>0</v>
      </c>
      <c r="D190" s="22" t="s">
        <v>66</v>
      </c>
      <c r="E190" s="22" t="s">
        <v>67</v>
      </c>
      <c r="F190" s="22"/>
      <c r="G190" s="2"/>
      <c r="H190" s="20" t="s">
        <v>276</v>
      </c>
      <c r="I190" s="2" t="s">
        <v>369</v>
      </c>
      <c r="J190" s="2">
        <v>0</v>
      </c>
      <c r="K190" s="18"/>
    </row>
    <row r="191" spans="1:11" hidden="1" x14ac:dyDescent="0.2">
      <c r="A191" s="22" t="s">
        <v>506</v>
      </c>
      <c r="B191">
        <v>0</v>
      </c>
      <c r="C191">
        <v>0</v>
      </c>
      <c r="D191"/>
      <c r="E191"/>
      <c r="F191"/>
      <c r="G191" s="2"/>
      <c r="H191" s="20"/>
      <c r="I191" s="2" t="s">
        <v>367</v>
      </c>
      <c r="J191" s="2">
        <v>1</v>
      </c>
      <c r="K191" s="21">
        <v>38</v>
      </c>
    </row>
    <row r="192" spans="1:11" x14ac:dyDescent="0.2">
      <c r="A192" s="22" t="s">
        <v>177</v>
      </c>
      <c r="B192">
        <v>1</v>
      </c>
      <c r="C192">
        <v>1</v>
      </c>
      <c r="D192" s="1" t="s">
        <v>178</v>
      </c>
      <c r="E192"/>
      <c r="F192"/>
      <c r="G192" s="2"/>
      <c r="H192" s="20" t="s">
        <v>331</v>
      </c>
      <c r="I192" s="2" t="s">
        <v>372</v>
      </c>
      <c r="J192" s="2">
        <v>1</v>
      </c>
      <c r="K192" s="23">
        <v>45.5</v>
      </c>
    </row>
    <row r="193" spans="1:11" hidden="1" x14ac:dyDescent="0.2">
      <c r="A193" s="22" t="s">
        <v>208</v>
      </c>
      <c r="B193" s="22">
        <v>0</v>
      </c>
      <c r="C193" s="22">
        <v>0</v>
      </c>
      <c r="D193" s="22"/>
      <c r="E193" s="22"/>
      <c r="F193" s="22"/>
      <c r="G193" s="2"/>
      <c r="H193" s="20" t="s">
        <v>349</v>
      </c>
      <c r="I193" s="2" t="s">
        <v>369</v>
      </c>
      <c r="J193" s="2">
        <v>0</v>
      </c>
      <c r="K193" s="18"/>
    </row>
    <row r="194" spans="1:11" hidden="1" x14ac:dyDescent="0.2">
      <c r="A194" s="22" t="s">
        <v>465</v>
      </c>
      <c r="B194">
        <v>0</v>
      </c>
      <c r="C194">
        <v>0</v>
      </c>
      <c r="D194"/>
      <c r="E194"/>
      <c r="F194"/>
      <c r="G194" s="2"/>
      <c r="H194" s="20"/>
      <c r="I194" s="2" t="s">
        <v>367</v>
      </c>
      <c r="J194" s="2">
        <v>1</v>
      </c>
      <c r="K194" s="23">
        <v>47.5</v>
      </c>
    </row>
    <row r="195" spans="1:11" hidden="1" x14ac:dyDescent="0.2">
      <c r="A195" s="22" t="s">
        <v>479</v>
      </c>
      <c r="B195">
        <v>0</v>
      </c>
      <c r="C195">
        <v>0</v>
      </c>
      <c r="D195"/>
      <c r="E195"/>
      <c r="F195"/>
      <c r="G195" s="2"/>
      <c r="H195" s="20"/>
      <c r="I195" s="2" t="s">
        <v>372</v>
      </c>
      <c r="J195" s="2">
        <v>1</v>
      </c>
      <c r="K195" s="21">
        <v>44</v>
      </c>
    </row>
    <row r="196" spans="1:11" x14ac:dyDescent="0.2">
      <c r="A196" s="22" t="s">
        <v>216</v>
      </c>
      <c r="B196">
        <v>3</v>
      </c>
      <c r="C196">
        <v>3</v>
      </c>
      <c r="D196" t="s">
        <v>217</v>
      </c>
      <c r="E196" t="s">
        <v>218</v>
      </c>
      <c r="F196" t="s">
        <v>219</v>
      </c>
      <c r="G196" s="2"/>
      <c r="H196" s="20" t="s">
        <v>354</v>
      </c>
      <c r="I196" s="2" t="s">
        <v>367</v>
      </c>
      <c r="J196" s="2">
        <v>1</v>
      </c>
      <c r="K196" s="21">
        <v>53</v>
      </c>
    </row>
    <row r="197" spans="1:11" hidden="1" x14ac:dyDescent="0.2">
      <c r="A197" s="22" t="s">
        <v>179</v>
      </c>
      <c r="B197">
        <v>0</v>
      </c>
      <c r="C197">
        <v>0</v>
      </c>
      <c r="D197"/>
      <c r="E197"/>
      <c r="F197"/>
      <c r="G197" s="2"/>
      <c r="H197" s="20" t="s">
        <v>332</v>
      </c>
      <c r="I197" s="2" t="s">
        <v>372</v>
      </c>
      <c r="J197" s="2">
        <v>1</v>
      </c>
      <c r="K197" s="23">
        <v>32.5</v>
      </c>
    </row>
    <row r="198" spans="1:11" hidden="1" x14ac:dyDescent="0.2">
      <c r="A198" s="22" t="s">
        <v>518</v>
      </c>
      <c r="B198">
        <v>0</v>
      </c>
      <c r="C198">
        <v>0</v>
      </c>
      <c r="D198"/>
      <c r="E198"/>
      <c r="F198"/>
      <c r="G198" s="2"/>
      <c r="H198" s="20"/>
      <c r="I198" s="2" t="s">
        <v>367</v>
      </c>
      <c r="J198" s="2">
        <v>1</v>
      </c>
      <c r="K198" s="21">
        <v>35</v>
      </c>
    </row>
    <row r="199" spans="1:11" hidden="1" x14ac:dyDescent="0.2">
      <c r="A199" s="22" t="s">
        <v>60</v>
      </c>
      <c r="B199" s="22">
        <v>0</v>
      </c>
      <c r="C199" s="22">
        <v>0</v>
      </c>
      <c r="D199" s="22"/>
      <c r="E199" s="22"/>
      <c r="F199" s="22"/>
      <c r="G199" s="2"/>
      <c r="H199" s="20" t="s">
        <v>273</v>
      </c>
      <c r="I199" s="2" t="s">
        <v>370</v>
      </c>
      <c r="J199" s="2">
        <v>0</v>
      </c>
      <c r="K199" s="18"/>
    </row>
    <row r="200" spans="1:11" hidden="1" x14ac:dyDescent="0.2">
      <c r="A200" s="22" t="s">
        <v>128</v>
      </c>
      <c r="B200" s="22">
        <v>1</v>
      </c>
      <c r="C200" s="22">
        <v>0</v>
      </c>
      <c r="D200" s="22" t="s">
        <v>129</v>
      </c>
      <c r="E200" s="22"/>
      <c r="F200" s="22"/>
      <c r="G200" s="2"/>
      <c r="H200" s="20" t="s">
        <v>305</v>
      </c>
      <c r="I200" s="2" t="s">
        <v>366</v>
      </c>
      <c r="J200" s="2">
        <v>0</v>
      </c>
      <c r="K200" s="18"/>
    </row>
    <row r="201" spans="1:11" hidden="1" x14ac:dyDescent="0.2">
      <c r="A201" s="22" t="s">
        <v>84</v>
      </c>
      <c r="B201" s="22">
        <v>1</v>
      </c>
      <c r="C201" s="22">
        <v>0</v>
      </c>
      <c r="D201" s="22"/>
      <c r="E201" s="22"/>
      <c r="F201" s="22"/>
      <c r="G201" s="2"/>
      <c r="H201" s="20" t="s">
        <v>287</v>
      </c>
      <c r="I201" s="2" t="s">
        <v>367</v>
      </c>
      <c r="J201" s="2">
        <v>0</v>
      </c>
      <c r="K201" s="18"/>
    </row>
    <row r="202" spans="1:11" hidden="1" x14ac:dyDescent="0.2">
      <c r="A202" s="22" t="s">
        <v>15</v>
      </c>
      <c r="B202" s="22">
        <v>1</v>
      </c>
      <c r="C202" s="22">
        <v>0</v>
      </c>
      <c r="D202" s="22" t="s">
        <v>16</v>
      </c>
      <c r="E202" s="22"/>
      <c r="F202" s="22"/>
      <c r="G202" s="2"/>
      <c r="H202" s="20" t="s">
        <v>252</v>
      </c>
      <c r="I202" s="2" t="s">
        <v>366</v>
      </c>
      <c r="J202" s="2">
        <v>0</v>
      </c>
      <c r="K202" s="18"/>
    </row>
    <row r="203" spans="1:11" hidden="1" x14ac:dyDescent="0.2">
      <c r="A203" s="22" t="s">
        <v>165</v>
      </c>
      <c r="B203" s="22">
        <v>2</v>
      </c>
      <c r="C203" s="22">
        <v>0</v>
      </c>
      <c r="D203" s="22" t="s">
        <v>166</v>
      </c>
      <c r="E203" s="22" t="s">
        <v>167</v>
      </c>
      <c r="F203" s="22"/>
      <c r="G203" s="2"/>
      <c r="H203" s="20" t="s">
        <v>326</v>
      </c>
      <c r="I203" s="2" t="s">
        <v>366</v>
      </c>
      <c r="J203" s="2">
        <v>0</v>
      </c>
      <c r="K203" s="18"/>
    </row>
    <row r="204" spans="1:11" hidden="1" x14ac:dyDescent="0.2">
      <c r="A204" s="22" t="s">
        <v>508</v>
      </c>
      <c r="B204">
        <v>0</v>
      </c>
      <c r="C204">
        <v>0</v>
      </c>
      <c r="D204"/>
      <c r="E204"/>
      <c r="F204"/>
      <c r="G204" s="2"/>
      <c r="H204" s="20"/>
      <c r="I204" s="2" t="s">
        <v>372</v>
      </c>
      <c r="J204" s="2">
        <v>1</v>
      </c>
      <c r="K204" s="23">
        <v>37.5</v>
      </c>
    </row>
  </sheetData>
  <hyperlinks>
    <hyperlink ref="D67" r:id="rId1" tooltip="Laura Bush"/>
  </hyperlinks>
  <pageMargins left="0.7" right="0.7" top="0.75" bottom="0.75" header="0.3" footer="0.3"/>
  <pageSetup orientation="portrait" horizontalDpi="0" verticalDpi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Sheet1!$A$2:$A$9</xm:f>
          </x14:formula1>
          <xm:sqref>I204 I131 I146:I147 I155:I157 I163 I171 I175 I178:I180 I191:I192 I194:I198 I189 I124 I126 I152 I165:I168 I2:I120 I138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showRuler="0" workbookViewId="0">
      <selection activeCell="A101" sqref="A96:A101"/>
    </sheetView>
  </sheetViews>
  <sheetFormatPr baseColWidth="10" defaultRowHeight="16" x14ac:dyDescent="0.2"/>
  <cols>
    <col min="2" max="2" width="18.5" bestFit="1" customWidth="1"/>
    <col min="3" max="3" width="4.83203125" bestFit="1" customWidth="1"/>
    <col min="4" max="4" width="11" bestFit="1" customWidth="1"/>
    <col min="5" max="5" width="24.6640625" bestFit="1" customWidth="1"/>
  </cols>
  <sheetData>
    <row r="1" spans="1:5" x14ac:dyDescent="0.2">
      <c r="A1" s="6" t="s">
        <v>378</v>
      </c>
      <c r="B1" s="6" t="s">
        <v>379</v>
      </c>
      <c r="C1" s="6" t="s">
        <v>380</v>
      </c>
      <c r="D1" s="6" t="s">
        <v>381</v>
      </c>
      <c r="E1" s="6" t="s">
        <v>382</v>
      </c>
    </row>
    <row r="2" spans="1:5" ht="30" x14ac:dyDescent="0.3">
      <c r="A2" s="7" t="s">
        <v>383</v>
      </c>
      <c r="B2" t="s">
        <v>384</v>
      </c>
      <c r="C2" s="8">
        <v>27</v>
      </c>
      <c r="D2" s="9">
        <v>170</v>
      </c>
      <c r="E2" s="8" t="s">
        <v>385</v>
      </c>
    </row>
    <row r="3" spans="1:5" ht="30" x14ac:dyDescent="0.3">
      <c r="A3" s="7" t="s">
        <v>386</v>
      </c>
      <c r="B3" t="s">
        <v>387</v>
      </c>
      <c r="C3" s="8" t="s">
        <v>388</v>
      </c>
      <c r="D3" s="9">
        <v>110</v>
      </c>
      <c r="E3" s="8" t="s">
        <v>385</v>
      </c>
    </row>
    <row r="4" spans="1:5" ht="30" x14ac:dyDescent="0.3">
      <c r="A4" s="7" t="s">
        <v>389</v>
      </c>
      <c r="B4" t="s">
        <v>390</v>
      </c>
      <c r="C4" s="8">
        <v>69</v>
      </c>
      <c r="D4" s="9">
        <v>95</v>
      </c>
      <c r="E4" s="8" t="s">
        <v>391</v>
      </c>
    </row>
    <row r="5" spans="1:5" ht="30" x14ac:dyDescent="0.3">
      <c r="A5" s="7" t="s">
        <v>392</v>
      </c>
      <c r="B5" t="s">
        <v>393</v>
      </c>
      <c r="C5" s="8">
        <v>66</v>
      </c>
      <c r="D5" s="9">
        <v>88</v>
      </c>
      <c r="E5" s="8" t="s">
        <v>394</v>
      </c>
    </row>
    <row r="6" spans="1:5" ht="30" x14ac:dyDescent="0.3">
      <c r="A6" s="7" t="s">
        <v>392</v>
      </c>
      <c r="B6" t="s">
        <v>194</v>
      </c>
      <c r="C6" s="8">
        <v>31</v>
      </c>
      <c r="D6" s="9">
        <v>88</v>
      </c>
      <c r="E6" s="8" t="s">
        <v>395</v>
      </c>
    </row>
    <row r="7" spans="1:5" ht="30" x14ac:dyDescent="0.3">
      <c r="A7" s="7" t="s">
        <v>396</v>
      </c>
      <c r="B7" t="s">
        <v>397</v>
      </c>
      <c r="C7" s="8">
        <v>37</v>
      </c>
      <c r="D7" s="10">
        <v>87.5</v>
      </c>
      <c r="E7" s="8" t="s">
        <v>398</v>
      </c>
    </row>
    <row r="8" spans="1:5" ht="30" x14ac:dyDescent="0.3">
      <c r="A8" s="7" t="s">
        <v>399</v>
      </c>
      <c r="B8" t="s">
        <v>400</v>
      </c>
      <c r="C8" s="8">
        <v>63</v>
      </c>
      <c r="D8" s="9">
        <v>85</v>
      </c>
      <c r="E8" s="8" t="s">
        <v>394</v>
      </c>
    </row>
    <row r="9" spans="1:5" ht="30" x14ac:dyDescent="0.3">
      <c r="A9" s="7" t="s">
        <v>401</v>
      </c>
      <c r="B9" t="s">
        <v>157</v>
      </c>
      <c r="C9" s="8">
        <v>29</v>
      </c>
      <c r="D9" s="10">
        <v>81.5</v>
      </c>
      <c r="E9" s="8" t="s">
        <v>395</v>
      </c>
    </row>
    <row r="10" spans="1:5" ht="30" x14ac:dyDescent="0.3">
      <c r="A10" s="7" t="s">
        <v>402</v>
      </c>
      <c r="B10" t="s">
        <v>403</v>
      </c>
      <c r="C10" s="8">
        <v>28</v>
      </c>
      <c r="D10" s="10">
        <v>80.5</v>
      </c>
      <c r="E10" s="8" t="s">
        <v>385</v>
      </c>
    </row>
    <row r="11" spans="1:5" ht="30" x14ac:dyDescent="0.3">
      <c r="A11" s="7" t="s">
        <v>404</v>
      </c>
      <c r="B11" t="s">
        <v>405</v>
      </c>
      <c r="C11" s="8">
        <v>66</v>
      </c>
      <c r="D11" s="9">
        <v>79</v>
      </c>
      <c r="E11" s="8" t="s">
        <v>394</v>
      </c>
    </row>
    <row r="12" spans="1:5" ht="30" x14ac:dyDescent="0.3">
      <c r="A12" s="7" t="s">
        <v>406</v>
      </c>
      <c r="B12" t="s">
        <v>407</v>
      </c>
      <c r="C12" s="8">
        <v>32</v>
      </c>
      <c r="D12" s="9">
        <v>77</v>
      </c>
      <c r="E12" s="8" t="s">
        <v>395</v>
      </c>
    </row>
    <row r="13" spans="1:5" ht="30" x14ac:dyDescent="0.3">
      <c r="A13" s="7" t="s">
        <v>408</v>
      </c>
      <c r="B13" t="s">
        <v>147</v>
      </c>
      <c r="C13" s="8">
        <v>58</v>
      </c>
      <c r="D13" s="10">
        <v>76.5</v>
      </c>
      <c r="E13" s="8" t="s">
        <v>385</v>
      </c>
    </row>
    <row r="14" spans="1:5" ht="30" x14ac:dyDescent="0.3">
      <c r="A14" s="7" t="s">
        <v>409</v>
      </c>
      <c r="B14" t="s">
        <v>410</v>
      </c>
      <c r="C14" s="8">
        <v>58</v>
      </c>
      <c r="D14" s="9">
        <v>75</v>
      </c>
      <c r="E14" s="8" t="s">
        <v>394</v>
      </c>
    </row>
    <row r="15" spans="1:5" ht="30" x14ac:dyDescent="0.3">
      <c r="A15" s="7" t="s">
        <v>409</v>
      </c>
      <c r="B15" t="s">
        <v>411</v>
      </c>
      <c r="C15" s="8">
        <v>28</v>
      </c>
      <c r="D15" s="9">
        <v>75</v>
      </c>
      <c r="E15" s="8" t="s">
        <v>385</v>
      </c>
    </row>
    <row r="16" spans="1:5" ht="30" x14ac:dyDescent="0.3">
      <c r="A16" s="7" t="s">
        <v>412</v>
      </c>
      <c r="B16" t="s">
        <v>413</v>
      </c>
      <c r="C16" s="8">
        <v>54</v>
      </c>
      <c r="D16" s="9">
        <v>70</v>
      </c>
      <c r="E16" s="8" t="s">
        <v>385</v>
      </c>
    </row>
    <row r="17" spans="1:5" ht="30" x14ac:dyDescent="0.3">
      <c r="A17" s="7" t="s">
        <v>414</v>
      </c>
      <c r="B17" t="s">
        <v>162</v>
      </c>
      <c r="C17" s="8">
        <v>35</v>
      </c>
      <c r="D17" s="9">
        <v>68</v>
      </c>
      <c r="E17" s="8" t="s">
        <v>395</v>
      </c>
    </row>
    <row r="18" spans="1:5" ht="30" x14ac:dyDescent="0.3">
      <c r="A18" s="7" t="s">
        <v>415</v>
      </c>
      <c r="B18" t="s">
        <v>416</v>
      </c>
      <c r="C18" s="8">
        <v>61</v>
      </c>
      <c r="D18" s="10">
        <v>67.5</v>
      </c>
      <c r="E18" s="8" t="s">
        <v>385</v>
      </c>
    </row>
    <row r="19" spans="1:5" ht="30" x14ac:dyDescent="0.3">
      <c r="A19" s="7" t="s">
        <v>417</v>
      </c>
      <c r="B19" t="s">
        <v>418</v>
      </c>
      <c r="C19" s="8" t="s">
        <v>388</v>
      </c>
      <c r="D19" s="10">
        <v>66.5</v>
      </c>
      <c r="E19" s="8" t="s">
        <v>385</v>
      </c>
    </row>
    <row r="20" spans="1:5" ht="30" x14ac:dyDescent="0.3">
      <c r="A20" s="7" t="s">
        <v>419</v>
      </c>
      <c r="B20" t="s">
        <v>420</v>
      </c>
      <c r="C20" s="8">
        <v>44</v>
      </c>
      <c r="D20" s="10">
        <v>64.5</v>
      </c>
      <c r="E20" s="8" t="s">
        <v>421</v>
      </c>
    </row>
    <row r="21" spans="1:5" ht="30" x14ac:dyDescent="0.3">
      <c r="A21" s="7" t="s">
        <v>422</v>
      </c>
      <c r="B21" t="s">
        <v>423</v>
      </c>
      <c r="C21" s="8">
        <v>60</v>
      </c>
      <c r="D21" s="9">
        <v>64</v>
      </c>
      <c r="E21" s="8" t="s">
        <v>424</v>
      </c>
    </row>
    <row r="22" spans="1:5" ht="30" x14ac:dyDescent="0.3">
      <c r="A22" s="7" t="s">
        <v>425</v>
      </c>
      <c r="B22" t="s">
        <v>426</v>
      </c>
      <c r="C22" s="8">
        <v>33</v>
      </c>
      <c r="D22" s="9">
        <v>63</v>
      </c>
      <c r="E22" s="8" t="s">
        <v>385</v>
      </c>
    </row>
    <row r="23" spans="1:5" ht="30" x14ac:dyDescent="0.3">
      <c r="A23" s="7" t="s">
        <v>427</v>
      </c>
      <c r="B23" t="s">
        <v>428</v>
      </c>
      <c r="C23" s="8">
        <v>47</v>
      </c>
      <c r="D23" s="9">
        <v>62</v>
      </c>
      <c r="E23" s="8" t="s">
        <v>385</v>
      </c>
    </row>
    <row r="24" spans="1:5" ht="30" x14ac:dyDescent="0.3">
      <c r="A24" s="7" t="s">
        <v>429</v>
      </c>
      <c r="B24" t="s">
        <v>430</v>
      </c>
      <c r="C24" s="8">
        <v>62</v>
      </c>
      <c r="D24" s="9">
        <v>61</v>
      </c>
      <c r="E24" s="8" t="s">
        <v>421</v>
      </c>
    </row>
    <row r="25" spans="1:5" ht="30" x14ac:dyDescent="0.3">
      <c r="A25" s="7" t="s">
        <v>431</v>
      </c>
      <c r="B25" t="s">
        <v>432</v>
      </c>
      <c r="C25" s="8">
        <v>67</v>
      </c>
      <c r="D25" s="10">
        <v>60.5</v>
      </c>
      <c r="E25" s="8" t="s">
        <v>385</v>
      </c>
    </row>
    <row r="26" spans="1:5" ht="30" x14ac:dyDescent="0.3">
      <c r="A26" s="7" t="s">
        <v>433</v>
      </c>
      <c r="B26" t="s">
        <v>40</v>
      </c>
      <c r="C26" s="8">
        <v>74</v>
      </c>
      <c r="D26" s="10">
        <v>56.5</v>
      </c>
      <c r="E26" s="8" t="s">
        <v>385</v>
      </c>
    </row>
    <row r="27" spans="1:5" ht="30" x14ac:dyDescent="0.3">
      <c r="A27" s="7" t="s">
        <v>434</v>
      </c>
      <c r="B27" t="s">
        <v>435</v>
      </c>
      <c r="C27" s="8">
        <v>22</v>
      </c>
      <c r="D27" s="9">
        <v>56</v>
      </c>
      <c r="E27" s="8" t="s">
        <v>385</v>
      </c>
    </row>
    <row r="28" spans="1:5" ht="30" x14ac:dyDescent="0.3">
      <c r="A28" s="7" t="s">
        <v>434</v>
      </c>
      <c r="B28" t="s">
        <v>436</v>
      </c>
      <c r="C28" s="8">
        <v>48</v>
      </c>
      <c r="D28" s="9">
        <v>56</v>
      </c>
      <c r="E28" s="8" t="s">
        <v>385</v>
      </c>
    </row>
    <row r="29" spans="1:5" ht="30" x14ac:dyDescent="0.3">
      <c r="A29" s="7" t="s">
        <v>434</v>
      </c>
      <c r="B29" t="s">
        <v>437</v>
      </c>
      <c r="C29" s="8">
        <v>29</v>
      </c>
      <c r="D29" s="9">
        <v>56</v>
      </c>
      <c r="E29" s="8" t="s">
        <v>395</v>
      </c>
    </row>
    <row r="30" spans="1:5" ht="30" x14ac:dyDescent="0.3">
      <c r="A30" s="7" t="s">
        <v>434</v>
      </c>
      <c r="B30" t="s">
        <v>438</v>
      </c>
      <c r="C30" s="8">
        <v>28</v>
      </c>
      <c r="D30" s="9">
        <v>56</v>
      </c>
      <c r="E30" s="8" t="s">
        <v>395</v>
      </c>
    </row>
    <row r="31" spans="1:5" ht="30" x14ac:dyDescent="0.3">
      <c r="A31" s="7" t="s">
        <v>439</v>
      </c>
      <c r="B31" t="s">
        <v>440</v>
      </c>
      <c r="C31" s="8">
        <v>46</v>
      </c>
      <c r="D31" s="9">
        <v>55</v>
      </c>
      <c r="E31" s="8" t="s">
        <v>421</v>
      </c>
    </row>
    <row r="32" spans="1:5" ht="30" x14ac:dyDescent="0.3">
      <c r="A32" s="7" t="s">
        <v>439</v>
      </c>
      <c r="B32" t="s">
        <v>441</v>
      </c>
      <c r="C32" s="8">
        <v>42</v>
      </c>
      <c r="D32" s="9">
        <v>55</v>
      </c>
      <c r="E32" s="8" t="s">
        <v>394</v>
      </c>
    </row>
    <row r="33" spans="1:5" ht="30" x14ac:dyDescent="0.3">
      <c r="A33" s="7" t="s">
        <v>439</v>
      </c>
      <c r="B33" t="s">
        <v>442</v>
      </c>
      <c r="C33" s="8" t="s">
        <v>388</v>
      </c>
      <c r="D33" s="9">
        <v>55</v>
      </c>
      <c r="E33" s="8" t="s">
        <v>385</v>
      </c>
    </row>
    <row r="34" spans="1:5" ht="30" x14ac:dyDescent="0.3">
      <c r="A34" s="7" t="s">
        <v>439</v>
      </c>
      <c r="B34" t="s">
        <v>443</v>
      </c>
      <c r="C34" s="8">
        <v>26</v>
      </c>
      <c r="D34" s="9">
        <v>55</v>
      </c>
      <c r="E34" s="8" t="s">
        <v>385</v>
      </c>
    </row>
    <row r="35" spans="1:5" ht="30" x14ac:dyDescent="0.3">
      <c r="A35" s="7" t="s">
        <v>444</v>
      </c>
      <c r="B35" t="s">
        <v>445</v>
      </c>
      <c r="C35" s="8">
        <v>35</v>
      </c>
      <c r="D35" s="9">
        <v>54</v>
      </c>
      <c r="E35" s="8" t="s">
        <v>385</v>
      </c>
    </row>
    <row r="36" spans="1:5" ht="30" x14ac:dyDescent="0.3">
      <c r="A36" s="7" t="s">
        <v>444</v>
      </c>
      <c r="B36" t="s">
        <v>446</v>
      </c>
      <c r="C36" s="8">
        <v>50</v>
      </c>
      <c r="D36" s="9">
        <v>54</v>
      </c>
      <c r="E36" s="8" t="s">
        <v>394</v>
      </c>
    </row>
    <row r="37" spans="1:5" ht="30" x14ac:dyDescent="0.3">
      <c r="A37" s="7" t="s">
        <v>447</v>
      </c>
      <c r="B37" t="s">
        <v>448</v>
      </c>
      <c r="C37" s="8">
        <v>47</v>
      </c>
      <c r="D37" s="10">
        <v>53.5</v>
      </c>
      <c r="E37" s="8" t="s">
        <v>385</v>
      </c>
    </row>
    <row r="38" spans="1:5" ht="30" x14ac:dyDescent="0.3">
      <c r="A38" s="7" t="s">
        <v>449</v>
      </c>
      <c r="B38" t="s">
        <v>450</v>
      </c>
      <c r="C38" s="8">
        <v>40</v>
      </c>
      <c r="D38" s="9">
        <v>53</v>
      </c>
      <c r="E38" s="8" t="s">
        <v>385</v>
      </c>
    </row>
    <row r="39" spans="1:5" ht="30" x14ac:dyDescent="0.3">
      <c r="A39" s="7" t="s">
        <v>449</v>
      </c>
      <c r="B39" t="s">
        <v>216</v>
      </c>
      <c r="C39" s="8">
        <v>54</v>
      </c>
      <c r="D39" s="9">
        <v>53</v>
      </c>
      <c r="E39" s="8" t="s">
        <v>421</v>
      </c>
    </row>
    <row r="40" spans="1:5" ht="30" x14ac:dyDescent="0.3">
      <c r="A40" s="7" t="s">
        <v>449</v>
      </c>
      <c r="B40" t="s">
        <v>451</v>
      </c>
      <c r="C40" s="8">
        <v>46</v>
      </c>
      <c r="D40" s="9">
        <v>53</v>
      </c>
      <c r="E40" s="8" t="s">
        <v>395</v>
      </c>
    </row>
    <row r="41" spans="1:5" ht="30" x14ac:dyDescent="0.3">
      <c r="A41" s="7" t="s">
        <v>449</v>
      </c>
      <c r="B41" t="s">
        <v>452</v>
      </c>
      <c r="C41" s="8">
        <v>27</v>
      </c>
      <c r="D41" s="9">
        <v>53</v>
      </c>
      <c r="E41" s="8" t="s">
        <v>395</v>
      </c>
    </row>
    <row r="42" spans="1:5" ht="30" x14ac:dyDescent="0.3">
      <c r="A42" s="7" t="s">
        <v>449</v>
      </c>
      <c r="B42" t="s">
        <v>453</v>
      </c>
      <c r="C42" s="8">
        <v>23</v>
      </c>
      <c r="D42" s="9">
        <v>53</v>
      </c>
      <c r="E42" s="8" t="s">
        <v>395</v>
      </c>
    </row>
    <row r="43" spans="1:5" ht="30" x14ac:dyDescent="0.3">
      <c r="A43" s="7" t="s">
        <v>454</v>
      </c>
      <c r="B43" t="s">
        <v>455</v>
      </c>
      <c r="C43" s="8">
        <v>36</v>
      </c>
      <c r="D43" s="9">
        <v>51</v>
      </c>
      <c r="E43" s="8" t="s">
        <v>394</v>
      </c>
    </row>
    <row r="44" spans="1:5" ht="30" x14ac:dyDescent="0.3">
      <c r="A44" s="7" t="s">
        <v>456</v>
      </c>
      <c r="B44" t="s">
        <v>457</v>
      </c>
      <c r="C44" s="8">
        <v>38</v>
      </c>
      <c r="D44" s="9">
        <v>50</v>
      </c>
      <c r="E44" s="8" t="s">
        <v>395</v>
      </c>
    </row>
    <row r="45" spans="1:5" ht="30" x14ac:dyDescent="0.3">
      <c r="A45" s="7" t="s">
        <v>458</v>
      </c>
      <c r="B45" t="s">
        <v>459</v>
      </c>
      <c r="C45" s="8" t="s">
        <v>388</v>
      </c>
      <c r="D45" s="9">
        <v>49</v>
      </c>
      <c r="E45" s="8" t="s">
        <v>385</v>
      </c>
    </row>
    <row r="46" spans="1:5" ht="30" x14ac:dyDescent="0.3">
      <c r="A46" s="7" t="s">
        <v>460</v>
      </c>
      <c r="B46" t="s">
        <v>461</v>
      </c>
      <c r="C46" s="8" t="s">
        <v>388</v>
      </c>
      <c r="D46" s="10">
        <v>48.5</v>
      </c>
      <c r="E46" s="8" t="s">
        <v>385</v>
      </c>
    </row>
    <row r="47" spans="1:5" ht="30" x14ac:dyDescent="0.3">
      <c r="A47" s="7" t="s">
        <v>462</v>
      </c>
      <c r="B47" t="s">
        <v>463</v>
      </c>
      <c r="C47" s="8">
        <v>53</v>
      </c>
      <c r="D47" s="9">
        <v>48</v>
      </c>
      <c r="E47" s="8" t="s">
        <v>421</v>
      </c>
    </row>
    <row r="48" spans="1:5" ht="30" x14ac:dyDescent="0.3">
      <c r="A48" s="7" t="s">
        <v>464</v>
      </c>
      <c r="B48" t="s">
        <v>465</v>
      </c>
      <c r="C48" s="8">
        <v>55</v>
      </c>
      <c r="D48" s="10">
        <v>47.5</v>
      </c>
      <c r="E48" s="8" t="s">
        <v>385</v>
      </c>
    </row>
    <row r="49" spans="1:5" ht="30" x14ac:dyDescent="0.3">
      <c r="A49" s="7" t="s">
        <v>466</v>
      </c>
      <c r="B49" t="s">
        <v>467</v>
      </c>
      <c r="C49" s="8">
        <v>74</v>
      </c>
      <c r="D49" s="9">
        <v>47</v>
      </c>
      <c r="E49" s="8" t="s">
        <v>394</v>
      </c>
    </row>
    <row r="50" spans="1:5" ht="30" x14ac:dyDescent="0.3">
      <c r="A50" s="7" t="s">
        <v>468</v>
      </c>
      <c r="B50" t="s">
        <v>469</v>
      </c>
      <c r="C50" s="8">
        <v>32</v>
      </c>
      <c r="D50" s="9">
        <v>46</v>
      </c>
      <c r="E50" s="8" t="s">
        <v>395</v>
      </c>
    </row>
    <row r="51" spans="1:5" ht="30" x14ac:dyDescent="0.3">
      <c r="A51" s="7" t="s">
        <v>468</v>
      </c>
      <c r="B51" t="s">
        <v>470</v>
      </c>
      <c r="C51" s="8">
        <v>26</v>
      </c>
      <c r="D51" s="9">
        <v>46</v>
      </c>
      <c r="E51" s="8" t="s">
        <v>471</v>
      </c>
    </row>
    <row r="52" spans="1:5" ht="30" x14ac:dyDescent="0.3">
      <c r="A52" s="7" t="s">
        <v>472</v>
      </c>
      <c r="B52" t="s">
        <v>177</v>
      </c>
      <c r="C52" s="8">
        <v>41</v>
      </c>
      <c r="D52" s="10">
        <v>45.5</v>
      </c>
      <c r="E52" s="8" t="s">
        <v>395</v>
      </c>
    </row>
    <row r="53" spans="1:5" ht="30" x14ac:dyDescent="0.3">
      <c r="A53" s="7" t="s">
        <v>473</v>
      </c>
      <c r="B53" t="s">
        <v>474</v>
      </c>
      <c r="C53" s="8">
        <v>36</v>
      </c>
      <c r="D53" s="9">
        <v>45</v>
      </c>
      <c r="E53" s="8" t="s">
        <v>395</v>
      </c>
    </row>
    <row r="54" spans="1:5" ht="30" x14ac:dyDescent="0.3">
      <c r="A54" s="7" t="s">
        <v>475</v>
      </c>
      <c r="B54" t="s">
        <v>476</v>
      </c>
      <c r="C54" s="8">
        <v>32</v>
      </c>
      <c r="D54" s="10">
        <v>44.5</v>
      </c>
      <c r="E54" s="8" t="s">
        <v>395</v>
      </c>
    </row>
    <row r="55" spans="1:5" ht="30" x14ac:dyDescent="0.3">
      <c r="A55" s="7" t="s">
        <v>477</v>
      </c>
      <c r="B55" t="s">
        <v>478</v>
      </c>
      <c r="C55" s="8" t="s">
        <v>388</v>
      </c>
      <c r="D55" s="9">
        <v>44</v>
      </c>
      <c r="E55" s="8" t="s">
        <v>385</v>
      </c>
    </row>
    <row r="56" spans="1:5" ht="30" x14ac:dyDescent="0.3">
      <c r="A56" s="7" t="s">
        <v>477</v>
      </c>
      <c r="B56" t="s">
        <v>479</v>
      </c>
      <c r="C56" s="8">
        <v>39</v>
      </c>
      <c r="D56" s="9">
        <v>44</v>
      </c>
      <c r="E56" s="8" t="s">
        <v>395</v>
      </c>
    </row>
    <row r="57" spans="1:5" ht="30" x14ac:dyDescent="0.3">
      <c r="A57" s="7" t="s">
        <v>477</v>
      </c>
      <c r="B57" t="s">
        <v>480</v>
      </c>
      <c r="C57" s="8">
        <v>39</v>
      </c>
      <c r="D57" s="9">
        <v>44</v>
      </c>
      <c r="E57" s="8" t="s">
        <v>395</v>
      </c>
    </row>
    <row r="58" spans="1:5" ht="30" x14ac:dyDescent="0.3">
      <c r="A58" s="7" t="s">
        <v>481</v>
      </c>
      <c r="B58" t="s">
        <v>482</v>
      </c>
      <c r="C58" s="8">
        <v>62</v>
      </c>
      <c r="D58" s="10">
        <v>43.5</v>
      </c>
      <c r="E58" s="8" t="s">
        <v>398</v>
      </c>
    </row>
    <row r="59" spans="1:5" ht="30" x14ac:dyDescent="0.3">
      <c r="A59" s="7" t="s">
        <v>483</v>
      </c>
      <c r="B59" t="s">
        <v>484</v>
      </c>
      <c r="C59" s="8">
        <v>44</v>
      </c>
      <c r="D59" s="9">
        <v>43</v>
      </c>
      <c r="E59" s="8" t="s">
        <v>421</v>
      </c>
    </row>
    <row r="60" spans="1:5" ht="30" x14ac:dyDescent="0.3">
      <c r="A60" s="7" t="s">
        <v>483</v>
      </c>
      <c r="B60" t="s">
        <v>485</v>
      </c>
      <c r="C60" s="8">
        <v>44</v>
      </c>
      <c r="D60" s="9">
        <v>43</v>
      </c>
      <c r="E60" s="8" t="s">
        <v>486</v>
      </c>
    </row>
    <row r="61" spans="1:5" ht="30" x14ac:dyDescent="0.3">
      <c r="A61" s="7" t="s">
        <v>487</v>
      </c>
      <c r="B61" t="s">
        <v>488</v>
      </c>
      <c r="C61" s="8">
        <v>27</v>
      </c>
      <c r="D61" s="10">
        <v>42.5</v>
      </c>
      <c r="E61" s="8" t="s">
        <v>395</v>
      </c>
    </row>
    <row r="62" spans="1:5" ht="30" x14ac:dyDescent="0.3">
      <c r="A62" s="7" t="s">
        <v>489</v>
      </c>
      <c r="B62" t="s">
        <v>490</v>
      </c>
      <c r="C62" s="8">
        <v>69</v>
      </c>
      <c r="D62" s="9">
        <v>42</v>
      </c>
      <c r="E62" s="8" t="s">
        <v>385</v>
      </c>
    </row>
    <row r="63" spans="1:5" ht="30" x14ac:dyDescent="0.3">
      <c r="A63" s="7" t="s">
        <v>489</v>
      </c>
      <c r="B63" t="s">
        <v>491</v>
      </c>
      <c r="C63" s="8">
        <v>28</v>
      </c>
      <c r="D63" s="9">
        <v>42</v>
      </c>
      <c r="E63" s="8" t="s">
        <v>395</v>
      </c>
    </row>
    <row r="64" spans="1:5" ht="30" x14ac:dyDescent="0.3">
      <c r="A64" s="7" t="s">
        <v>492</v>
      </c>
      <c r="B64" t="s">
        <v>493</v>
      </c>
      <c r="C64" s="8">
        <v>51</v>
      </c>
      <c r="D64" s="9">
        <v>41</v>
      </c>
      <c r="E64" s="8" t="s">
        <v>385</v>
      </c>
    </row>
    <row r="65" spans="1:5" ht="30" x14ac:dyDescent="0.3">
      <c r="A65" s="7" t="s">
        <v>492</v>
      </c>
      <c r="B65" t="s">
        <v>494</v>
      </c>
      <c r="C65" s="8">
        <v>32</v>
      </c>
      <c r="D65" s="9">
        <v>41</v>
      </c>
      <c r="E65" s="8" t="s">
        <v>385</v>
      </c>
    </row>
    <row r="66" spans="1:5" ht="30" x14ac:dyDescent="0.3">
      <c r="A66" s="7" t="s">
        <v>492</v>
      </c>
      <c r="B66" t="s">
        <v>495</v>
      </c>
      <c r="C66" s="8">
        <v>29</v>
      </c>
      <c r="D66" s="9">
        <v>41</v>
      </c>
      <c r="E66" s="8" t="s">
        <v>395</v>
      </c>
    </row>
    <row r="67" spans="1:5" ht="30" x14ac:dyDescent="0.3">
      <c r="A67" s="7" t="s">
        <v>496</v>
      </c>
      <c r="B67" t="s">
        <v>497</v>
      </c>
      <c r="C67" s="8">
        <v>70</v>
      </c>
      <c r="D67" s="10">
        <v>40.5</v>
      </c>
      <c r="E67" s="8" t="s">
        <v>385</v>
      </c>
    </row>
    <row r="68" spans="1:5" ht="30" x14ac:dyDescent="0.3">
      <c r="A68" s="7" t="s">
        <v>498</v>
      </c>
      <c r="B68" t="s">
        <v>499</v>
      </c>
      <c r="C68" s="8" t="s">
        <v>388</v>
      </c>
      <c r="D68" s="9">
        <v>40</v>
      </c>
      <c r="E68" s="8" t="s">
        <v>385</v>
      </c>
    </row>
    <row r="69" spans="1:5" ht="30" x14ac:dyDescent="0.3">
      <c r="A69" s="7" t="s">
        <v>500</v>
      </c>
      <c r="B69" t="s">
        <v>501</v>
      </c>
      <c r="C69" s="8">
        <v>47</v>
      </c>
      <c r="D69" s="10">
        <v>39.5</v>
      </c>
      <c r="E69" s="8" t="s">
        <v>385</v>
      </c>
    </row>
    <row r="70" spans="1:5" ht="30" x14ac:dyDescent="0.3">
      <c r="A70" s="7" t="s">
        <v>502</v>
      </c>
      <c r="B70" t="s">
        <v>503</v>
      </c>
      <c r="C70" s="8">
        <v>30</v>
      </c>
      <c r="D70" s="10">
        <v>38.5</v>
      </c>
      <c r="E70" s="8" t="s">
        <v>385</v>
      </c>
    </row>
    <row r="71" spans="1:5" ht="30" x14ac:dyDescent="0.3">
      <c r="A71" s="7" t="s">
        <v>504</v>
      </c>
      <c r="B71" t="s">
        <v>505</v>
      </c>
      <c r="C71" s="8">
        <v>35</v>
      </c>
      <c r="D71" s="9">
        <v>38</v>
      </c>
      <c r="E71" s="8" t="s">
        <v>395</v>
      </c>
    </row>
    <row r="72" spans="1:5" ht="30" x14ac:dyDescent="0.3">
      <c r="A72" s="7" t="s">
        <v>504</v>
      </c>
      <c r="B72" t="s">
        <v>506</v>
      </c>
      <c r="C72" s="8">
        <v>48</v>
      </c>
      <c r="D72" s="9">
        <v>38</v>
      </c>
      <c r="E72" s="8" t="s">
        <v>385</v>
      </c>
    </row>
    <row r="73" spans="1:5" ht="30" x14ac:dyDescent="0.3">
      <c r="A73" s="7" t="s">
        <v>507</v>
      </c>
      <c r="B73" t="s">
        <v>508</v>
      </c>
      <c r="C73" s="8">
        <v>35</v>
      </c>
      <c r="D73" s="10">
        <v>37.5</v>
      </c>
      <c r="E73" s="8" t="s">
        <v>395</v>
      </c>
    </row>
    <row r="74" spans="1:5" ht="30" x14ac:dyDescent="0.3">
      <c r="A74" s="7" t="s">
        <v>507</v>
      </c>
      <c r="B74" t="s">
        <v>509</v>
      </c>
      <c r="C74" s="8">
        <v>30</v>
      </c>
      <c r="D74" s="10">
        <v>37.5</v>
      </c>
      <c r="E74" s="8" t="s">
        <v>395</v>
      </c>
    </row>
    <row r="75" spans="1:5" ht="30" x14ac:dyDescent="0.3">
      <c r="A75" s="7" t="s">
        <v>507</v>
      </c>
      <c r="B75" t="s">
        <v>510</v>
      </c>
      <c r="C75" s="8">
        <v>24</v>
      </c>
      <c r="D75" s="10">
        <v>37.5</v>
      </c>
      <c r="E75" s="8" t="s">
        <v>395</v>
      </c>
    </row>
    <row r="76" spans="1:5" ht="30" x14ac:dyDescent="0.3">
      <c r="A76" s="7" t="s">
        <v>511</v>
      </c>
      <c r="B76" t="s">
        <v>512</v>
      </c>
      <c r="C76" s="8">
        <v>39</v>
      </c>
      <c r="D76" s="10">
        <v>36.5</v>
      </c>
      <c r="E76" s="8" t="s">
        <v>385</v>
      </c>
    </row>
    <row r="77" spans="1:5" ht="30" x14ac:dyDescent="0.3">
      <c r="A77" s="7" t="s">
        <v>511</v>
      </c>
      <c r="B77" t="s">
        <v>513</v>
      </c>
      <c r="C77" s="8">
        <v>35</v>
      </c>
      <c r="D77" s="10">
        <v>36.5</v>
      </c>
      <c r="E77" s="8" t="s">
        <v>395</v>
      </c>
    </row>
    <row r="78" spans="1:5" ht="30" x14ac:dyDescent="0.3">
      <c r="A78" s="7" t="s">
        <v>514</v>
      </c>
      <c r="B78" t="s">
        <v>515</v>
      </c>
      <c r="C78" s="8">
        <v>27</v>
      </c>
      <c r="D78" s="9">
        <v>36</v>
      </c>
      <c r="E78" s="8" t="s">
        <v>395</v>
      </c>
    </row>
    <row r="79" spans="1:5" ht="30" x14ac:dyDescent="0.3">
      <c r="A79" s="7" t="s">
        <v>516</v>
      </c>
      <c r="B79" t="s">
        <v>517</v>
      </c>
      <c r="C79" s="8">
        <v>26</v>
      </c>
      <c r="D79" s="9">
        <v>35</v>
      </c>
      <c r="E79" s="8" t="s">
        <v>395</v>
      </c>
    </row>
    <row r="80" spans="1:5" ht="30" x14ac:dyDescent="0.3">
      <c r="A80" s="7" t="s">
        <v>516</v>
      </c>
      <c r="B80" t="s">
        <v>518</v>
      </c>
      <c r="C80" s="8">
        <v>49</v>
      </c>
      <c r="D80" s="9">
        <v>35</v>
      </c>
      <c r="E80" s="8" t="s">
        <v>421</v>
      </c>
    </row>
    <row r="81" spans="1:5" ht="30" x14ac:dyDescent="0.3">
      <c r="A81" s="7" t="s">
        <v>519</v>
      </c>
      <c r="B81" t="s">
        <v>520</v>
      </c>
      <c r="C81" s="8">
        <v>40</v>
      </c>
      <c r="D81" s="9">
        <v>34</v>
      </c>
      <c r="E81" s="8" t="s">
        <v>395</v>
      </c>
    </row>
    <row r="82" spans="1:5" ht="30" x14ac:dyDescent="0.3">
      <c r="A82" s="7" t="s">
        <v>519</v>
      </c>
      <c r="B82" t="s">
        <v>521</v>
      </c>
      <c r="C82" s="8">
        <v>28</v>
      </c>
      <c r="D82" s="9">
        <v>34</v>
      </c>
      <c r="E82" s="8" t="s">
        <v>395</v>
      </c>
    </row>
    <row r="83" spans="1:5" ht="30" x14ac:dyDescent="0.3">
      <c r="A83" s="7" t="s">
        <v>522</v>
      </c>
      <c r="B83" t="s">
        <v>523</v>
      </c>
      <c r="C83" s="8" t="s">
        <v>388</v>
      </c>
      <c r="D83" s="10">
        <v>33.5</v>
      </c>
      <c r="E83" s="8" t="s">
        <v>385</v>
      </c>
    </row>
    <row r="84" spans="1:5" ht="30" x14ac:dyDescent="0.3">
      <c r="A84" s="7" t="s">
        <v>522</v>
      </c>
      <c r="B84" t="s">
        <v>524</v>
      </c>
      <c r="C84" s="8">
        <v>28</v>
      </c>
      <c r="D84" s="10">
        <v>33.5</v>
      </c>
      <c r="E84" s="8" t="s">
        <v>395</v>
      </c>
    </row>
    <row r="85" spans="1:5" ht="30" x14ac:dyDescent="0.3">
      <c r="A85" s="7" t="s">
        <v>522</v>
      </c>
      <c r="B85" t="s">
        <v>525</v>
      </c>
      <c r="C85" s="8">
        <v>27</v>
      </c>
      <c r="D85" s="10">
        <v>33.5</v>
      </c>
      <c r="E85" s="8" t="s">
        <v>395</v>
      </c>
    </row>
    <row r="86" spans="1:5" ht="30" x14ac:dyDescent="0.3">
      <c r="A86" s="7" t="s">
        <v>522</v>
      </c>
      <c r="B86" t="s">
        <v>526</v>
      </c>
      <c r="C86" s="8">
        <v>25</v>
      </c>
      <c r="D86" s="10">
        <v>33.5</v>
      </c>
      <c r="E86" s="8" t="s">
        <v>385</v>
      </c>
    </row>
    <row r="87" spans="1:5" ht="30" x14ac:dyDescent="0.3">
      <c r="A87" s="7" t="s">
        <v>527</v>
      </c>
      <c r="B87" t="s">
        <v>528</v>
      </c>
      <c r="C87" s="8">
        <v>51</v>
      </c>
      <c r="D87" s="9">
        <v>33</v>
      </c>
      <c r="E87" s="8" t="s">
        <v>421</v>
      </c>
    </row>
    <row r="88" spans="1:5" ht="30" x14ac:dyDescent="0.3">
      <c r="A88" s="7" t="s">
        <v>527</v>
      </c>
      <c r="B88" t="s">
        <v>529</v>
      </c>
      <c r="C88" s="8">
        <v>27</v>
      </c>
      <c r="D88" s="9">
        <v>33</v>
      </c>
      <c r="E88" s="8" t="s">
        <v>395</v>
      </c>
    </row>
    <row r="89" spans="1:5" ht="30" x14ac:dyDescent="0.3">
      <c r="A89" s="7" t="s">
        <v>527</v>
      </c>
      <c r="B89" t="s">
        <v>530</v>
      </c>
      <c r="C89" s="8" t="s">
        <v>388</v>
      </c>
      <c r="D89" s="9">
        <v>33</v>
      </c>
      <c r="E89" s="8" t="s">
        <v>421</v>
      </c>
    </row>
    <row r="90" spans="1:5" ht="30" x14ac:dyDescent="0.3">
      <c r="A90" s="7" t="s">
        <v>527</v>
      </c>
      <c r="B90" t="s">
        <v>531</v>
      </c>
      <c r="C90" s="8" t="s">
        <v>388</v>
      </c>
      <c r="D90" s="9">
        <v>33</v>
      </c>
      <c r="E90" s="8" t="s">
        <v>385</v>
      </c>
    </row>
    <row r="91" spans="1:5" ht="30" x14ac:dyDescent="0.3">
      <c r="A91" s="7" t="s">
        <v>527</v>
      </c>
      <c r="B91" t="s">
        <v>532</v>
      </c>
      <c r="C91" s="8">
        <v>46</v>
      </c>
      <c r="D91" s="9">
        <v>33</v>
      </c>
      <c r="E91" s="8" t="s">
        <v>471</v>
      </c>
    </row>
    <row r="92" spans="1:5" ht="30" x14ac:dyDescent="0.3">
      <c r="A92" s="7" t="s">
        <v>533</v>
      </c>
      <c r="B92" t="s">
        <v>179</v>
      </c>
      <c r="C92" s="8">
        <v>30</v>
      </c>
      <c r="D92" s="10">
        <v>32.5</v>
      </c>
      <c r="E92" s="8" t="s">
        <v>395</v>
      </c>
    </row>
    <row r="93" spans="1:5" ht="30" x14ac:dyDescent="0.3">
      <c r="A93" s="7" t="s">
        <v>534</v>
      </c>
      <c r="B93" t="s">
        <v>535</v>
      </c>
      <c r="C93" s="8">
        <v>28</v>
      </c>
      <c r="D93" s="9">
        <v>32</v>
      </c>
      <c r="E93" s="8" t="s">
        <v>395</v>
      </c>
    </row>
    <row r="94" spans="1:5" ht="30" x14ac:dyDescent="0.3">
      <c r="A94" s="7" t="s">
        <v>534</v>
      </c>
      <c r="B94" t="s">
        <v>536</v>
      </c>
      <c r="C94" s="8">
        <v>35</v>
      </c>
      <c r="D94" s="9">
        <v>32</v>
      </c>
      <c r="E94" s="8" t="s">
        <v>395</v>
      </c>
    </row>
    <row r="95" spans="1:5" ht="30" x14ac:dyDescent="0.3">
      <c r="A95" s="7" t="s">
        <v>537</v>
      </c>
      <c r="B95" t="s">
        <v>538</v>
      </c>
      <c r="C95" s="8">
        <v>49</v>
      </c>
      <c r="D95" s="10">
        <v>31.5</v>
      </c>
      <c r="E95" s="8" t="s">
        <v>421</v>
      </c>
    </row>
    <row r="96" spans="1:5" ht="30" x14ac:dyDescent="0.3">
      <c r="A96" s="7" t="s">
        <v>537</v>
      </c>
      <c r="B96" t="s">
        <v>539</v>
      </c>
      <c r="C96" s="8" t="s">
        <v>388</v>
      </c>
      <c r="D96" s="10">
        <v>31.5</v>
      </c>
      <c r="E96" s="8" t="s">
        <v>424</v>
      </c>
    </row>
    <row r="97" spans="1:5" ht="30" x14ac:dyDescent="0.3">
      <c r="A97" s="7" t="s">
        <v>537</v>
      </c>
      <c r="B97" t="s">
        <v>232</v>
      </c>
      <c r="C97" s="8">
        <v>53</v>
      </c>
      <c r="D97" s="10">
        <v>31.5</v>
      </c>
      <c r="E97" s="8" t="s">
        <v>421</v>
      </c>
    </row>
    <row r="98" spans="1:5" ht="30" x14ac:dyDescent="0.3">
      <c r="A98" s="7" t="s">
        <v>540</v>
      </c>
      <c r="B98" t="s">
        <v>541</v>
      </c>
      <c r="C98" s="8">
        <v>32</v>
      </c>
      <c r="D98" s="9">
        <v>31</v>
      </c>
      <c r="E98" s="8" t="s">
        <v>395</v>
      </c>
    </row>
    <row r="99" spans="1:5" ht="30" x14ac:dyDescent="0.3">
      <c r="A99" s="7" t="s">
        <v>540</v>
      </c>
      <c r="B99" t="s">
        <v>542</v>
      </c>
      <c r="C99" s="8">
        <v>38</v>
      </c>
      <c r="D99" s="9">
        <v>31</v>
      </c>
      <c r="E99" s="8" t="s">
        <v>395</v>
      </c>
    </row>
    <row r="100" spans="1:5" ht="30" x14ac:dyDescent="0.3">
      <c r="A100" s="7" t="s">
        <v>543</v>
      </c>
      <c r="B100" t="s">
        <v>544</v>
      </c>
      <c r="C100" s="8">
        <v>36</v>
      </c>
      <c r="D100" s="10">
        <v>30.5</v>
      </c>
      <c r="E100" s="8" t="s">
        <v>545</v>
      </c>
    </row>
    <row r="101" spans="1:5" ht="30" x14ac:dyDescent="0.3">
      <c r="A101" s="7" t="s">
        <v>543</v>
      </c>
      <c r="B101" t="s">
        <v>546</v>
      </c>
      <c r="C101" s="8">
        <v>35</v>
      </c>
      <c r="D101" s="10">
        <v>30.5</v>
      </c>
      <c r="E101" s="8" t="s">
        <v>385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showRuler="0" workbookViewId="0">
      <selection activeCell="A9" sqref="A9"/>
    </sheetView>
  </sheetViews>
  <sheetFormatPr baseColWidth="10" defaultRowHeight="16" x14ac:dyDescent="0.2"/>
  <sheetData>
    <row r="1" spans="1:1" x14ac:dyDescent="0.2">
      <c r="A1" t="s">
        <v>365</v>
      </c>
    </row>
    <row r="2" spans="1:1" x14ac:dyDescent="0.2">
      <c r="A2" t="s">
        <v>367</v>
      </c>
    </row>
    <row r="3" spans="1:1" x14ac:dyDescent="0.2">
      <c r="A3" t="s">
        <v>366</v>
      </c>
    </row>
    <row r="4" spans="1:1" x14ac:dyDescent="0.2">
      <c r="A4" t="s">
        <v>368</v>
      </c>
    </row>
    <row r="5" spans="1:1" x14ac:dyDescent="0.2">
      <c r="A5" t="s">
        <v>369</v>
      </c>
    </row>
    <row r="6" spans="1:1" x14ac:dyDescent="0.2">
      <c r="A6" t="s">
        <v>370</v>
      </c>
    </row>
    <row r="7" spans="1:1" x14ac:dyDescent="0.2">
      <c r="A7" t="s">
        <v>371</v>
      </c>
    </row>
    <row r="8" spans="1:1" x14ac:dyDescent="0.2">
      <c r="A8" t="s">
        <v>372</v>
      </c>
    </row>
    <row r="9" spans="1:1" x14ac:dyDescent="0.2">
      <c r="A9" t="s">
        <v>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%age of divorces per category</vt:lpstr>
      <vt:lpstr>Forbes Top 100 Richest Divorce</vt:lpstr>
      <vt:lpstr>cleaned_data.csv</vt:lpstr>
      <vt:lpstr>forbes100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Rohit Raghavan</cp:lastModifiedBy>
  <dcterms:created xsi:type="dcterms:W3CDTF">2017-01-21T03:13:32Z</dcterms:created>
  <dcterms:modified xsi:type="dcterms:W3CDTF">2017-01-23T00:45:23Z</dcterms:modified>
</cp:coreProperties>
</file>