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08B37D2B-87EF-4B1A-9503-2BB3DFD1EC48}" xr6:coauthVersionLast="43" xr6:coauthVersionMax="43" xr10:uidLastSave="{00000000-0000-0000-0000-000000000000}"/>
  <bookViews>
    <workbookView xWindow="-108" yWindow="-108" windowWidth="23256" windowHeight="12576" xr2:uid="{00000000-000D-0000-FFFF-FFFF00000000}"/>
  </bookViews>
  <sheets>
    <sheet name="input_file_dictionary" sheetId="5" r:id="rId1"/>
    <sheet name="stress_period_table" sheetId="1" r:id="rId2"/>
    <sheet name="input_file_changes" sheetId="2" r:id="rId3"/>
  </sheets>
  <definedNames>
    <definedName name="_xlnm._FilterDatabase" localSheetId="0">input_file_dictionary!$B$6:$E$30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37" i="1" l="1"/>
  <c r="H2"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2" i="1"/>
  <c r="E339" i="1" l="1"/>
  <c r="B332" i="1"/>
  <c r="C332" i="1"/>
  <c r="D332" i="1"/>
  <c r="E332" i="1"/>
  <c r="F332" i="1"/>
  <c r="B333" i="1"/>
  <c r="C333" i="1"/>
  <c r="D333" i="1"/>
  <c r="E333" i="1"/>
  <c r="F333" i="1"/>
  <c r="B334" i="1"/>
  <c r="C334" i="1"/>
  <c r="D334" i="1"/>
  <c r="E334" i="1"/>
  <c r="F334" i="1"/>
  <c r="B335" i="1"/>
  <c r="C335" i="1"/>
  <c r="D335" i="1"/>
  <c r="E335" i="1"/>
  <c r="F335" i="1"/>
  <c r="B336" i="1"/>
  <c r="C336" i="1"/>
  <c r="D336" i="1"/>
  <c r="E336" i="1"/>
  <c r="F336" i="1"/>
  <c r="B337" i="1"/>
  <c r="C337" i="1"/>
  <c r="D337" i="1"/>
  <c r="E337" i="1"/>
  <c r="F337" i="1"/>
  <c r="B310" i="1"/>
  <c r="C310" i="1"/>
  <c r="D310" i="1"/>
  <c r="E310" i="1"/>
  <c r="F310" i="1"/>
  <c r="B311" i="1"/>
  <c r="C311" i="1"/>
  <c r="D311" i="1"/>
  <c r="E311" i="1"/>
  <c r="F311" i="1"/>
  <c r="B312" i="1"/>
  <c r="C312" i="1"/>
  <c r="C324" i="1" s="1"/>
  <c r="D312" i="1"/>
  <c r="E312" i="1"/>
  <c r="F312" i="1"/>
  <c r="B313" i="1"/>
  <c r="C313" i="1"/>
  <c r="D313" i="1"/>
  <c r="E313" i="1"/>
  <c r="F313" i="1"/>
  <c r="B314" i="1"/>
  <c r="C314" i="1"/>
  <c r="D314" i="1"/>
  <c r="E314" i="1"/>
  <c r="F314" i="1"/>
  <c r="B315" i="1"/>
  <c r="C315" i="1"/>
  <c r="D315" i="1"/>
  <c r="E315" i="1"/>
  <c r="F315" i="1"/>
  <c r="B316" i="1"/>
  <c r="C316" i="1"/>
  <c r="D316" i="1"/>
  <c r="E316" i="1"/>
  <c r="F316" i="1"/>
  <c r="B317" i="1"/>
  <c r="C317" i="1"/>
  <c r="D317" i="1"/>
  <c r="E317" i="1"/>
  <c r="F317" i="1"/>
  <c r="B318" i="1"/>
  <c r="C318" i="1"/>
  <c r="D318" i="1"/>
  <c r="E318" i="1"/>
  <c r="F318" i="1"/>
  <c r="B319" i="1"/>
  <c r="C319" i="1"/>
  <c r="D319" i="1"/>
  <c r="E319" i="1"/>
  <c r="F319" i="1"/>
  <c r="B320" i="1"/>
  <c r="C320" i="1"/>
  <c r="D320" i="1"/>
  <c r="E320" i="1"/>
  <c r="F320" i="1"/>
  <c r="B321" i="1"/>
  <c r="C321" i="1"/>
  <c r="D321" i="1"/>
  <c r="E321" i="1"/>
  <c r="F321" i="1"/>
  <c r="B322" i="1"/>
  <c r="C322" i="1"/>
  <c r="D322" i="1"/>
  <c r="E322" i="1"/>
  <c r="F322" i="1"/>
  <c r="B323" i="1"/>
  <c r="C323" i="1"/>
  <c r="D323" i="1"/>
  <c r="E323" i="1"/>
  <c r="F323" i="1"/>
  <c r="B324" i="1"/>
  <c r="D324" i="1"/>
  <c r="E324" i="1"/>
  <c r="F324" i="1"/>
  <c r="B325" i="1"/>
  <c r="C325" i="1"/>
  <c r="D325" i="1"/>
  <c r="E325" i="1"/>
  <c r="F325" i="1"/>
  <c r="B326" i="1"/>
  <c r="C326" i="1"/>
  <c r="D326" i="1"/>
  <c r="E326" i="1"/>
  <c r="F326" i="1"/>
  <c r="B327" i="1"/>
  <c r="C327" i="1"/>
  <c r="D327" i="1"/>
  <c r="E327" i="1"/>
  <c r="F327" i="1"/>
  <c r="B328" i="1"/>
  <c r="C328" i="1"/>
  <c r="D328" i="1"/>
  <c r="E328" i="1"/>
  <c r="F328" i="1"/>
  <c r="B329" i="1"/>
  <c r="C329" i="1"/>
  <c r="D329" i="1"/>
  <c r="E329" i="1"/>
  <c r="F329" i="1"/>
  <c r="B330" i="1"/>
  <c r="C330" i="1"/>
  <c r="D330" i="1"/>
  <c r="E330" i="1"/>
  <c r="F330" i="1"/>
  <c r="B331" i="1"/>
  <c r="C331" i="1"/>
  <c r="D331" i="1"/>
  <c r="E331" i="1"/>
  <c r="F331" i="1"/>
  <c r="B162" i="1"/>
  <c r="C162" i="1"/>
  <c r="D162" i="1"/>
  <c r="E162" i="1"/>
  <c r="F162" i="1"/>
  <c r="B163" i="1"/>
  <c r="C163" i="1"/>
  <c r="D163" i="1"/>
  <c r="E163" i="1"/>
  <c r="F163" i="1"/>
  <c r="B164" i="1"/>
  <c r="C164" i="1"/>
  <c r="D164" i="1"/>
  <c r="E164" i="1"/>
  <c r="F164" i="1"/>
  <c r="B165" i="1"/>
  <c r="C165" i="1"/>
  <c r="D165" i="1"/>
  <c r="E165" i="1"/>
  <c r="F165" i="1"/>
  <c r="B166" i="1"/>
  <c r="C166" i="1"/>
  <c r="D166" i="1"/>
  <c r="E166" i="1"/>
  <c r="F166" i="1"/>
  <c r="B167" i="1"/>
  <c r="C167" i="1"/>
  <c r="D167" i="1"/>
  <c r="E167" i="1"/>
  <c r="F167" i="1"/>
  <c r="B168" i="1"/>
  <c r="C168" i="1"/>
  <c r="D168" i="1"/>
  <c r="E168" i="1"/>
  <c r="F168" i="1"/>
  <c r="B169" i="1"/>
  <c r="C169" i="1"/>
  <c r="D169" i="1"/>
  <c r="E169" i="1"/>
  <c r="F169" i="1"/>
  <c r="B170" i="1"/>
  <c r="C170" i="1"/>
  <c r="D170" i="1"/>
  <c r="E170" i="1"/>
  <c r="F170" i="1"/>
  <c r="B171" i="1"/>
  <c r="C171" i="1"/>
  <c r="D171" i="1"/>
  <c r="E171" i="1"/>
  <c r="F171" i="1"/>
  <c r="B172" i="1"/>
  <c r="C172" i="1"/>
  <c r="D172" i="1"/>
  <c r="E172" i="1"/>
  <c r="F172" i="1"/>
  <c r="B173" i="1"/>
  <c r="C173" i="1"/>
  <c r="D173" i="1"/>
  <c r="E173" i="1"/>
  <c r="F173" i="1"/>
  <c r="B174" i="1"/>
  <c r="C174" i="1"/>
  <c r="D174" i="1"/>
  <c r="E174" i="1"/>
  <c r="F174" i="1"/>
  <c r="B175" i="1"/>
  <c r="C175" i="1"/>
  <c r="D175" i="1"/>
  <c r="E175" i="1"/>
  <c r="F175" i="1"/>
  <c r="B176" i="1"/>
  <c r="C176" i="1"/>
  <c r="D176" i="1"/>
  <c r="E176" i="1"/>
  <c r="F176" i="1"/>
  <c r="B177" i="1"/>
  <c r="C177" i="1"/>
  <c r="D177" i="1"/>
  <c r="E177" i="1"/>
  <c r="F177" i="1"/>
  <c r="B178" i="1"/>
  <c r="C178" i="1"/>
  <c r="D178" i="1"/>
  <c r="E178" i="1"/>
  <c r="F178" i="1"/>
  <c r="B179" i="1"/>
  <c r="C179" i="1"/>
  <c r="D179" i="1"/>
  <c r="E179" i="1"/>
  <c r="F179" i="1"/>
  <c r="B180" i="1"/>
  <c r="C180" i="1"/>
  <c r="C192" i="1" s="1"/>
  <c r="C204" i="1" s="1"/>
  <c r="C216" i="1" s="1"/>
  <c r="C228" i="1" s="1"/>
  <c r="C240" i="1" s="1"/>
  <c r="C252" i="1" s="1"/>
  <c r="C264" i="1" s="1"/>
  <c r="C276" i="1" s="1"/>
  <c r="C288" i="1" s="1"/>
  <c r="C300" i="1" s="1"/>
  <c r="D180" i="1"/>
  <c r="E180" i="1"/>
  <c r="F180" i="1"/>
  <c r="B181" i="1"/>
  <c r="C181" i="1"/>
  <c r="D181" i="1"/>
  <c r="E181" i="1"/>
  <c r="F181" i="1"/>
  <c r="B182" i="1"/>
  <c r="C182" i="1"/>
  <c r="D182" i="1"/>
  <c r="E182" i="1"/>
  <c r="F182" i="1"/>
  <c r="B183" i="1"/>
  <c r="C183" i="1"/>
  <c r="D183" i="1"/>
  <c r="E183" i="1"/>
  <c r="F183" i="1"/>
  <c r="B184" i="1"/>
  <c r="C184" i="1"/>
  <c r="D184" i="1"/>
  <c r="E184" i="1"/>
  <c r="F184" i="1"/>
  <c r="B185" i="1"/>
  <c r="C185" i="1"/>
  <c r="D185" i="1"/>
  <c r="E185" i="1"/>
  <c r="F185" i="1"/>
  <c r="B186" i="1"/>
  <c r="C186" i="1"/>
  <c r="D186" i="1"/>
  <c r="E186" i="1"/>
  <c r="F186" i="1"/>
  <c r="B187" i="1"/>
  <c r="C187" i="1"/>
  <c r="D187" i="1"/>
  <c r="E187" i="1"/>
  <c r="F187" i="1"/>
  <c r="B188" i="1"/>
  <c r="C188" i="1"/>
  <c r="D188" i="1"/>
  <c r="E188" i="1"/>
  <c r="F188" i="1"/>
  <c r="B189" i="1"/>
  <c r="C189" i="1"/>
  <c r="D189" i="1"/>
  <c r="E189" i="1"/>
  <c r="F189" i="1"/>
  <c r="B190" i="1"/>
  <c r="C190" i="1"/>
  <c r="D190" i="1"/>
  <c r="E190" i="1"/>
  <c r="F190" i="1"/>
  <c r="B191" i="1"/>
  <c r="C191" i="1"/>
  <c r="D191" i="1"/>
  <c r="E191" i="1"/>
  <c r="F191" i="1"/>
  <c r="B192" i="1"/>
  <c r="D192" i="1"/>
  <c r="E192" i="1"/>
  <c r="F192" i="1"/>
  <c r="B193" i="1"/>
  <c r="C193" i="1"/>
  <c r="D193" i="1"/>
  <c r="E193" i="1"/>
  <c r="F193" i="1"/>
  <c r="B194" i="1"/>
  <c r="C194" i="1"/>
  <c r="D194" i="1"/>
  <c r="E194" i="1"/>
  <c r="F194" i="1"/>
  <c r="B195" i="1"/>
  <c r="C195" i="1"/>
  <c r="D195" i="1"/>
  <c r="E195" i="1"/>
  <c r="F195" i="1"/>
  <c r="B196" i="1"/>
  <c r="C196" i="1"/>
  <c r="D196" i="1"/>
  <c r="E196" i="1"/>
  <c r="F196" i="1"/>
  <c r="B197" i="1"/>
  <c r="C197" i="1"/>
  <c r="D197" i="1"/>
  <c r="E197" i="1"/>
  <c r="F197" i="1"/>
  <c r="B198" i="1"/>
  <c r="C198" i="1"/>
  <c r="D198" i="1"/>
  <c r="E198" i="1"/>
  <c r="F198" i="1"/>
  <c r="B199" i="1"/>
  <c r="C199" i="1"/>
  <c r="D199" i="1"/>
  <c r="E199" i="1"/>
  <c r="F199" i="1"/>
  <c r="B200" i="1"/>
  <c r="C200" i="1"/>
  <c r="D200" i="1"/>
  <c r="E200" i="1"/>
  <c r="F200" i="1"/>
  <c r="B201" i="1"/>
  <c r="C201" i="1"/>
  <c r="D201" i="1"/>
  <c r="E201" i="1"/>
  <c r="F201" i="1"/>
  <c r="B202" i="1"/>
  <c r="C202" i="1"/>
  <c r="D202" i="1"/>
  <c r="E202" i="1"/>
  <c r="F202" i="1"/>
  <c r="B203" i="1"/>
  <c r="C203" i="1"/>
  <c r="D203" i="1"/>
  <c r="E203" i="1"/>
  <c r="F203" i="1"/>
  <c r="B204" i="1"/>
  <c r="D204" i="1"/>
  <c r="E204" i="1"/>
  <c r="F204" i="1"/>
  <c r="B205" i="1"/>
  <c r="C205" i="1"/>
  <c r="D205" i="1"/>
  <c r="E205" i="1"/>
  <c r="F205" i="1"/>
  <c r="B206" i="1"/>
  <c r="C206" i="1"/>
  <c r="D206" i="1"/>
  <c r="E206" i="1"/>
  <c r="F206" i="1"/>
  <c r="B207" i="1"/>
  <c r="C207" i="1"/>
  <c r="D207" i="1"/>
  <c r="E207" i="1"/>
  <c r="F207" i="1"/>
  <c r="B208" i="1"/>
  <c r="C208" i="1"/>
  <c r="D208" i="1"/>
  <c r="E208" i="1"/>
  <c r="F208" i="1"/>
  <c r="B209" i="1"/>
  <c r="C209" i="1"/>
  <c r="D209" i="1"/>
  <c r="E209" i="1"/>
  <c r="F209" i="1"/>
  <c r="B210" i="1"/>
  <c r="C210" i="1"/>
  <c r="D210" i="1"/>
  <c r="E210" i="1"/>
  <c r="F210" i="1"/>
  <c r="B211" i="1"/>
  <c r="C211" i="1"/>
  <c r="D211" i="1"/>
  <c r="E211" i="1"/>
  <c r="F211" i="1"/>
  <c r="B212" i="1"/>
  <c r="C212" i="1"/>
  <c r="D212" i="1"/>
  <c r="E212" i="1"/>
  <c r="F212" i="1"/>
  <c r="B213" i="1"/>
  <c r="C213" i="1"/>
  <c r="D213" i="1"/>
  <c r="E213" i="1"/>
  <c r="F213" i="1"/>
  <c r="B214" i="1"/>
  <c r="C214" i="1"/>
  <c r="D214" i="1"/>
  <c r="E214" i="1"/>
  <c r="F214" i="1"/>
  <c r="B215" i="1"/>
  <c r="C215" i="1"/>
  <c r="D215" i="1"/>
  <c r="E215" i="1"/>
  <c r="F215" i="1"/>
  <c r="B216" i="1"/>
  <c r="D216" i="1"/>
  <c r="E216" i="1"/>
  <c r="F216" i="1"/>
  <c r="B217" i="1"/>
  <c r="C217" i="1"/>
  <c r="D217" i="1"/>
  <c r="E217" i="1"/>
  <c r="F217" i="1"/>
  <c r="B218" i="1"/>
  <c r="C218" i="1"/>
  <c r="D218" i="1"/>
  <c r="E218" i="1"/>
  <c r="F218" i="1"/>
  <c r="B219" i="1"/>
  <c r="C219" i="1"/>
  <c r="D219" i="1"/>
  <c r="E219" i="1"/>
  <c r="F219" i="1"/>
  <c r="B220" i="1"/>
  <c r="C220" i="1"/>
  <c r="D220" i="1"/>
  <c r="E220" i="1"/>
  <c r="F220" i="1"/>
  <c r="B221" i="1"/>
  <c r="C221" i="1"/>
  <c r="D221" i="1"/>
  <c r="E221" i="1"/>
  <c r="F221" i="1"/>
  <c r="B222" i="1"/>
  <c r="C222" i="1"/>
  <c r="D222" i="1"/>
  <c r="E222" i="1"/>
  <c r="F222" i="1"/>
  <c r="B223" i="1"/>
  <c r="C223" i="1"/>
  <c r="D223" i="1"/>
  <c r="E223" i="1"/>
  <c r="F223" i="1"/>
  <c r="B224" i="1"/>
  <c r="C224" i="1"/>
  <c r="D224" i="1"/>
  <c r="E224" i="1"/>
  <c r="F224" i="1"/>
  <c r="B225" i="1"/>
  <c r="C225" i="1"/>
  <c r="D225" i="1"/>
  <c r="E225" i="1"/>
  <c r="F225" i="1"/>
  <c r="B226" i="1"/>
  <c r="C226" i="1"/>
  <c r="D226" i="1"/>
  <c r="E226" i="1"/>
  <c r="F226" i="1"/>
  <c r="B227" i="1"/>
  <c r="C227" i="1"/>
  <c r="D227" i="1"/>
  <c r="E227" i="1"/>
  <c r="F227" i="1"/>
  <c r="B228" i="1"/>
  <c r="D228" i="1"/>
  <c r="E228" i="1"/>
  <c r="F228" i="1"/>
  <c r="B229" i="1"/>
  <c r="C229" i="1"/>
  <c r="D229" i="1"/>
  <c r="E229" i="1"/>
  <c r="F229" i="1"/>
  <c r="B230" i="1"/>
  <c r="C230" i="1"/>
  <c r="D230" i="1"/>
  <c r="E230" i="1"/>
  <c r="F230" i="1"/>
  <c r="B231" i="1"/>
  <c r="C231" i="1"/>
  <c r="D231" i="1"/>
  <c r="E231" i="1"/>
  <c r="F231" i="1"/>
  <c r="B232" i="1"/>
  <c r="C232" i="1"/>
  <c r="D232" i="1"/>
  <c r="E232" i="1"/>
  <c r="F232" i="1"/>
  <c r="B233" i="1"/>
  <c r="C233" i="1"/>
  <c r="D233" i="1"/>
  <c r="E233" i="1"/>
  <c r="F233" i="1"/>
  <c r="B234" i="1"/>
  <c r="C234" i="1"/>
  <c r="D234" i="1"/>
  <c r="E234" i="1"/>
  <c r="F234" i="1"/>
  <c r="B235" i="1"/>
  <c r="C235" i="1"/>
  <c r="D235" i="1"/>
  <c r="E235" i="1"/>
  <c r="F235" i="1"/>
  <c r="B236" i="1"/>
  <c r="C236" i="1"/>
  <c r="D236" i="1"/>
  <c r="E236" i="1"/>
  <c r="F236" i="1"/>
  <c r="B237" i="1"/>
  <c r="C237" i="1"/>
  <c r="D237" i="1"/>
  <c r="E237" i="1"/>
  <c r="F237" i="1"/>
  <c r="B238" i="1"/>
  <c r="C238" i="1"/>
  <c r="D238" i="1"/>
  <c r="E238" i="1"/>
  <c r="F238" i="1"/>
  <c r="B239" i="1"/>
  <c r="C239" i="1"/>
  <c r="D239" i="1"/>
  <c r="E239" i="1"/>
  <c r="F239" i="1"/>
  <c r="B240" i="1"/>
  <c r="D240" i="1"/>
  <c r="E240" i="1"/>
  <c r="F240" i="1"/>
  <c r="B241" i="1"/>
  <c r="C241" i="1"/>
  <c r="D241" i="1"/>
  <c r="E241" i="1"/>
  <c r="F241" i="1"/>
  <c r="B242" i="1"/>
  <c r="C242" i="1"/>
  <c r="D242" i="1"/>
  <c r="E242" i="1"/>
  <c r="F242" i="1"/>
  <c r="B243" i="1"/>
  <c r="C243" i="1"/>
  <c r="D243" i="1"/>
  <c r="E243" i="1"/>
  <c r="F243" i="1"/>
  <c r="B244" i="1"/>
  <c r="C244" i="1"/>
  <c r="D244" i="1"/>
  <c r="E244" i="1"/>
  <c r="F244" i="1"/>
  <c r="B245" i="1"/>
  <c r="C245" i="1"/>
  <c r="D245" i="1"/>
  <c r="E245" i="1"/>
  <c r="F245" i="1"/>
  <c r="B246" i="1"/>
  <c r="C246" i="1"/>
  <c r="D246" i="1"/>
  <c r="E246" i="1"/>
  <c r="F246" i="1"/>
  <c r="B247" i="1"/>
  <c r="C247" i="1"/>
  <c r="D247" i="1"/>
  <c r="E247" i="1"/>
  <c r="F247" i="1"/>
  <c r="B248" i="1"/>
  <c r="C248" i="1"/>
  <c r="D248" i="1"/>
  <c r="E248" i="1"/>
  <c r="F248" i="1"/>
  <c r="B249" i="1"/>
  <c r="C249" i="1"/>
  <c r="D249" i="1"/>
  <c r="E249" i="1"/>
  <c r="F249" i="1"/>
  <c r="B250" i="1"/>
  <c r="C250" i="1"/>
  <c r="D250" i="1"/>
  <c r="E250" i="1"/>
  <c r="F250" i="1"/>
  <c r="B251" i="1"/>
  <c r="C251" i="1"/>
  <c r="D251" i="1"/>
  <c r="E251" i="1"/>
  <c r="F251" i="1"/>
  <c r="B252" i="1"/>
  <c r="D252" i="1"/>
  <c r="E252" i="1"/>
  <c r="F252" i="1"/>
  <c r="B253" i="1"/>
  <c r="C253" i="1"/>
  <c r="D253" i="1"/>
  <c r="E253" i="1"/>
  <c r="F253" i="1"/>
  <c r="B254" i="1"/>
  <c r="C254" i="1"/>
  <c r="D254" i="1"/>
  <c r="E254" i="1"/>
  <c r="F254" i="1"/>
  <c r="B255" i="1"/>
  <c r="C255" i="1"/>
  <c r="D255" i="1"/>
  <c r="E255" i="1"/>
  <c r="F255" i="1"/>
  <c r="B256" i="1"/>
  <c r="C256" i="1"/>
  <c r="D256" i="1"/>
  <c r="E256" i="1"/>
  <c r="F256" i="1"/>
  <c r="B257" i="1"/>
  <c r="C257" i="1"/>
  <c r="D257" i="1"/>
  <c r="E257" i="1"/>
  <c r="F257" i="1"/>
  <c r="B258" i="1"/>
  <c r="C258" i="1"/>
  <c r="D258" i="1"/>
  <c r="E258" i="1"/>
  <c r="F258" i="1"/>
  <c r="B259" i="1"/>
  <c r="C259" i="1"/>
  <c r="D259" i="1"/>
  <c r="E259" i="1"/>
  <c r="F259" i="1"/>
  <c r="B260" i="1"/>
  <c r="C260" i="1"/>
  <c r="D260" i="1"/>
  <c r="E260" i="1"/>
  <c r="F260" i="1"/>
  <c r="B261" i="1"/>
  <c r="C261" i="1"/>
  <c r="D261" i="1"/>
  <c r="E261" i="1"/>
  <c r="F261" i="1"/>
  <c r="B262" i="1"/>
  <c r="C262" i="1"/>
  <c r="D262" i="1"/>
  <c r="E262" i="1"/>
  <c r="F262" i="1"/>
  <c r="B263" i="1"/>
  <c r="C263" i="1"/>
  <c r="D263" i="1"/>
  <c r="E263" i="1"/>
  <c r="F263" i="1"/>
  <c r="B264" i="1"/>
  <c r="D264" i="1"/>
  <c r="E264" i="1"/>
  <c r="F264" i="1"/>
  <c r="B265" i="1"/>
  <c r="C265" i="1"/>
  <c r="D265" i="1"/>
  <c r="E265" i="1"/>
  <c r="F265" i="1"/>
  <c r="B266" i="1"/>
  <c r="C266" i="1"/>
  <c r="D266" i="1"/>
  <c r="E266" i="1"/>
  <c r="F266" i="1"/>
  <c r="B267" i="1"/>
  <c r="C267" i="1"/>
  <c r="D267" i="1"/>
  <c r="E267" i="1"/>
  <c r="F267" i="1"/>
  <c r="B268" i="1"/>
  <c r="C268" i="1"/>
  <c r="D268" i="1"/>
  <c r="E268" i="1"/>
  <c r="F268" i="1"/>
  <c r="B269" i="1"/>
  <c r="C269" i="1"/>
  <c r="D269" i="1"/>
  <c r="E269" i="1"/>
  <c r="F269" i="1"/>
  <c r="B270" i="1"/>
  <c r="C270" i="1"/>
  <c r="D270" i="1"/>
  <c r="E270" i="1"/>
  <c r="F270" i="1"/>
  <c r="B271" i="1"/>
  <c r="C271" i="1"/>
  <c r="D271" i="1"/>
  <c r="E271" i="1"/>
  <c r="F271" i="1"/>
  <c r="B272" i="1"/>
  <c r="C272" i="1"/>
  <c r="D272" i="1"/>
  <c r="E272" i="1"/>
  <c r="F272" i="1"/>
  <c r="B273" i="1"/>
  <c r="C273" i="1"/>
  <c r="D273" i="1"/>
  <c r="E273" i="1"/>
  <c r="F273" i="1"/>
  <c r="B274" i="1"/>
  <c r="C274" i="1"/>
  <c r="D274" i="1"/>
  <c r="E274" i="1"/>
  <c r="F274" i="1"/>
  <c r="B275" i="1"/>
  <c r="C275" i="1"/>
  <c r="D275" i="1"/>
  <c r="E275" i="1"/>
  <c r="F275" i="1"/>
  <c r="B276" i="1"/>
  <c r="D276" i="1"/>
  <c r="E276" i="1"/>
  <c r="F276" i="1"/>
  <c r="B277" i="1"/>
  <c r="C277" i="1"/>
  <c r="D277" i="1"/>
  <c r="E277" i="1"/>
  <c r="F277" i="1"/>
  <c r="B278" i="1"/>
  <c r="C278" i="1"/>
  <c r="D278" i="1"/>
  <c r="E278" i="1"/>
  <c r="F278" i="1"/>
  <c r="B279" i="1"/>
  <c r="C279" i="1"/>
  <c r="D279" i="1"/>
  <c r="E279" i="1"/>
  <c r="F279" i="1"/>
  <c r="B280" i="1"/>
  <c r="C280" i="1"/>
  <c r="D280" i="1"/>
  <c r="E280" i="1"/>
  <c r="F280" i="1"/>
  <c r="B281" i="1"/>
  <c r="C281" i="1"/>
  <c r="D281" i="1"/>
  <c r="E281" i="1"/>
  <c r="F281" i="1"/>
  <c r="B282" i="1"/>
  <c r="C282" i="1"/>
  <c r="D282" i="1"/>
  <c r="E282" i="1"/>
  <c r="F282" i="1"/>
  <c r="B283" i="1"/>
  <c r="C283" i="1"/>
  <c r="D283" i="1"/>
  <c r="E283" i="1"/>
  <c r="F283" i="1"/>
  <c r="B284" i="1"/>
  <c r="C284" i="1"/>
  <c r="D284" i="1"/>
  <c r="E284" i="1"/>
  <c r="F284" i="1"/>
  <c r="B285" i="1"/>
  <c r="C285" i="1"/>
  <c r="D285" i="1"/>
  <c r="E285" i="1"/>
  <c r="F285" i="1"/>
  <c r="B286" i="1"/>
  <c r="C286" i="1"/>
  <c r="D286" i="1"/>
  <c r="E286" i="1"/>
  <c r="F286" i="1"/>
  <c r="B287" i="1"/>
  <c r="C287" i="1"/>
  <c r="D287" i="1"/>
  <c r="E287" i="1"/>
  <c r="F287" i="1"/>
  <c r="B288" i="1"/>
  <c r="D288" i="1"/>
  <c r="E288" i="1"/>
  <c r="F288" i="1"/>
  <c r="B289" i="1"/>
  <c r="C289" i="1"/>
  <c r="D289" i="1"/>
  <c r="E289" i="1"/>
  <c r="F289" i="1"/>
  <c r="B290" i="1"/>
  <c r="C290" i="1"/>
  <c r="D290" i="1"/>
  <c r="E290" i="1"/>
  <c r="F290" i="1"/>
  <c r="B291" i="1"/>
  <c r="C291" i="1"/>
  <c r="D291" i="1"/>
  <c r="E291" i="1"/>
  <c r="F291" i="1"/>
  <c r="B292" i="1"/>
  <c r="C292" i="1"/>
  <c r="D292" i="1"/>
  <c r="E292" i="1"/>
  <c r="F292" i="1"/>
  <c r="B293" i="1"/>
  <c r="C293" i="1"/>
  <c r="D293" i="1"/>
  <c r="E293" i="1"/>
  <c r="F293" i="1"/>
  <c r="B294" i="1"/>
  <c r="C294" i="1"/>
  <c r="D294" i="1"/>
  <c r="E294" i="1"/>
  <c r="F294" i="1"/>
  <c r="B295" i="1"/>
  <c r="C295" i="1"/>
  <c r="D295" i="1"/>
  <c r="E295" i="1"/>
  <c r="F295" i="1"/>
  <c r="B296" i="1"/>
  <c r="C296" i="1"/>
  <c r="D296" i="1"/>
  <c r="E296" i="1"/>
  <c r="F296" i="1"/>
  <c r="B297" i="1"/>
  <c r="C297" i="1"/>
  <c r="D297" i="1"/>
  <c r="E297" i="1"/>
  <c r="F297" i="1"/>
  <c r="B298" i="1"/>
  <c r="C298" i="1"/>
  <c r="D298" i="1"/>
  <c r="E298" i="1"/>
  <c r="F298" i="1"/>
  <c r="B299" i="1"/>
  <c r="C299" i="1"/>
  <c r="D299" i="1"/>
  <c r="E299" i="1"/>
  <c r="F299" i="1"/>
  <c r="B300" i="1"/>
  <c r="D300" i="1"/>
  <c r="E300" i="1"/>
  <c r="F300" i="1"/>
  <c r="B301" i="1"/>
  <c r="C301" i="1"/>
  <c r="D301" i="1"/>
  <c r="E301" i="1"/>
  <c r="F301" i="1"/>
  <c r="B302" i="1"/>
  <c r="C302" i="1"/>
  <c r="D302" i="1"/>
  <c r="E302" i="1"/>
  <c r="F302" i="1"/>
  <c r="B303" i="1"/>
  <c r="C303" i="1"/>
  <c r="D303" i="1"/>
  <c r="E303" i="1"/>
  <c r="F303" i="1"/>
  <c r="B304" i="1"/>
  <c r="C304" i="1"/>
  <c r="D304" i="1"/>
  <c r="E304" i="1"/>
  <c r="F304" i="1"/>
  <c r="B305" i="1"/>
  <c r="C305" i="1"/>
  <c r="D305" i="1"/>
  <c r="E305" i="1"/>
  <c r="F305" i="1"/>
  <c r="B306" i="1"/>
  <c r="C306" i="1"/>
  <c r="D306" i="1"/>
  <c r="E306" i="1"/>
  <c r="F306" i="1"/>
  <c r="B307" i="1"/>
  <c r="C307" i="1"/>
  <c r="D307" i="1"/>
  <c r="E307" i="1"/>
  <c r="F307" i="1"/>
  <c r="B308" i="1"/>
  <c r="C308" i="1"/>
  <c r="D308" i="1"/>
  <c r="E308" i="1"/>
  <c r="F308" i="1"/>
  <c r="B309" i="1"/>
  <c r="C309" i="1"/>
  <c r="D309" i="1"/>
  <c r="E309" i="1"/>
  <c r="F309" i="1"/>
  <c r="B15" i="1"/>
  <c r="C15" i="1"/>
  <c r="D15" i="1"/>
  <c r="E15" i="1"/>
  <c r="F15" i="1"/>
  <c r="B16" i="1"/>
  <c r="C16" i="1"/>
  <c r="D16" i="1"/>
  <c r="E16" i="1"/>
  <c r="F16" i="1"/>
  <c r="B17" i="1"/>
  <c r="C17" i="1"/>
  <c r="D17" i="1"/>
  <c r="E17" i="1"/>
  <c r="F17" i="1"/>
  <c r="B18" i="1"/>
  <c r="C18" i="1"/>
  <c r="D18" i="1"/>
  <c r="E18" i="1"/>
  <c r="F18" i="1"/>
  <c r="B19" i="1"/>
  <c r="C19" i="1"/>
  <c r="D19" i="1"/>
  <c r="E19" i="1"/>
  <c r="F19" i="1"/>
  <c r="B20" i="1"/>
  <c r="C20" i="1"/>
  <c r="D20" i="1"/>
  <c r="E20" i="1"/>
  <c r="F20" i="1"/>
  <c r="B21" i="1"/>
  <c r="C21" i="1"/>
  <c r="D21" i="1"/>
  <c r="E21" i="1"/>
  <c r="F21" i="1"/>
  <c r="B22" i="1"/>
  <c r="C22" i="1"/>
  <c r="D22" i="1"/>
  <c r="E22" i="1"/>
  <c r="F22" i="1"/>
  <c r="B23" i="1"/>
  <c r="C23" i="1"/>
  <c r="D23" i="1"/>
  <c r="E23" i="1"/>
  <c r="F23" i="1"/>
  <c r="B24" i="1"/>
  <c r="C24" i="1"/>
  <c r="D24" i="1"/>
  <c r="E24" i="1"/>
  <c r="F24" i="1"/>
  <c r="B25" i="1"/>
  <c r="C25" i="1"/>
  <c r="D25" i="1"/>
  <c r="E25" i="1"/>
  <c r="F25" i="1"/>
  <c r="B26" i="1"/>
  <c r="C26" i="1"/>
  <c r="D26" i="1"/>
  <c r="E26" i="1"/>
  <c r="F26" i="1"/>
  <c r="B27" i="1"/>
  <c r="C27" i="1"/>
  <c r="D27" i="1"/>
  <c r="E27" i="1"/>
  <c r="F27" i="1"/>
  <c r="B28" i="1"/>
  <c r="C28" i="1"/>
  <c r="D28" i="1"/>
  <c r="E28" i="1"/>
  <c r="F28" i="1"/>
  <c r="B29" i="1"/>
  <c r="C29" i="1"/>
  <c r="D29" i="1"/>
  <c r="E29" i="1"/>
  <c r="F29" i="1"/>
  <c r="B30" i="1"/>
  <c r="C30" i="1"/>
  <c r="D30" i="1"/>
  <c r="E30" i="1"/>
  <c r="F30" i="1"/>
  <c r="B31" i="1"/>
  <c r="C31" i="1"/>
  <c r="D31" i="1"/>
  <c r="E31" i="1"/>
  <c r="F31" i="1"/>
  <c r="B32" i="1"/>
  <c r="C32" i="1"/>
  <c r="D32" i="1"/>
  <c r="E32" i="1"/>
  <c r="F32" i="1"/>
  <c r="B33" i="1"/>
  <c r="C33" i="1"/>
  <c r="D33" i="1"/>
  <c r="E33" i="1"/>
  <c r="F33" i="1"/>
  <c r="B34" i="1"/>
  <c r="C34" i="1"/>
  <c r="D34" i="1"/>
  <c r="E34" i="1"/>
  <c r="F34" i="1"/>
  <c r="B35" i="1"/>
  <c r="C35" i="1"/>
  <c r="D35" i="1"/>
  <c r="E35" i="1"/>
  <c r="F35" i="1"/>
  <c r="B36" i="1"/>
  <c r="C36" i="1"/>
  <c r="D36" i="1"/>
  <c r="E36" i="1"/>
  <c r="F36" i="1"/>
  <c r="B37" i="1"/>
  <c r="C37" i="1"/>
  <c r="D37" i="1"/>
  <c r="E37" i="1"/>
  <c r="F37" i="1"/>
  <c r="B38" i="1"/>
  <c r="C38" i="1"/>
  <c r="D38" i="1"/>
  <c r="E38" i="1"/>
  <c r="F38" i="1"/>
  <c r="B39" i="1"/>
  <c r="C39" i="1"/>
  <c r="D39" i="1"/>
  <c r="E39" i="1"/>
  <c r="F39" i="1"/>
  <c r="B40" i="1"/>
  <c r="C40" i="1"/>
  <c r="D40" i="1"/>
  <c r="E40" i="1"/>
  <c r="F40" i="1"/>
  <c r="B41" i="1"/>
  <c r="C41" i="1"/>
  <c r="D41" i="1"/>
  <c r="E41" i="1"/>
  <c r="F41" i="1"/>
  <c r="B42" i="1"/>
  <c r="C42" i="1"/>
  <c r="D42" i="1"/>
  <c r="E42" i="1"/>
  <c r="F42" i="1"/>
  <c r="B43" i="1"/>
  <c r="C43" i="1"/>
  <c r="D43" i="1"/>
  <c r="E43" i="1"/>
  <c r="F43" i="1"/>
  <c r="B44" i="1"/>
  <c r="C44" i="1"/>
  <c r="D44" i="1"/>
  <c r="E44" i="1"/>
  <c r="F44" i="1"/>
  <c r="B45" i="1"/>
  <c r="C45" i="1"/>
  <c r="D45" i="1"/>
  <c r="E45" i="1"/>
  <c r="F45" i="1"/>
  <c r="B46" i="1"/>
  <c r="C46" i="1"/>
  <c r="D46" i="1"/>
  <c r="E46" i="1"/>
  <c r="F46" i="1"/>
  <c r="B47" i="1"/>
  <c r="C47" i="1"/>
  <c r="D47" i="1"/>
  <c r="E47" i="1"/>
  <c r="F47" i="1"/>
  <c r="B48" i="1"/>
  <c r="C48" i="1"/>
  <c r="D48" i="1"/>
  <c r="E48" i="1"/>
  <c r="F48" i="1"/>
  <c r="B49" i="1"/>
  <c r="C49" i="1"/>
  <c r="D49" i="1"/>
  <c r="E49" i="1"/>
  <c r="F49" i="1"/>
  <c r="B50" i="1"/>
  <c r="C50" i="1"/>
  <c r="D50" i="1"/>
  <c r="E50" i="1"/>
  <c r="F50" i="1"/>
  <c r="B51" i="1"/>
  <c r="C51" i="1"/>
  <c r="D51" i="1"/>
  <c r="E51" i="1"/>
  <c r="F51" i="1"/>
  <c r="B52" i="1"/>
  <c r="C52" i="1"/>
  <c r="D52" i="1"/>
  <c r="E52" i="1"/>
  <c r="F52" i="1"/>
  <c r="B53" i="1"/>
  <c r="C53" i="1"/>
  <c r="D53" i="1"/>
  <c r="E53" i="1"/>
  <c r="F53" i="1"/>
  <c r="B54" i="1"/>
  <c r="C54" i="1"/>
  <c r="D54" i="1"/>
  <c r="E54" i="1"/>
  <c r="F54" i="1"/>
  <c r="B55" i="1"/>
  <c r="C55" i="1"/>
  <c r="D55" i="1"/>
  <c r="E55" i="1"/>
  <c r="F55" i="1"/>
  <c r="B56" i="1"/>
  <c r="C56" i="1"/>
  <c r="D56" i="1"/>
  <c r="E56" i="1"/>
  <c r="F56" i="1"/>
  <c r="B57" i="1"/>
  <c r="C57" i="1"/>
  <c r="D57" i="1"/>
  <c r="E57" i="1"/>
  <c r="F57" i="1"/>
  <c r="B58" i="1"/>
  <c r="C58" i="1"/>
  <c r="D58" i="1"/>
  <c r="E58" i="1"/>
  <c r="F58" i="1"/>
  <c r="B59" i="1"/>
  <c r="C59" i="1"/>
  <c r="D59" i="1"/>
  <c r="E59" i="1"/>
  <c r="F59" i="1"/>
  <c r="B60" i="1"/>
  <c r="C60" i="1"/>
  <c r="D60" i="1"/>
  <c r="E60" i="1"/>
  <c r="F60" i="1"/>
  <c r="B61" i="1"/>
  <c r="C61" i="1"/>
  <c r="D61" i="1"/>
  <c r="E61" i="1"/>
  <c r="F61" i="1"/>
  <c r="B62" i="1"/>
  <c r="C62" i="1"/>
  <c r="D62" i="1"/>
  <c r="E62" i="1"/>
  <c r="F62" i="1"/>
  <c r="B63" i="1"/>
  <c r="C63" i="1"/>
  <c r="D63" i="1"/>
  <c r="E63" i="1"/>
  <c r="F63" i="1"/>
  <c r="B64" i="1"/>
  <c r="C64" i="1"/>
  <c r="D64" i="1"/>
  <c r="E64" i="1"/>
  <c r="F64" i="1"/>
  <c r="B65" i="1"/>
  <c r="C65" i="1"/>
  <c r="D65" i="1"/>
  <c r="E65" i="1"/>
  <c r="F65" i="1"/>
  <c r="B66" i="1"/>
  <c r="C66" i="1"/>
  <c r="D66" i="1"/>
  <c r="E66" i="1"/>
  <c r="F66" i="1"/>
  <c r="B67" i="1"/>
  <c r="C67" i="1"/>
  <c r="D67" i="1"/>
  <c r="E67" i="1"/>
  <c r="F67" i="1"/>
  <c r="B68" i="1"/>
  <c r="C68" i="1"/>
  <c r="D68" i="1"/>
  <c r="E68" i="1"/>
  <c r="F68" i="1"/>
  <c r="B69" i="1"/>
  <c r="C69" i="1"/>
  <c r="D69" i="1"/>
  <c r="E69" i="1"/>
  <c r="F69" i="1"/>
  <c r="B70" i="1"/>
  <c r="C70" i="1"/>
  <c r="D70" i="1"/>
  <c r="E70" i="1"/>
  <c r="F70" i="1"/>
  <c r="B71" i="1"/>
  <c r="C71" i="1"/>
  <c r="D71" i="1"/>
  <c r="E71" i="1"/>
  <c r="F71" i="1"/>
  <c r="B72" i="1"/>
  <c r="C72" i="1"/>
  <c r="D72" i="1"/>
  <c r="E72" i="1"/>
  <c r="F72" i="1"/>
  <c r="B73" i="1"/>
  <c r="C73" i="1"/>
  <c r="D73" i="1"/>
  <c r="E73" i="1"/>
  <c r="F73" i="1"/>
  <c r="B74" i="1"/>
  <c r="C74" i="1"/>
  <c r="D74" i="1"/>
  <c r="E74" i="1"/>
  <c r="F74" i="1"/>
  <c r="B75" i="1"/>
  <c r="C75" i="1"/>
  <c r="D75" i="1"/>
  <c r="E75" i="1"/>
  <c r="F75" i="1"/>
  <c r="B76" i="1"/>
  <c r="C76" i="1"/>
  <c r="D76" i="1"/>
  <c r="E76" i="1"/>
  <c r="F76" i="1"/>
  <c r="B77" i="1"/>
  <c r="C77" i="1"/>
  <c r="D77" i="1"/>
  <c r="E77" i="1"/>
  <c r="F77" i="1"/>
  <c r="B78" i="1"/>
  <c r="C78" i="1"/>
  <c r="D78" i="1"/>
  <c r="E78" i="1"/>
  <c r="F78" i="1"/>
  <c r="B79" i="1"/>
  <c r="C79" i="1"/>
  <c r="D79" i="1"/>
  <c r="E79" i="1"/>
  <c r="F79" i="1"/>
  <c r="B80" i="1"/>
  <c r="C80" i="1"/>
  <c r="D80" i="1"/>
  <c r="E80" i="1"/>
  <c r="F80" i="1"/>
  <c r="B81" i="1"/>
  <c r="C81" i="1"/>
  <c r="D81" i="1"/>
  <c r="E81" i="1"/>
  <c r="F81" i="1"/>
  <c r="B82" i="1"/>
  <c r="C82" i="1"/>
  <c r="D82" i="1"/>
  <c r="E82" i="1"/>
  <c r="F82" i="1"/>
  <c r="B83" i="1"/>
  <c r="C83" i="1"/>
  <c r="D83" i="1"/>
  <c r="E83" i="1"/>
  <c r="F83" i="1"/>
  <c r="B84" i="1"/>
  <c r="C84" i="1"/>
  <c r="D84" i="1"/>
  <c r="E84" i="1"/>
  <c r="F84" i="1"/>
  <c r="B85" i="1"/>
  <c r="C85" i="1"/>
  <c r="D85" i="1"/>
  <c r="E85" i="1"/>
  <c r="F85" i="1"/>
  <c r="B86" i="1"/>
  <c r="C86" i="1"/>
  <c r="D86" i="1"/>
  <c r="E86" i="1"/>
  <c r="F86" i="1"/>
  <c r="B87" i="1"/>
  <c r="C87" i="1"/>
  <c r="D87" i="1"/>
  <c r="E87" i="1"/>
  <c r="F87" i="1"/>
  <c r="B88" i="1"/>
  <c r="C88" i="1"/>
  <c r="D88" i="1"/>
  <c r="E88" i="1"/>
  <c r="F88" i="1"/>
  <c r="B89" i="1"/>
  <c r="C89" i="1"/>
  <c r="D89" i="1"/>
  <c r="E89" i="1"/>
  <c r="F89" i="1"/>
  <c r="B90" i="1"/>
  <c r="C90" i="1"/>
  <c r="D90" i="1"/>
  <c r="E90" i="1"/>
  <c r="F90" i="1"/>
  <c r="B91" i="1"/>
  <c r="C91" i="1"/>
  <c r="D91" i="1"/>
  <c r="E91" i="1"/>
  <c r="F91" i="1"/>
  <c r="B92" i="1"/>
  <c r="C92" i="1"/>
  <c r="D92" i="1"/>
  <c r="E92" i="1"/>
  <c r="F92" i="1"/>
  <c r="B93" i="1"/>
  <c r="C93" i="1"/>
  <c r="D93" i="1"/>
  <c r="E93" i="1"/>
  <c r="F93" i="1"/>
  <c r="B94" i="1"/>
  <c r="C94" i="1"/>
  <c r="D94" i="1"/>
  <c r="E94" i="1"/>
  <c r="F94" i="1"/>
  <c r="B95" i="1"/>
  <c r="C95" i="1"/>
  <c r="D95" i="1"/>
  <c r="E95" i="1"/>
  <c r="F95" i="1"/>
  <c r="B96" i="1"/>
  <c r="C96" i="1"/>
  <c r="D96" i="1"/>
  <c r="E96" i="1"/>
  <c r="F96" i="1"/>
  <c r="B97" i="1"/>
  <c r="C97" i="1"/>
  <c r="D97" i="1"/>
  <c r="E97" i="1"/>
  <c r="F97" i="1"/>
  <c r="B98" i="1"/>
  <c r="C98" i="1"/>
  <c r="D98" i="1"/>
  <c r="E98" i="1"/>
  <c r="F98" i="1"/>
  <c r="B99" i="1"/>
  <c r="C99" i="1"/>
  <c r="D99" i="1"/>
  <c r="E99" i="1"/>
  <c r="F99" i="1"/>
  <c r="B100" i="1"/>
  <c r="C100" i="1"/>
  <c r="D100" i="1"/>
  <c r="E100" i="1"/>
  <c r="F100" i="1"/>
  <c r="B101" i="1"/>
  <c r="C101" i="1"/>
  <c r="D101" i="1"/>
  <c r="E101" i="1"/>
  <c r="F101" i="1"/>
  <c r="B102" i="1"/>
  <c r="C102" i="1"/>
  <c r="D102" i="1"/>
  <c r="E102" i="1"/>
  <c r="F102" i="1"/>
  <c r="B103" i="1"/>
  <c r="C103" i="1"/>
  <c r="D103" i="1"/>
  <c r="E103" i="1"/>
  <c r="F103" i="1"/>
  <c r="B104" i="1"/>
  <c r="C104" i="1"/>
  <c r="D104" i="1"/>
  <c r="E104" i="1"/>
  <c r="F104" i="1"/>
  <c r="B105" i="1"/>
  <c r="C105" i="1"/>
  <c r="D105" i="1"/>
  <c r="E105" i="1"/>
  <c r="F105" i="1"/>
  <c r="B106" i="1"/>
  <c r="C106" i="1"/>
  <c r="D106" i="1"/>
  <c r="E106" i="1"/>
  <c r="F106" i="1"/>
  <c r="B107" i="1"/>
  <c r="C107" i="1"/>
  <c r="D107" i="1"/>
  <c r="E107" i="1"/>
  <c r="F107" i="1"/>
  <c r="B108" i="1"/>
  <c r="C108" i="1"/>
  <c r="D108" i="1"/>
  <c r="E108" i="1"/>
  <c r="F108" i="1"/>
  <c r="B109" i="1"/>
  <c r="C109" i="1"/>
  <c r="D109" i="1"/>
  <c r="E109" i="1"/>
  <c r="F109" i="1"/>
  <c r="B110" i="1"/>
  <c r="C110" i="1"/>
  <c r="D110" i="1"/>
  <c r="E110" i="1"/>
  <c r="F110" i="1"/>
  <c r="B111" i="1"/>
  <c r="C111" i="1"/>
  <c r="D111" i="1"/>
  <c r="E111" i="1"/>
  <c r="F111" i="1"/>
  <c r="B112" i="1"/>
  <c r="C112" i="1"/>
  <c r="D112" i="1"/>
  <c r="E112" i="1"/>
  <c r="F112" i="1"/>
  <c r="B113" i="1"/>
  <c r="C113" i="1"/>
  <c r="D113" i="1"/>
  <c r="E113" i="1"/>
  <c r="F113" i="1"/>
  <c r="B114" i="1"/>
  <c r="C114" i="1"/>
  <c r="D114" i="1"/>
  <c r="E114" i="1"/>
  <c r="F114" i="1"/>
  <c r="B115" i="1"/>
  <c r="C115" i="1"/>
  <c r="D115" i="1"/>
  <c r="E115" i="1"/>
  <c r="F115" i="1"/>
  <c r="B116" i="1"/>
  <c r="C116" i="1"/>
  <c r="D116" i="1"/>
  <c r="E116" i="1"/>
  <c r="F116" i="1"/>
  <c r="B117" i="1"/>
  <c r="C117" i="1"/>
  <c r="D117" i="1"/>
  <c r="E117" i="1"/>
  <c r="F117" i="1"/>
  <c r="B118" i="1"/>
  <c r="C118" i="1"/>
  <c r="D118" i="1"/>
  <c r="E118" i="1"/>
  <c r="F118" i="1"/>
  <c r="B119" i="1"/>
  <c r="C119" i="1"/>
  <c r="D119" i="1"/>
  <c r="E119" i="1"/>
  <c r="F119" i="1"/>
  <c r="B120" i="1"/>
  <c r="C120" i="1"/>
  <c r="D120" i="1"/>
  <c r="E120" i="1"/>
  <c r="F120" i="1"/>
  <c r="B121" i="1"/>
  <c r="C121" i="1"/>
  <c r="D121" i="1"/>
  <c r="E121" i="1"/>
  <c r="F121" i="1"/>
  <c r="B122" i="1"/>
  <c r="C122" i="1"/>
  <c r="D122" i="1"/>
  <c r="E122" i="1"/>
  <c r="F122" i="1"/>
  <c r="B123" i="1"/>
  <c r="C123" i="1"/>
  <c r="D123" i="1"/>
  <c r="E123" i="1"/>
  <c r="F123" i="1"/>
  <c r="B124" i="1"/>
  <c r="C124" i="1"/>
  <c r="D124" i="1"/>
  <c r="E124" i="1"/>
  <c r="F124" i="1"/>
  <c r="B125" i="1"/>
  <c r="C125" i="1"/>
  <c r="D125" i="1"/>
  <c r="E125" i="1"/>
  <c r="F125" i="1"/>
  <c r="B126" i="1"/>
  <c r="C126" i="1"/>
  <c r="D126" i="1"/>
  <c r="E126" i="1"/>
  <c r="F126" i="1"/>
  <c r="B127" i="1"/>
  <c r="C127" i="1"/>
  <c r="D127" i="1"/>
  <c r="E127" i="1"/>
  <c r="F127" i="1"/>
  <c r="B128" i="1"/>
  <c r="C128" i="1"/>
  <c r="D128" i="1"/>
  <c r="E128" i="1"/>
  <c r="F128" i="1"/>
  <c r="B129" i="1"/>
  <c r="C129" i="1"/>
  <c r="D129" i="1"/>
  <c r="E129" i="1"/>
  <c r="F129" i="1"/>
  <c r="B130" i="1"/>
  <c r="C130" i="1"/>
  <c r="D130" i="1"/>
  <c r="E130" i="1"/>
  <c r="F130" i="1"/>
  <c r="B131" i="1"/>
  <c r="C131" i="1"/>
  <c r="D131" i="1"/>
  <c r="E131" i="1"/>
  <c r="F131" i="1"/>
  <c r="B132" i="1"/>
  <c r="C132" i="1"/>
  <c r="D132" i="1"/>
  <c r="E132" i="1"/>
  <c r="F132" i="1"/>
  <c r="B133" i="1"/>
  <c r="C133" i="1"/>
  <c r="D133" i="1"/>
  <c r="E133" i="1"/>
  <c r="F133" i="1"/>
  <c r="B134" i="1"/>
  <c r="C134" i="1"/>
  <c r="D134" i="1"/>
  <c r="E134" i="1"/>
  <c r="F134" i="1"/>
  <c r="B135" i="1"/>
  <c r="C135" i="1"/>
  <c r="D135" i="1"/>
  <c r="E135" i="1"/>
  <c r="F135" i="1"/>
  <c r="B136" i="1"/>
  <c r="C136" i="1"/>
  <c r="D136" i="1"/>
  <c r="E136" i="1"/>
  <c r="F136" i="1"/>
  <c r="B137" i="1"/>
  <c r="C137" i="1"/>
  <c r="D137" i="1"/>
  <c r="E137" i="1"/>
  <c r="F137" i="1"/>
  <c r="B138" i="1"/>
  <c r="C138" i="1"/>
  <c r="D138" i="1"/>
  <c r="E138" i="1"/>
  <c r="F138" i="1"/>
  <c r="B139" i="1"/>
  <c r="C139" i="1"/>
  <c r="D139" i="1"/>
  <c r="E139" i="1"/>
  <c r="F139" i="1"/>
  <c r="B140" i="1"/>
  <c r="C140" i="1"/>
  <c r="D140" i="1"/>
  <c r="E140" i="1"/>
  <c r="F140" i="1"/>
  <c r="B141" i="1"/>
  <c r="C141" i="1"/>
  <c r="D141" i="1"/>
  <c r="E141" i="1"/>
  <c r="F141" i="1"/>
  <c r="B142" i="1"/>
  <c r="C142" i="1"/>
  <c r="D142" i="1"/>
  <c r="E142" i="1"/>
  <c r="F142" i="1"/>
  <c r="B143" i="1"/>
  <c r="C143" i="1"/>
  <c r="D143" i="1"/>
  <c r="E143" i="1"/>
  <c r="F143" i="1"/>
  <c r="B144" i="1"/>
  <c r="C144" i="1"/>
  <c r="D144" i="1"/>
  <c r="E144" i="1"/>
  <c r="F144" i="1"/>
  <c r="B145" i="1"/>
  <c r="C145" i="1"/>
  <c r="D145" i="1"/>
  <c r="E145" i="1"/>
  <c r="F145" i="1"/>
  <c r="B146" i="1"/>
  <c r="C146" i="1"/>
  <c r="D146" i="1"/>
  <c r="E146" i="1"/>
  <c r="F146" i="1"/>
  <c r="B147" i="1"/>
  <c r="C147" i="1"/>
  <c r="D147" i="1"/>
  <c r="E147" i="1"/>
  <c r="F147" i="1"/>
  <c r="B148" i="1"/>
  <c r="C148" i="1"/>
  <c r="D148" i="1"/>
  <c r="E148" i="1"/>
  <c r="F148" i="1"/>
  <c r="B149" i="1"/>
  <c r="C149" i="1"/>
  <c r="D149" i="1"/>
  <c r="E149" i="1"/>
  <c r="F149" i="1"/>
  <c r="B150" i="1"/>
  <c r="C150" i="1"/>
  <c r="D150" i="1"/>
  <c r="E150" i="1"/>
  <c r="F150" i="1"/>
  <c r="B151" i="1"/>
  <c r="C151" i="1"/>
  <c r="D151" i="1"/>
  <c r="E151" i="1"/>
  <c r="F151" i="1"/>
  <c r="B152" i="1"/>
  <c r="C152" i="1"/>
  <c r="D152" i="1"/>
  <c r="E152" i="1"/>
  <c r="F152" i="1"/>
  <c r="B153" i="1"/>
  <c r="C153" i="1"/>
  <c r="D153" i="1"/>
  <c r="E153" i="1"/>
  <c r="F153" i="1"/>
  <c r="B154" i="1"/>
  <c r="C154" i="1"/>
  <c r="D154" i="1"/>
  <c r="E154" i="1"/>
  <c r="F154" i="1"/>
  <c r="B155" i="1"/>
  <c r="C155" i="1"/>
  <c r="D155" i="1"/>
  <c r="E155" i="1"/>
  <c r="F155" i="1"/>
  <c r="B156" i="1"/>
  <c r="C156" i="1"/>
  <c r="D156" i="1"/>
  <c r="E156" i="1"/>
  <c r="F156" i="1"/>
  <c r="B157" i="1"/>
  <c r="C157" i="1"/>
  <c r="D157" i="1"/>
  <c r="E157" i="1"/>
  <c r="F157" i="1"/>
  <c r="B158" i="1"/>
  <c r="C158" i="1"/>
  <c r="D158" i="1"/>
  <c r="E158" i="1"/>
  <c r="F158" i="1"/>
  <c r="B159" i="1"/>
  <c r="C159" i="1"/>
  <c r="D159" i="1"/>
  <c r="E159" i="1"/>
  <c r="F159" i="1"/>
  <c r="B160" i="1"/>
  <c r="C160" i="1"/>
  <c r="D160" i="1"/>
  <c r="E160" i="1"/>
  <c r="F160" i="1"/>
  <c r="B161" i="1"/>
  <c r="C161" i="1"/>
  <c r="D161" i="1"/>
  <c r="E161" i="1"/>
  <c r="F161" i="1"/>
  <c r="F14" i="1"/>
  <c r="D14" i="1"/>
  <c r="C14" i="1"/>
  <c r="B14" i="1"/>
  <c r="E14" i="1"/>
</calcChain>
</file>

<file path=xl/sharedStrings.xml><?xml version="1.0" encoding="utf-8"?>
<sst xmlns="http://schemas.openxmlformats.org/spreadsheetml/2006/main" count="255" uniqueCount="148">
  <si>
    <t>year</t>
  </si>
  <si>
    <t>month</t>
  </si>
  <si>
    <t>wy</t>
  </si>
  <si>
    <t>oct</t>
  </si>
  <si>
    <t>nov</t>
  </si>
  <si>
    <t>dec</t>
  </si>
  <si>
    <t>jan</t>
  </si>
  <si>
    <t>feb</t>
  </si>
  <si>
    <t>mar</t>
  </si>
  <si>
    <t>apr</t>
  </si>
  <si>
    <t>may</t>
  </si>
  <si>
    <t>jun</t>
  </si>
  <si>
    <t>jul</t>
  </si>
  <si>
    <t>aug</t>
  </si>
  <si>
    <t>sept</t>
  </si>
  <si>
    <t>month_num</t>
  </si>
  <si>
    <t>wy_month_num</t>
  </si>
  <si>
    <t>stress_period</t>
  </si>
  <si>
    <t>file_name</t>
  </si>
  <si>
    <t>general_inputs.txt</t>
  </si>
  <si>
    <t>changes</t>
  </si>
  <si>
    <t>num_stress_periods was 252, is now 336</t>
  </si>
  <si>
    <t>questions</t>
  </si>
  <si>
    <t>RD_mult? Ucode/basecase flags?</t>
  </si>
  <si>
    <t>model_run_folder</t>
  </si>
  <si>
    <t>up2018</t>
  </si>
  <si>
    <t>kc_alfalfa.txt</t>
  </si>
  <si>
    <t xml:space="preserve">extended table. Nov 15 - end of Feb kc = 0; Mar 1-Sep 30 kc = 0.9; </t>
  </si>
  <si>
    <t>kc_pasture.txt</t>
  </si>
  <si>
    <t>kc_grain.txt</t>
  </si>
  <si>
    <t>extended table. Replicated kc curve. Start dates always 3/10 now.</t>
  </si>
  <si>
    <t>ref_et.txt</t>
  </si>
  <si>
    <t>Downloaded daily Eto from Cimis in Scott. Added daily data on to existing ET record (new data starting 2011)</t>
  </si>
  <si>
    <t>streamflow_input.txt</t>
  </si>
  <si>
    <t>Downloaded fort jones stream gauge info from USGS. Added daily data onto existing stream record and re-regressed to get tributary flows for 2011-2018.</t>
  </si>
  <si>
    <t>precip.txt</t>
  </si>
  <si>
    <t>Downloaded daily precip from NOAA. Added daily data on to existing ET record (new data starting 2011)</t>
  </si>
  <si>
    <t>Drains_initial_m3day.txt</t>
  </si>
  <si>
    <t>was 252 zeros; now 336 zeros</t>
  </si>
  <si>
    <t>Drains_m3day.txt</t>
  </si>
  <si>
    <t xml:space="preserve">252 &gt; 336 stress periods at top. Added 7 years of Data Set 7 (period length (days/months)). </t>
  </si>
  <si>
    <t>Is the big bulk of this file Dataset 5?</t>
  </si>
  <si>
    <t>days_in_month</t>
  </si>
  <si>
    <t>first_day_of_month</t>
  </si>
  <si>
    <t>SVIHM.dis</t>
  </si>
  <si>
    <t>SVIHM.oc</t>
  </si>
  <si>
    <t>SVIHM.drn</t>
  </si>
  <si>
    <t>SVIHM.wel</t>
  </si>
  <si>
    <t>told it to write 7 extra years of outputs</t>
  </si>
  <si>
    <t>extended table of 10000 drain conductance for each discharge zone cell</t>
  </si>
  <si>
    <t>to do^</t>
  </si>
  <si>
    <t>SVIHM.hob</t>
  </si>
  <si>
    <t>update wl obs</t>
  </si>
  <si>
    <t>wel package decoding. Section: "wel5 Q ## #### INSTANCES". "Stress1".</t>
  </si>
  <si>
    <t>Each row under stress1 is a cell in the MFR. YOU SHOULD RENAME THESE TO BE MFR.</t>
  </si>
  <si>
    <t xml:space="preserve">This section just turns MFR on and off for different months. It's so fcking redundant. </t>
  </si>
  <si>
    <t>wel package decoding. Section: "### 9 Stress Period 1".</t>
  </si>
  <si>
    <t xml:space="preserve">Then each of the MFR recharge cells are invoked below it. </t>
  </si>
  <si>
    <t>Each row here is for the pumping numbers for an actual well. Calculated from SWBM.</t>
  </si>
  <si>
    <t>TO DO: ADD "Stress253-Stress336" to each mfr.</t>
  </si>
  <si>
    <t>TO DO: Tab files?</t>
  </si>
  <si>
    <t>Confirm I don't need a Stress 336.</t>
  </si>
  <si>
    <t>to do: Change "instance" from 252 to 336. Only goes through 335 - need a 336 stress?</t>
  </si>
  <si>
    <t>"parameter" wells and "nonparameter" wells. "Parameter" wells are ones that can be adjusted during calibration. Nonparameter wells are specified. In this case, the parameter wells are the Mountain Front Recharge (MFR) locations and the leaking ditches (Farmer's and SVID).</t>
  </si>
  <si>
    <t>Change the names to reference MFRs and ditches. Have to do this in the SWBM source script (and the template file), since that's where .WEL gets written. Gus has done this. Thanks Gus.</t>
  </si>
  <si>
    <t>change param names to MFRs. Gus has done this. Thanks Gus.</t>
  </si>
  <si>
    <t xml:space="preserve">NEXT TO DO ITEM: Make the generator script create the .DRN file. Use Gus' script. </t>
  </si>
  <si>
    <t>crop_coeff_mult.txt</t>
  </si>
  <si>
    <t>daily_out.txt</t>
  </si>
  <si>
    <t>ET_Cells_DZ.txt</t>
  </si>
  <si>
    <t>irr_eff.txt</t>
  </si>
  <si>
    <t>MAR_Fields.txt</t>
  </si>
  <si>
    <t>No_Flow_SVIHM.txt</t>
  </si>
  <si>
    <t>polygons_table.txt</t>
  </si>
  <si>
    <t>Recharge_Zones_SVIHM.txt</t>
  </si>
  <si>
    <t>SFR_PEST_TPL.txt</t>
  </si>
  <si>
    <t>SFR_UCODE_JTF.txt</t>
  </si>
  <si>
    <t>SVIHM_ETS_template.txt</t>
  </si>
  <si>
    <t>SVIHM_SFR_template.txt</t>
  </si>
  <si>
    <t>SVIHM_WEL_template.txt</t>
  </si>
  <si>
    <t>well_list_by_polygon.txt</t>
  </si>
  <si>
    <t>well_summary.txt</t>
  </si>
  <si>
    <t>Input File Name</t>
  </si>
  <si>
    <t>Model</t>
  </si>
  <si>
    <t>SWBM</t>
  </si>
  <si>
    <t>Explanation</t>
  </si>
  <si>
    <t>??? How different from the kc_alfalfa.txt files?</t>
  </si>
  <si>
    <t>For each polygon in this list, SWBM writes a text file with the budget for that field. (??) Contains a list of fields in different categories defined by crop type, irrigation source, and irrigation tech. Also some misc fields associated with MAR and some mystery ones on the end.</t>
  </si>
  <si>
    <t xml:space="preserve">List of 0s, one flow for each stress period. Used to represent initial flow in drains. </t>
  </si>
  <si>
    <t>Starts as a list of 0s, one for each stress period. Gets written over in the .bat script?</t>
  </si>
  <si>
    <t>Grid of 0s and 1s. Cells with 1s are cells in the model grid within the Discharge Zone.</t>
  </si>
  <si>
    <t>Questions?</t>
  </si>
  <si>
    <t>Number of: fields, irrigation wells, stress periods, rows, and columns. RD_Mult? Also specifies UCODE or PEST calibration, and which scenario is running.</t>
  </si>
  <si>
    <t>Effective irrigation efficiencies for flood; for alfalfa-wheel line and alfalfa-center pivot; and for pasture-wheel line and pasture-center pivot.</t>
  </si>
  <si>
    <t>Time-dependent crop coefficient, Kc, for alfalfa. Day by day for whole model period. "Growing season" value of 0.9 for Mar 1-Oct 30; "dormant" value of 0 for Nov 1-Feb28/29.</t>
  </si>
  <si>
    <t>Time-dependent crop coefficient, Kc, for pasture. Day by day for whole model period. "Growing season" value of 0.9 for Mar 1-Oct 30; "dormant" value of 0 for Nov 1-Feb28/29.</t>
  </si>
  <si>
    <t>Why are growing season start dates different year to year? Kc curve for the growing season. See generate_inputs script for equation used to generate curve.</t>
  </si>
  <si>
    <t>List of fields used in MAR scenario, and assumed  maximum infiltration rate (into soil column or deeper aquifer?)</t>
  </si>
  <si>
    <t>Grid of 0s and 1s. Cells with 0 are no-flow.</t>
  </si>
  <si>
    <t>Table listing fields/parcels/polygons within the model domain, and associated land use and other properties.</t>
  </si>
  <si>
    <t>Daily precip for whole model period, in meters.</t>
  </si>
  <si>
    <t>???? Field IDs?</t>
  </si>
  <si>
    <t>Daily reference ET in meters and then in inches. Why did we choose to have consistent monthly ET values? Should I preserve those during the model update, or use daily values? Should I use daily values going forward?</t>
  </si>
  <si>
    <t>Key:</t>
  </si>
  <si>
    <t>I should know this</t>
  </si>
  <si>
    <t>This is critical to updating the model</t>
  </si>
  <si>
    <t>Cannot proceed without this information</t>
  </si>
  <si>
    <t xml:space="preserve"> I will need to know this for calibration, or This is really bugging me</t>
  </si>
  <si>
    <t>SFR calibration template file. What do these columns mean? Ptf?</t>
  </si>
  <si>
    <t>ETS input template. ETS used to simulate ET from the saturated zone. We have no parameters because we don't calibrate on ET? (but don't we? We calibrate using the kc values.) Do we not have a Data Set 2? In Data Set 4, what does INETSS mean? What are all these numbers? Starting points for ET?</t>
  </si>
  <si>
    <t xml:space="preserve">Why is thickness and conductivity always 1 and 10? SFR input template. Stream-Flow Routing. Each row pertains to a "reach." Reaches belong to longer "segments." Each row contains the following info: layer, row, column, segment, reach number. Reach length, elevation, slope. Streambed thickness and conductivity (1 and 10). </t>
  </si>
  <si>
    <t xml:space="preserve">Log number (associated with Well Completion Reports), layer the well pulls from, row, column, easting and northing. </t>
  </si>
  <si>
    <t>File generation scripted?</t>
  </si>
  <si>
    <t>A lookup table associating polygons (fields) with (the closest?) well used to irrigate it. Assigns irrigation demanded by ET on that field to a specific well (which is then applied to a specific cell). Method for associating field with a well?</t>
  </si>
  <si>
    <t>No</t>
  </si>
  <si>
    <t>NA</t>
  </si>
  <si>
    <t>Yes</t>
  </si>
  <si>
    <t>draft</t>
  </si>
  <si>
    <t>Done</t>
  </si>
  <si>
    <t>draft, final tbd</t>
  </si>
  <si>
    <t>Not done</t>
  </si>
  <si>
    <t>don't need to at this time</t>
  </si>
  <si>
    <t>MODFLOW</t>
  </si>
  <si>
    <t>MF_OWHM.exe</t>
  </si>
  <si>
    <t>SVIHM.bas</t>
  </si>
  <si>
    <t>SVIHM.gag</t>
  </si>
  <si>
    <t>SVIHM.nam</t>
  </si>
  <si>
    <t>SVIHM.nwt</t>
  </si>
  <si>
    <t>SVIHM.pvl</t>
  </si>
  <si>
    <t>SVIHM.upw</t>
  </si>
  <si>
    <t>SVIHM.zone</t>
  </si>
  <si>
    <t>SVIHM_bc.nam</t>
  </si>
  <si>
    <t>SVIHM_scen.nam</t>
  </si>
  <si>
    <t>Starting_Heads_L1.txt</t>
  </si>
  <si>
    <t>Starting_Heads_L2.txt</t>
  </si>
  <si>
    <t xml:space="preserve">WEL input template (the Modflow WEL file gets written by the SWBM). Defines 9 parameters (MFR5-11, FRMRSDitch, SVIDDitch). The definition consists of listing the layer, row, column and flowrate of each cell associated with that mountain front recharge section or the two ditches. Water flow into those cells is uniform across each of the defined sections/ditches. I believe these were defined to match the older SV model from S. S. Papadopulous. Each parameter has a flowrate multiplier specified at the top, which applies to each cell in the definition, and can be altered during calibration. How did we/Papadopulous find these MFR and Ditch infiltration numbers? </t>
  </si>
  <si>
    <t>why, yes</t>
  </si>
  <si>
    <t>Monthly streamflow, in monthly average flowrate (cubic meters per day). Generated using Streamflow Regression R script, which is now callable from Generate_Inputs.</t>
  </si>
  <si>
    <t>SWBM and Streamflow Regression</t>
  </si>
  <si>
    <r>
      <t xml:space="preserve">Indicates cells that are active in the model using 1s (active) and 0s (not active). </t>
    </r>
    <r>
      <rPr>
        <b/>
        <sz val="11"/>
        <color theme="1"/>
        <rFont val="Calibri"/>
        <family val="2"/>
        <scheme val="minor"/>
      </rPr>
      <t xml:space="preserve">25I3? </t>
    </r>
    <r>
      <rPr>
        <sz val="11"/>
        <color theme="1"/>
        <rFont val="Calibri"/>
        <family val="2"/>
        <scheme val="minor"/>
      </rPr>
      <t xml:space="preserve">Calls the two text files containing the starting heads for Layer 1 and Layer 2. </t>
    </r>
  </si>
  <si>
    <t>Provides variables to define discretization in space and time, and units. Flag indicating no quasi-3D confining bed in either layer. Grid of numbers indicating the elevation (meters above mean sea level) of the top of the model domain; the bottom of layer 1; and the bottom of layer 2.</t>
  </si>
  <si>
    <t>Defines the Discharge Zone (DZ) as a parameter. Each cell in the discharge zone is assigned an elevation and conductance. Then repeats the DZ parameter for each timestep.</t>
  </si>
  <si>
    <r>
      <t xml:space="preserve">Specifies gauge locations (stream segment and reach) and output format (units and output values. Currently set at 4, which includes time, stage, outflow, depth, width, flow at midpoint, streambed condunctance for reach, head difference across streambed, and hydraulic gradient across the streambed. </t>
    </r>
    <r>
      <rPr>
        <b/>
        <sz val="11"/>
        <color theme="1"/>
        <rFont val="Calibri"/>
        <family val="2"/>
        <scheme val="minor"/>
      </rPr>
      <t>What are all these commented-out gages? Are those for other predictions?</t>
    </r>
  </si>
  <si>
    <t>SVIHM.sfr</t>
  </si>
  <si>
    <t>Written by SWBM</t>
  </si>
  <si>
    <t>SVIHM.ets</t>
  </si>
  <si>
    <r>
      <t>Head observation file. Preamble, then, for each well, a row containing: location name, layer, row, column, number of stress periods containing an observation (listed as a negative number), an offset time from the start of the stress period (seems to be used for a structure where each location has one obselvation; it's just 0 for all of ours), row and column offset from center of cell (as fractions of cell width or height; all of ours are located in the middle of a quadrant, specified with + or - 0.25 offsets), and some extra parameters. For each observation under that well, list the unique observation identifier (built on the location name), the stress period in which the measurement was made, the number of time steps into the stress period, the head measurement (meters above mean sea level), and some extra parameters.</t>
    </r>
    <r>
      <rPr>
        <b/>
        <sz val="11"/>
        <color theme="1"/>
        <rFont val="Calibri"/>
        <family val="2"/>
        <scheme val="minor"/>
      </rPr>
      <t xml:space="preserve"> How do we connect the CASGEM ids with the DWR_2 ids in the model? Lat/long? What's the fastest way to add new wells to this file? </t>
    </r>
    <r>
      <rPr>
        <sz val="11"/>
        <color theme="1"/>
        <rFont val="Calibri"/>
        <family val="2"/>
        <scheme val="minor"/>
      </rPr>
      <t>Make to do list in here</t>
    </r>
  </si>
  <si>
    <t>drafted with outstanding to 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</si>
</sst>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rgb="FFFF0000"/>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9" tint="0.59999389629810485"/>
        <bgColor indexed="64"/>
      </patternFill>
    </fill>
    <fill>
      <patternFill patternType="solid">
        <fgColor theme="2"/>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1" fillId="0" borderId="1" xfId="0" applyFont="1" applyBorder="1" applyAlignment="1">
      <alignment horizontal="center"/>
    </xf>
    <xf numFmtId="0" fontId="0" fillId="0" borderId="1" xfId="0" applyBorder="1" applyAlignment="1">
      <alignment horizontal="center"/>
    </xf>
    <xf numFmtId="0" fontId="0" fillId="0" borderId="0" xfId="0" applyFill="1" applyBorder="1" applyAlignment="1">
      <alignment horizontal="center"/>
    </xf>
    <xf numFmtId="0" fontId="1" fillId="0" borderId="2" xfId="0" applyFont="1" applyFill="1" applyBorder="1" applyAlignment="1">
      <alignment horizontal="center"/>
    </xf>
    <xf numFmtId="0" fontId="1" fillId="0" borderId="2" xfId="0" applyFont="1" applyBorder="1" applyAlignment="1">
      <alignment horizontal="center"/>
    </xf>
    <xf numFmtId="14" fontId="0" fillId="0" borderId="0" xfId="0" applyNumberFormat="1" applyBorder="1" applyAlignment="1">
      <alignment horizontal="center"/>
    </xf>
    <xf numFmtId="0" fontId="0" fillId="0" borderId="0" xfId="0" applyNumberFormat="1"/>
    <xf numFmtId="0" fontId="0" fillId="2" borderId="0" xfId="0" applyFill="1"/>
    <xf numFmtId="0" fontId="0" fillId="0" borderId="0" xfId="0" applyFill="1"/>
    <xf numFmtId="0" fontId="0" fillId="3" borderId="0" xfId="0" applyFill="1"/>
    <xf numFmtId="0" fontId="0" fillId="4" borderId="0" xfId="0" applyFill="1"/>
    <xf numFmtId="0" fontId="0" fillId="0" borderId="0" xfId="0" applyFont="1"/>
    <xf numFmtId="0" fontId="0" fillId="2" borderId="0" xfId="0" applyFont="1" applyFill="1"/>
    <xf numFmtId="0" fontId="0" fillId="5" borderId="0" xfId="0" applyFill="1"/>
    <xf numFmtId="0" fontId="0" fillId="0" borderId="0" xfId="0" applyAlignment="1">
      <alignment wrapText="1"/>
    </xf>
    <xf numFmtId="0" fontId="0" fillId="0" borderId="1" xfId="0" applyBorder="1"/>
    <xf numFmtId="0" fontId="0" fillId="3" borderId="1" xfId="0" applyFill="1" applyBorder="1"/>
    <xf numFmtId="0" fontId="0" fillId="0" borderId="1" xfId="0" applyBorder="1" applyAlignment="1">
      <alignment vertical="center"/>
    </xf>
    <xf numFmtId="0" fontId="0" fillId="4" borderId="1" xfId="0" applyFill="1"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xf>
    <xf numFmtId="0" fontId="0" fillId="3" borderId="1" xfId="0" applyFill="1" applyBorder="1" applyAlignment="1">
      <alignment vertical="center"/>
    </xf>
    <xf numFmtId="0" fontId="0" fillId="6" borderId="1" xfId="0" applyFill="1" applyBorder="1"/>
    <xf numFmtId="0" fontId="0" fillId="7" borderId="1" xfId="0" applyFill="1" applyBorder="1"/>
    <xf numFmtId="0" fontId="1" fillId="0" borderId="0" xfId="0" applyFont="1" applyAlignment="1">
      <alignment horizontal="right"/>
    </xf>
    <xf numFmtId="0" fontId="1" fillId="9" borderId="1" xfId="0" applyFont="1" applyFill="1" applyBorder="1" applyAlignment="1">
      <alignment vertical="center"/>
    </xf>
    <xf numFmtId="0" fontId="1" fillId="9" borderId="1" xfId="0" applyFont="1" applyFill="1" applyBorder="1" applyAlignment="1">
      <alignment vertical="center" wrapText="1"/>
    </xf>
    <xf numFmtId="0" fontId="0" fillId="0" borderId="1" xfId="0" applyFill="1" applyBorder="1" applyAlignment="1">
      <alignment vertical="center"/>
    </xf>
    <xf numFmtId="0" fontId="0" fillId="8" borderId="1" xfId="0" applyFill="1" applyBorder="1"/>
    <xf numFmtId="0" fontId="0" fillId="0" borderId="1" xfId="0" applyBorder="1" applyAlignment="1">
      <alignment wrapText="1"/>
    </xf>
    <xf numFmtId="0" fontId="0" fillId="2" borderId="1" xfId="0" applyFill="1" applyBorder="1"/>
    <xf numFmtId="14" fontId="0" fillId="0" borderId="0" xfId="0" applyNumberFormat="1"/>
    <xf numFmtId="0" fontId="0" fillId="10"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77</xdr:row>
      <xdr:rowOff>0</xdr:rowOff>
    </xdr:from>
    <xdr:to>
      <xdr:col>1</xdr:col>
      <xdr:colOff>83820</xdr:colOff>
      <xdr:row>77</xdr:row>
      <xdr:rowOff>83820</xdr:rowOff>
    </xdr:to>
    <xdr:pic>
      <xdr:nvPicPr>
        <xdr:cNvPr id="2" name="$TOGGLE0186AC_ICON" descr="hmtoggle_plus1">
          <a:extLst>
            <a:ext uri="{FF2B5EF4-FFF2-40B4-BE49-F238E27FC236}">
              <a16:creationId xmlns:a16="http://schemas.microsoft.com/office/drawing/2014/main" id="{FD60CF86-27C1-48C0-8E71-02982C5CA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0780" y="232257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1</xdr:col>
      <xdr:colOff>83820</xdr:colOff>
      <xdr:row>78</xdr:row>
      <xdr:rowOff>83820</xdr:rowOff>
    </xdr:to>
    <xdr:pic>
      <xdr:nvPicPr>
        <xdr:cNvPr id="3" name="$TOGGLE0186AD_ICON" descr="hmtoggle_plus1">
          <a:extLst>
            <a:ext uri="{FF2B5EF4-FFF2-40B4-BE49-F238E27FC236}">
              <a16:creationId xmlns:a16="http://schemas.microsoft.com/office/drawing/2014/main" id="{1628DDC5-DF49-4791-8055-22949EE4CC9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359152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1</xdr:col>
      <xdr:colOff>83820</xdr:colOff>
      <xdr:row>79</xdr:row>
      <xdr:rowOff>83820</xdr:rowOff>
    </xdr:to>
    <xdr:pic>
      <xdr:nvPicPr>
        <xdr:cNvPr id="4" name="$TOGGLE0186AE_ICON" descr="hmtoggle_plus1">
          <a:extLst>
            <a:ext uri="{FF2B5EF4-FFF2-40B4-BE49-F238E27FC236}">
              <a16:creationId xmlns:a16="http://schemas.microsoft.com/office/drawing/2014/main" id="{9432E248-FAD8-4AD7-8687-154A7BCB34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377440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1</xdr:col>
      <xdr:colOff>83820</xdr:colOff>
      <xdr:row>80</xdr:row>
      <xdr:rowOff>83820</xdr:rowOff>
    </xdr:to>
    <xdr:pic>
      <xdr:nvPicPr>
        <xdr:cNvPr id="5" name="$TOGGLE0186AF_ICON" descr="hmtoggle_plus1">
          <a:extLst>
            <a:ext uri="{FF2B5EF4-FFF2-40B4-BE49-F238E27FC236}">
              <a16:creationId xmlns:a16="http://schemas.microsoft.com/office/drawing/2014/main" id="{E51F9C44-066D-4C48-81DE-F0211C8B2A8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395728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1</xdr:col>
      <xdr:colOff>83820</xdr:colOff>
      <xdr:row>81</xdr:row>
      <xdr:rowOff>83820</xdr:rowOff>
    </xdr:to>
    <xdr:pic>
      <xdr:nvPicPr>
        <xdr:cNvPr id="6" name="$TOGGLE0186B0_ICON" descr="hmtoggle_plus1">
          <a:extLst>
            <a:ext uri="{FF2B5EF4-FFF2-40B4-BE49-F238E27FC236}">
              <a16:creationId xmlns:a16="http://schemas.microsoft.com/office/drawing/2014/main" id="{6C0EE5F2-CEB1-435C-A40C-1D18538E67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1401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1</xdr:col>
      <xdr:colOff>83820</xdr:colOff>
      <xdr:row>83</xdr:row>
      <xdr:rowOff>83820</xdr:rowOff>
    </xdr:to>
    <xdr:pic>
      <xdr:nvPicPr>
        <xdr:cNvPr id="7" name="$TOGGLE0186B1_ICON" descr="hmtoggle_plus1">
          <a:extLst>
            <a:ext uri="{FF2B5EF4-FFF2-40B4-BE49-F238E27FC236}">
              <a16:creationId xmlns:a16="http://schemas.microsoft.com/office/drawing/2014/main" id="{B1D5B1A2-7D6E-4CCA-A15D-355F5823144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50592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1</xdr:col>
      <xdr:colOff>83820</xdr:colOff>
      <xdr:row>84</xdr:row>
      <xdr:rowOff>83820</xdr:rowOff>
    </xdr:to>
    <xdr:pic>
      <xdr:nvPicPr>
        <xdr:cNvPr id="8" name="$TOGGLE0186B2_ICON" descr="hmtoggle_plus1">
          <a:extLst>
            <a:ext uri="{FF2B5EF4-FFF2-40B4-BE49-F238E27FC236}">
              <a16:creationId xmlns:a16="http://schemas.microsoft.com/office/drawing/2014/main" id="{2A139CE3-20E9-47CF-B733-FC25FED9C2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68880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85</xdr:row>
      <xdr:rowOff>0</xdr:rowOff>
    </xdr:from>
    <xdr:to>
      <xdr:col>1</xdr:col>
      <xdr:colOff>83820</xdr:colOff>
      <xdr:row>85</xdr:row>
      <xdr:rowOff>83820</xdr:rowOff>
    </xdr:to>
    <xdr:pic>
      <xdr:nvPicPr>
        <xdr:cNvPr id="9" name="$TOGGLE0186B3_ICON" descr="hmtoggle_plus1">
          <a:extLst>
            <a:ext uri="{FF2B5EF4-FFF2-40B4-BE49-F238E27FC236}">
              <a16:creationId xmlns:a16="http://schemas.microsoft.com/office/drawing/2014/main" id="{3AB1963E-F0CF-4501-86F5-4985EE0909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87168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86</xdr:row>
      <xdr:rowOff>0</xdr:rowOff>
    </xdr:from>
    <xdr:to>
      <xdr:col>1</xdr:col>
      <xdr:colOff>83820</xdr:colOff>
      <xdr:row>86</xdr:row>
      <xdr:rowOff>83820</xdr:rowOff>
    </xdr:to>
    <xdr:pic>
      <xdr:nvPicPr>
        <xdr:cNvPr id="10" name="$TOGGLE0186B4_ICON" descr="hmtoggle_plus1">
          <a:extLst>
            <a:ext uri="{FF2B5EF4-FFF2-40B4-BE49-F238E27FC236}">
              <a16:creationId xmlns:a16="http://schemas.microsoft.com/office/drawing/2014/main" id="{00066523-322E-4FBC-BFE4-BC79C51EAB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0545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87</xdr:row>
      <xdr:rowOff>0</xdr:rowOff>
    </xdr:from>
    <xdr:to>
      <xdr:col>1</xdr:col>
      <xdr:colOff>83820</xdr:colOff>
      <xdr:row>87</xdr:row>
      <xdr:rowOff>83820</xdr:rowOff>
    </xdr:to>
    <xdr:pic>
      <xdr:nvPicPr>
        <xdr:cNvPr id="11" name="$TOGGLE0186B5_ICON" descr="hmtoggle_plus1">
          <a:extLst>
            <a:ext uri="{FF2B5EF4-FFF2-40B4-BE49-F238E27FC236}">
              <a16:creationId xmlns:a16="http://schemas.microsoft.com/office/drawing/2014/main" id="{F0EDEC47-DC6E-4284-850C-EE10A8ECCE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23744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88</xdr:row>
      <xdr:rowOff>0</xdr:rowOff>
    </xdr:from>
    <xdr:to>
      <xdr:col>1</xdr:col>
      <xdr:colOff>83820</xdr:colOff>
      <xdr:row>88</xdr:row>
      <xdr:rowOff>83820</xdr:rowOff>
    </xdr:to>
    <xdr:pic>
      <xdr:nvPicPr>
        <xdr:cNvPr id="12" name="$TOGGLE0186B6_ICON" descr="hmtoggle_plus1">
          <a:extLst>
            <a:ext uri="{FF2B5EF4-FFF2-40B4-BE49-F238E27FC236}">
              <a16:creationId xmlns:a16="http://schemas.microsoft.com/office/drawing/2014/main" id="{8A2BF008-EADD-4A5A-9638-CBA944A730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42032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90</xdr:row>
      <xdr:rowOff>0</xdr:rowOff>
    </xdr:from>
    <xdr:to>
      <xdr:col>1</xdr:col>
      <xdr:colOff>83820</xdr:colOff>
      <xdr:row>90</xdr:row>
      <xdr:rowOff>83820</xdr:rowOff>
    </xdr:to>
    <xdr:pic>
      <xdr:nvPicPr>
        <xdr:cNvPr id="13" name="$TOGGLE0186B7_ICON" descr="hmtoggle_plus1">
          <a:extLst>
            <a:ext uri="{FF2B5EF4-FFF2-40B4-BE49-F238E27FC236}">
              <a16:creationId xmlns:a16="http://schemas.microsoft.com/office/drawing/2014/main" id="{2E829F70-D041-4FE1-9F86-14A4C56C01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78608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91</xdr:row>
      <xdr:rowOff>0</xdr:rowOff>
    </xdr:from>
    <xdr:to>
      <xdr:col>1</xdr:col>
      <xdr:colOff>83820</xdr:colOff>
      <xdr:row>91</xdr:row>
      <xdr:rowOff>83820</xdr:rowOff>
    </xdr:to>
    <xdr:pic>
      <xdr:nvPicPr>
        <xdr:cNvPr id="14" name="$TOGGLE0186B8_ICON" descr="hmtoggle_plus1">
          <a:extLst>
            <a:ext uri="{FF2B5EF4-FFF2-40B4-BE49-F238E27FC236}">
              <a16:creationId xmlns:a16="http://schemas.microsoft.com/office/drawing/2014/main" id="{1C1DCF50-6ECA-49D0-AB8B-B41F3BE8B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0780" y="259689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B933-D340-49CB-AB4A-230CE00A6B42}">
  <dimension ref="A1:F94"/>
  <sheetViews>
    <sheetView tabSelected="1" topLeftCell="A33" workbookViewId="0">
      <selection activeCell="E37" sqref="E37"/>
    </sheetView>
  </sheetViews>
  <sheetFormatPr defaultRowHeight="14.4" x14ac:dyDescent="0.3"/>
  <cols>
    <col min="1" max="1" width="11.5546875" customWidth="1"/>
    <col min="2" max="2" width="23.88671875" bestFit="1" customWidth="1"/>
    <col min="3" max="3" width="14" customWidth="1"/>
    <col min="4" max="4" width="15" customWidth="1"/>
    <col min="5" max="5" width="76.77734375" style="15" customWidth="1"/>
    <col min="6" max="6" width="24.6640625" bestFit="1" customWidth="1"/>
    <col min="7" max="7" width="18.109375" bestFit="1" customWidth="1"/>
  </cols>
  <sheetData>
    <row r="1" spans="1:6" x14ac:dyDescent="0.3">
      <c r="B1" s="25" t="s">
        <v>103</v>
      </c>
      <c r="C1" s="23" t="s">
        <v>118</v>
      </c>
      <c r="D1" s="13" t="s">
        <v>104</v>
      </c>
      <c r="F1" s="12"/>
    </row>
    <row r="2" spans="1:6" x14ac:dyDescent="0.3">
      <c r="C2" s="24" t="s">
        <v>119</v>
      </c>
      <c r="D2" s="11" t="s">
        <v>107</v>
      </c>
    </row>
    <row r="3" spans="1:6" x14ac:dyDescent="0.3">
      <c r="C3" s="17" t="s">
        <v>120</v>
      </c>
      <c r="D3" s="10" t="s">
        <v>105</v>
      </c>
    </row>
    <row r="4" spans="1:6" x14ac:dyDescent="0.3">
      <c r="C4" s="16" t="s">
        <v>121</v>
      </c>
      <c r="D4" s="14" t="s">
        <v>106</v>
      </c>
    </row>
    <row r="6" spans="1:6" ht="28.8" x14ac:dyDescent="0.3">
      <c r="A6" s="26" t="s">
        <v>83</v>
      </c>
      <c r="B6" s="26" t="s">
        <v>82</v>
      </c>
      <c r="C6" s="27" t="s">
        <v>112</v>
      </c>
      <c r="D6" s="27" t="s">
        <v>91</v>
      </c>
      <c r="E6" s="27" t="s">
        <v>85</v>
      </c>
    </row>
    <row r="7" spans="1:6" x14ac:dyDescent="0.3">
      <c r="A7" s="18" t="s">
        <v>84</v>
      </c>
      <c r="B7" s="18" t="s">
        <v>67</v>
      </c>
      <c r="C7" s="16" t="s">
        <v>115</v>
      </c>
      <c r="D7" s="19"/>
      <c r="E7" s="20" t="s">
        <v>86</v>
      </c>
    </row>
    <row r="8" spans="1:6" ht="57.6" x14ac:dyDescent="0.3">
      <c r="A8" s="18" t="s">
        <v>84</v>
      </c>
      <c r="B8" s="18" t="s">
        <v>68</v>
      </c>
      <c r="C8" s="16" t="s">
        <v>115</v>
      </c>
      <c r="D8" s="21"/>
      <c r="E8" s="20" t="s">
        <v>87</v>
      </c>
    </row>
    <row r="9" spans="1:6" x14ac:dyDescent="0.3">
      <c r="A9" s="18" t="s">
        <v>84</v>
      </c>
      <c r="B9" s="18" t="s">
        <v>37</v>
      </c>
      <c r="C9" s="23" t="s">
        <v>116</v>
      </c>
      <c r="D9" s="18"/>
      <c r="E9" s="20" t="s">
        <v>88</v>
      </c>
    </row>
    <row r="10" spans="1:6" x14ac:dyDescent="0.3">
      <c r="A10" s="18" t="s">
        <v>84</v>
      </c>
      <c r="B10" s="18" t="s">
        <v>39</v>
      </c>
      <c r="C10" s="23" t="s">
        <v>116</v>
      </c>
      <c r="D10" s="21"/>
      <c r="E10" s="20" t="s">
        <v>89</v>
      </c>
    </row>
    <row r="11" spans="1:6" x14ac:dyDescent="0.3">
      <c r="A11" s="18" t="s">
        <v>84</v>
      </c>
      <c r="B11" s="18" t="s">
        <v>69</v>
      </c>
      <c r="C11" s="16" t="s">
        <v>115</v>
      </c>
      <c r="D11" s="18"/>
      <c r="E11" s="20" t="s">
        <v>90</v>
      </c>
    </row>
    <row r="12" spans="1:6" ht="28.8" x14ac:dyDescent="0.3">
      <c r="A12" s="18" t="s">
        <v>84</v>
      </c>
      <c r="B12" s="18" t="s">
        <v>19</v>
      </c>
      <c r="C12" s="23" t="s">
        <v>116</v>
      </c>
      <c r="D12" s="21"/>
      <c r="E12" s="20" t="s">
        <v>92</v>
      </c>
    </row>
    <row r="13" spans="1:6" ht="28.8" x14ac:dyDescent="0.3">
      <c r="A13" s="18" t="s">
        <v>84</v>
      </c>
      <c r="B13" s="18" t="s">
        <v>70</v>
      </c>
      <c r="C13" s="16" t="s">
        <v>115</v>
      </c>
      <c r="D13" s="18"/>
      <c r="E13" s="20" t="s">
        <v>93</v>
      </c>
    </row>
    <row r="14" spans="1:6" ht="28.8" x14ac:dyDescent="0.3">
      <c r="A14" s="18" t="s">
        <v>84</v>
      </c>
      <c r="B14" s="18" t="s">
        <v>26</v>
      </c>
      <c r="C14" s="23" t="s">
        <v>116</v>
      </c>
      <c r="D14" s="18"/>
      <c r="E14" s="20" t="s">
        <v>94</v>
      </c>
    </row>
    <row r="15" spans="1:6" ht="28.8" x14ac:dyDescent="0.3">
      <c r="A15" s="18" t="s">
        <v>84</v>
      </c>
      <c r="B15" s="18" t="s">
        <v>29</v>
      </c>
      <c r="C15" s="23" t="s">
        <v>116</v>
      </c>
      <c r="D15" s="21"/>
      <c r="E15" s="20" t="s">
        <v>96</v>
      </c>
    </row>
    <row r="16" spans="1:6" ht="28.8" x14ac:dyDescent="0.3">
      <c r="A16" s="18" t="s">
        <v>84</v>
      </c>
      <c r="B16" s="18" t="s">
        <v>28</v>
      </c>
      <c r="C16" s="23" t="s">
        <v>116</v>
      </c>
      <c r="D16" s="18"/>
      <c r="E16" s="20" t="s">
        <v>95</v>
      </c>
    </row>
    <row r="17" spans="1:5" ht="28.8" x14ac:dyDescent="0.3">
      <c r="A17" s="18" t="s">
        <v>84</v>
      </c>
      <c r="B17" s="18" t="s">
        <v>71</v>
      </c>
      <c r="C17" s="16" t="s">
        <v>115</v>
      </c>
      <c r="D17" s="21"/>
      <c r="E17" s="20" t="s">
        <v>97</v>
      </c>
    </row>
    <row r="18" spans="1:5" x14ac:dyDescent="0.3">
      <c r="A18" s="18" t="s">
        <v>84</v>
      </c>
      <c r="B18" s="18" t="s">
        <v>72</v>
      </c>
      <c r="C18" s="16" t="s">
        <v>115</v>
      </c>
      <c r="D18" s="18"/>
      <c r="E18" s="20" t="s">
        <v>98</v>
      </c>
    </row>
    <row r="19" spans="1:5" ht="28.8" x14ac:dyDescent="0.3">
      <c r="A19" s="18" t="s">
        <v>84</v>
      </c>
      <c r="B19" s="18" t="s">
        <v>73</v>
      </c>
      <c r="C19" s="16" t="s">
        <v>115</v>
      </c>
      <c r="D19" s="18"/>
      <c r="E19" s="20" t="s">
        <v>99</v>
      </c>
    </row>
    <row r="20" spans="1:5" x14ac:dyDescent="0.3">
      <c r="A20" s="18" t="s">
        <v>84</v>
      </c>
      <c r="B20" s="18" t="s">
        <v>35</v>
      </c>
      <c r="C20" s="24" t="s">
        <v>117</v>
      </c>
      <c r="D20" s="18"/>
      <c r="E20" s="20" t="s">
        <v>100</v>
      </c>
    </row>
    <row r="21" spans="1:5" x14ac:dyDescent="0.3">
      <c r="A21" s="18" t="s">
        <v>84</v>
      </c>
      <c r="B21" s="18" t="s">
        <v>74</v>
      </c>
      <c r="C21" s="16" t="s">
        <v>115</v>
      </c>
      <c r="D21" s="19"/>
      <c r="E21" s="20" t="s">
        <v>101</v>
      </c>
    </row>
    <row r="22" spans="1:5" ht="43.2" x14ac:dyDescent="0.3">
      <c r="A22" s="18" t="s">
        <v>84</v>
      </c>
      <c r="B22" s="18" t="s">
        <v>31</v>
      </c>
      <c r="C22" s="24" t="s">
        <v>117</v>
      </c>
      <c r="D22" s="22"/>
      <c r="E22" s="20" t="s">
        <v>102</v>
      </c>
    </row>
    <row r="23" spans="1:5" x14ac:dyDescent="0.3">
      <c r="A23" s="18" t="s">
        <v>84</v>
      </c>
      <c r="B23" s="18" t="s">
        <v>75</v>
      </c>
      <c r="C23" s="17" t="s">
        <v>114</v>
      </c>
      <c r="D23" s="19"/>
      <c r="E23" s="20" t="s">
        <v>108</v>
      </c>
    </row>
    <row r="24" spans="1:5" x14ac:dyDescent="0.3">
      <c r="A24" s="18" t="s">
        <v>84</v>
      </c>
      <c r="B24" s="18" t="s">
        <v>76</v>
      </c>
      <c r="C24" s="17" t="s">
        <v>114</v>
      </c>
      <c r="D24" s="19"/>
      <c r="E24" s="20" t="s">
        <v>108</v>
      </c>
    </row>
    <row r="25" spans="1:5" ht="43.2" x14ac:dyDescent="0.3">
      <c r="A25" s="20" t="s">
        <v>138</v>
      </c>
      <c r="B25" s="18" t="s">
        <v>33</v>
      </c>
      <c r="C25" s="29" t="s">
        <v>116</v>
      </c>
      <c r="D25" s="18"/>
      <c r="E25" s="20" t="s">
        <v>137</v>
      </c>
    </row>
    <row r="26" spans="1:5" ht="57.6" x14ac:dyDescent="0.3">
      <c r="A26" s="18" t="s">
        <v>84</v>
      </c>
      <c r="B26" s="18" t="s">
        <v>77</v>
      </c>
      <c r="C26" s="16" t="s">
        <v>115</v>
      </c>
      <c r="D26" s="21"/>
      <c r="E26" s="20" t="s">
        <v>109</v>
      </c>
    </row>
    <row r="27" spans="1:5" ht="57.6" x14ac:dyDescent="0.3">
      <c r="A27" s="18" t="s">
        <v>84</v>
      </c>
      <c r="B27" s="18" t="s">
        <v>78</v>
      </c>
      <c r="C27" s="16" t="s">
        <v>115</v>
      </c>
      <c r="D27" s="21"/>
      <c r="E27" s="20" t="s">
        <v>110</v>
      </c>
    </row>
    <row r="28" spans="1:5" ht="115.2" x14ac:dyDescent="0.3">
      <c r="A28" s="18" t="s">
        <v>84</v>
      </c>
      <c r="B28" s="18" t="s">
        <v>79</v>
      </c>
      <c r="C28" s="16" t="s">
        <v>115</v>
      </c>
      <c r="D28" s="21"/>
      <c r="E28" s="20" t="s">
        <v>135</v>
      </c>
    </row>
    <row r="29" spans="1:5" ht="43.2" x14ac:dyDescent="0.3">
      <c r="A29" s="18" t="s">
        <v>84</v>
      </c>
      <c r="B29" s="18" t="s">
        <v>80</v>
      </c>
      <c r="C29" s="16" t="s">
        <v>115</v>
      </c>
      <c r="D29" s="21"/>
      <c r="E29" s="20" t="s">
        <v>113</v>
      </c>
    </row>
    <row r="30" spans="1:5" ht="28.8" x14ac:dyDescent="0.3">
      <c r="A30" s="18" t="s">
        <v>84</v>
      </c>
      <c r="B30" s="18" t="s">
        <v>81</v>
      </c>
      <c r="C30" s="16" t="s">
        <v>115</v>
      </c>
      <c r="D30" s="18"/>
      <c r="E30" s="20" t="s">
        <v>111</v>
      </c>
    </row>
    <row r="31" spans="1:5" x14ac:dyDescent="0.3">
      <c r="A31" s="28" t="s">
        <v>122</v>
      </c>
      <c r="B31" s="16" t="s">
        <v>123</v>
      </c>
      <c r="C31" s="29" t="s">
        <v>136</v>
      </c>
      <c r="D31" s="16"/>
      <c r="E31" s="30"/>
    </row>
    <row r="32" spans="1:5" ht="28.8" x14ac:dyDescent="0.3">
      <c r="A32" s="28" t="s">
        <v>122</v>
      </c>
      <c r="B32" s="16" t="s">
        <v>124</v>
      </c>
      <c r="C32" s="16" t="s">
        <v>115</v>
      </c>
      <c r="D32" s="31"/>
      <c r="E32" s="30" t="s">
        <v>139</v>
      </c>
    </row>
    <row r="33" spans="1:5" ht="57.6" x14ac:dyDescent="0.3">
      <c r="A33" s="28" t="s">
        <v>122</v>
      </c>
      <c r="B33" s="16" t="s">
        <v>44</v>
      </c>
      <c r="C33" s="29" t="s">
        <v>116</v>
      </c>
      <c r="D33" s="16"/>
      <c r="E33" s="30" t="s">
        <v>140</v>
      </c>
    </row>
    <row r="34" spans="1:5" ht="28.8" x14ac:dyDescent="0.3">
      <c r="A34" s="28" t="s">
        <v>122</v>
      </c>
      <c r="B34" s="16" t="s">
        <v>46</v>
      </c>
      <c r="C34" s="29" t="s">
        <v>116</v>
      </c>
      <c r="D34" s="16"/>
      <c r="E34" s="30" t="s">
        <v>141</v>
      </c>
    </row>
    <row r="35" spans="1:5" x14ac:dyDescent="0.3">
      <c r="A35" s="28" t="s">
        <v>122</v>
      </c>
      <c r="B35" s="16" t="s">
        <v>145</v>
      </c>
      <c r="C35" s="16" t="s">
        <v>115</v>
      </c>
      <c r="D35" s="16"/>
      <c r="E35" s="30" t="s">
        <v>144</v>
      </c>
    </row>
    <row r="36" spans="1:5" ht="72" x14ac:dyDescent="0.3">
      <c r="A36" s="28" t="s">
        <v>122</v>
      </c>
      <c r="B36" s="16" t="s">
        <v>125</v>
      </c>
      <c r="C36" s="16" t="s">
        <v>115</v>
      </c>
      <c r="D36" s="31"/>
      <c r="E36" s="30" t="s">
        <v>142</v>
      </c>
    </row>
    <row r="37" spans="1:5" ht="172.8" x14ac:dyDescent="0.3">
      <c r="A37" s="28" t="s">
        <v>122</v>
      </c>
      <c r="B37" s="16" t="s">
        <v>51</v>
      </c>
      <c r="C37" s="33" t="s">
        <v>147</v>
      </c>
      <c r="D37" s="31"/>
      <c r="E37" s="30" t="s">
        <v>146</v>
      </c>
    </row>
    <row r="38" spans="1:5" x14ac:dyDescent="0.3">
      <c r="A38" s="28" t="s">
        <v>122</v>
      </c>
      <c r="B38" s="16" t="s">
        <v>126</v>
      </c>
      <c r="C38" s="17" t="s">
        <v>114</v>
      </c>
      <c r="D38" s="16"/>
      <c r="E38" s="30"/>
    </row>
    <row r="39" spans="1:5" x14ac:dyDescent="0.3">
      <c r="A39" s="28" t="s">
        <v>122</v>
      </c>
      <c r="B39" s="16" t="s">
        <v>127</v>
      </c>
      <c r="C39" s="17" t="s">
        <v>114</v>
      </c>
      <c r="D39" s="16"/>
      <c r="E39" s="30"/>
    </row>
    <row r="40" spans="1:5" x14ac:dyDescent="0.3">
      <c r="A40" s="28" t="s">
        <v>122</v>
      </c>
      <c r="B40" s="16" t="s">
        <v>45</v>
      </c>
      <c r="C40" s="17" t="s">
        <v>114</v>
      </c>
      <c r="D40" s="16"/>
      <c r="E40" s="30"/>
    </row>
    <row r="41" spans="1:5" x14ac:dyDescent="0.3">
      <c r="A41" s="28" t="s">
        <v>122</v>
      </c>
      <c r="B41" s="16" t="s">
        <v>128</v>
      </c>
      <c r="C41" s="17" t="s">
        <v>114</v>
      </c>
      <c r="D41" s="16"/>
      <c r="E41" s="30"/>
    </row>
    <row r="42" spans="1:5" x14ac:dyDescent="0.3">
      <c r="A42" s="28"/>
      <c r="B42" s="16" t="s">
        <v>143</v>
      </c>
      <c r="C42" s="16" t="s">
        <v>115</v>
      </c>
      <c r="D42" s="16"/>
      <c r="E42" s="30" t="s">
        <v>144</v>
      </c>
    </row>
    <row r="43" spans="1:5" x14ac:dyDescent="0.3">
      <c r="A43" s="28" t="s">
        <v>122</v>
      </c>
      <c r="B43" s="16" t="s">
        <v>129</v>
      </c>
      <c r="C43" s="17" t="s">
        <v>114</v>
      </c>
      <c r="D43" s="16"/>
      <c r="E43" s="30"/>
    </row>
    <row r="44" spans="1:5" x14ac:dyDescent="0.3">
      <c r="A44" s="28" t="s">
        <v>122</v>
      </c>
      <c r="B44" s="16" t="s">
        <v>47</v>
      </c>
      <c r="C44" s="16" t="s">
        <v>115</v>
      </c>
      <c r="D44" s="16"/>
      <c r="E44" s="30" t="s">
        <v>144</v>
      </c>
    </row>
    <row r="45" spans="1:5" x14ac:dyDescent="0.3">
      <c r="A45" s="28" t="s">
        <v>122</v>
      </c>
      <c r="B45" s="16" t="s">
        <v>130</v>
      </c>
      <c r="C45" s="17" t="s">
        <v>114</v>
      </c>
      <c r="D45" s="16"/>
      <c r="E45" s="30"/>
    </row>
    <row r="46" spans="1:5" x14ac:dyDescent="0.3">
      <c r="A46" s="28" t="s">
        <v>122</v>
      </c>
      <c r="B46" s="16" t="s">
        <v>131</v>
      </c>
      <c r="C46" s="17" t="s">
        <v>114</v>
      </c>
      <c r="D46" s="16"/>
      <c r="E46" s="30"/>
    </row>
    <row r="47" spans="1:5" x14ac:dyDescent="0.3">
      <c r="A47" s="28" t="s">
        <v>122</v>
      </c>
      <c r="B47" s="16" t="s">
        <v>132</v>
      </c>
      <c r="C47" s="17" t="s">
        <v>114</v>
      </c>
      <c r="D47" s="16"/>
      <c r="E47" s="30"/>
    </row>
    <row r="48" spans="1:5" x14ac:dyDescent="0.3">
      <c r="A48" s="28" t="s">
        <v>122</v>
      </c>
      <c r="B48" s="16" t="s">
        <v>133</v>
      </c>
      <c r="C48" s="17" t="s">
        <v>114</v>
      </c>
      <c r="D48" s="16"/>
      <c r="E48" s="30"/>
    </row>
    <row r="49" spans="1:5" x14ac:dyDescent="0.3">
      <c r="A49" s="28" t="s">
        <v>122</v>
      </c>
      <c r="B49" s="16" t="s">
        <v>134</v>
      </c>
      <c r="C49" s="17" t="s">
        <v>114</v>
      </c>
      <c r="D49" s="16"/>
      <c r="E49" s="30"/>
    </row>
    <row r="75" spans="5:5" x14ac:dyDescent="0.3">
      <c r="E75"/>
    </row>
    <row r="76" spans="5:5" x14ac:dyDescent="0.3">
      <c r="E76"/>
    </row>
    <row r="77" spans="5:5" x14ac:dyDescent="0.3">
      <c r="E77"/>
    </row>
    <row r="78" spans="5:5" x14ac:dyDescent="0.3">
      <c r="E78"/>
    </row>
    <row r="79" spans="5:5" x14ac:dyDescent="0.3">
      <c r="E79"/>
    </row>
    <row r="80" spans="5:5" x14ac:dyDescent="0.3">
      <c r="E80"/>
    </row>
    <row r="81" spans="5:5" x14ac:dyDescent="0.3">
      <c r="E81"/>
    </row>
    <row r="82" spans="5:5" x14ac:dyDescent="0.3">
      <c r="E82"/>
    </row>
    <row r="83" spans="5:5" x14ac:dyDescent="0.3">
      <c r="E83"/>
    </row>
    <row r="84" spans="5:5" x14ac:dyDescent="0.3">
      <c r="E84"/>
    </row>
    <row r="85" spans="5:5" x14ac:dyDescent="0.3">
      <c r="E85"/>
    </row>
    <row r="86" spans="5:5" x14ac:dyDescent="0.3">
      <c r="E86"/>
    </row>
    <row r="87" spans="5:5" x14ac:dyDescent="0.3">
      <c r="E87"/>
    </row>
    <row r="88" spans="5:5" x14ac:dyDescent="0.3">
      <c r="E88"/>
    </row>
    <row r="89" spans="5:5" x14ac:dyDescent="0.3">
      <c r="E89"/>
    </row>
    <row r="90" spans="5:5" x14ac:dyDescent="0.3">
      <c r="E90"/>
    </row>
    <row r="91" spans="5:5" x14ac:dyDescent="0.3">
      <c r="E91"/>
    </row>
    <row r="92" spans="5:5" x14ac:dyDescent="0.3">
      <c r="E92"/>
    </row>
    <row r="93" spans="5:5" x14ac:dyDescent="0.3">
      <c r="E93"/>
    </row>
    <row r="94" spans="5:5" x14ac:dyDescent="0.3">
      <c r="E94"/>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39"/>
  <sheetViews>
    <sheetView topLeftCell="A311" workbookViewId="0">
      <selection activeCell="H337" sqref="H337"/>
    </sheetView>
  </sheetViews>
  <sheetFormatPr defaultRowHeight="14.4" x14ac:dyDescent="0.3"/>
  <cols>
    <col min="1" max="1" width="12.77734375" bestFit="1" customWidth="1"/>
    <col min="2" max="2" width="5" bestFit="1" customWidth="1"/>
    <col min="3" max="3" width="6.6640625" bestFit="1" customWidth="1"/>
    <col min="4" max="4" width="11.5546875" bestFit="1" customWidth="1"/>
    <col min="5" max="5" width="5" bestFit="1" customWidth="1"/>
    <col min="6" max="6" width="15.109375" bestFit="1" customWidth="1"/>
    <col min="7" max="7" width="15.109375" customWidth="1"/>
    <col min="8" max="8" width="9.5546875" bestFit="1" customWidth="1"/>
  </cols>
  <sheetData>
    <row r="1" spans="1:8" x14ac:dyDescent="0.3">
      <c r="A1" s="1" t="s">
        <v>17</v>
      </c>
      <c r="B1" s="1" t="s">
        <v>0</v>
      </c>
      <c r="C1" s="1" t="s">
        <v>1</v>
      </c>
      <c r="D1" s="1" t="s">
        <v>15</v>
      </c>
      <c r="E1" s="1" t="s">
        <v>2</v>
      </c>
      <c r="F1" s="1" t="s">
        <v>16</v>
      </c>
      <c r="G1" s="5" t="s">
        <v>43</v>
      </c>
      <c r="H1" s="4" t="s">
        <v>42</v>
      </c>
    </row>
    <row r="2" spans="1:8" x14ac:dyDescent="0.3">
      <c r="A2" s="2">
        <v>1</v>
      </c>
      <c r="B2" s="2">
        <v>1990</v>
      </c>
      <c r="C2" s="2" t="s">
        <v>3</v>
      </c>
      <c r="D2" s="2">
        <v>10</v>
      </c>
      <c r="E2" s="2">
        <v>1991</v>
      </c>
      <c r="F2" s="2">
        <v>1</v>
      </c>
      <c r="G2" s="6">
        <f>DATE(B2,D2,1)</f>
        <v>33147</v>
      </c>
      <c r="H2" s="7">
        <f>G3-DATE(1990,10, 1)</f>
        <v>31</v>
      </c>
    </row>
    <row r="3" spans="1:8" x14ac:dyDescent="0.3">
      <c r="A3" s="2">
        <v>2</v>
      </c>
      <c r="B3" s="2">
        <v>1990</v>
      </c>
      <c r="C3" s="2" t="s">
        <v>4</v>
      </c>
      <c r="D3" s="2">
        <v>11</v>
      </c>
      <c r="E3" s="2">
        <v>1991</v>
      </c>
      <c r="F3" s="2">
        <v>2</v>
      </c>
      <c r="G3" s="6">
        <f t="shared" ref="G3:G66" si="0">DATE(B3,D3,1)</f>
        <v>33178</v>
      </c>
      <c r="H3">
        <f>G4-G3</f>
        <v>30</v>
      </c>
    </row>
    <row r="4" spans="1:8" x14ac:dyDescent="0.3">
      <c r="A4" s="2">
        <v>3</v>
      </c>
      <c r="B4" s="2">
        <v>1990</v>
      </c>
      <c r="C4" s="2" t="s">
        <v>5</v>
      </c>
      <c r="D4" s="2">
        <v>12</v>
      </c>
      <c r="E4" s="2">
        <v>1991</v>
      </c>
      <c r="F4" s="2">
        <v>3</v>
      </c>
      <c r="G4" s="6">
        <f t="shared" si="0"/>
        <v>33208</v>
      </c>
      <c r="H4">
        <f t="shared" ref="H4:H67" si="1">G5-G4</f>
        <v>31</v>
      </c>
    </row>
    <row r="5" spans="1:8" x14ac:dyDescent="0.3">
      <c r="A5" s="2">
        <v>4</v>
      </c>
      <c r="B5" s="2">
        <v>1991</v>
      </c>
      <c r="C5" s="2" t="s">
        <v>6</v>
      </c>
      <c r="D5" s="2">
        <v>1</v>
      </c>
      <c r="E5" s="2">
        <v>1991</v>
      </c>
      <c r="F5" s="2">
        <v>4</v>
      </c>
      <c r="G5" s="6">
        <f t="shared" si="0"/>
        <v>33239</v>
      </c>
      <c r="H5">
        <f t="shared" si="1"/>
        <v>31</v>
      </c>
    </row>
    <row r="6" spans="1:8" x14ac:dyDescent="0.3">
      <c r="A6" s="2">
        <v>5</v>
      </c>
      <c r="B6" s="2">
        <v>1991</v>
      </c>
      <c r="C6" s="2" t="s">
        <v>7</v>
      </c>
      <c r="D6" s="2">
        <v>2</v>
      </c>
      <c r="E6" s="2">
        <v>1991</v>
      </c>
      <c r="F6" s="2">
        <v>5</v>
      </c>
      <c r="G6" s="6">
        <f t="shared" si="0"/>
        <v>33270</v>
      </c>
      <c r="H6">
        <f t="shared" si="1"/>
        <v>28</v>
      </c>
    </row>
    <row r="7" spans="1:8" x14ac:dyDescent="0.3">
      <c r="A7" s="2">
        <v>6</v>
      </c>
      <c r="B7" s="2">
        <v>1991</v>
      </c>
      <c r="C7" s="2" t="s">
        <v>8</v>
      </c>
      <c r="D7" s="2">
        <v>3</v>
      </c>
      <c r="E7" s="2">
        <v>1991</v>
      </c>
      <c r="F7" s="2">
        <v>6</v>
      </c>
      <c r="G7" s="6">
        <f t="shared" si="0"/>
        <v>33298</v>
      </c>
      <c r="H7">
        <f t="shared" si="1"/>
        <v>31</v>
      </c>
    </row>
    <row r="8" spans="1:8" x14ac:dyDescent="0.3">
      <c r="A8" s="2">
        <v>7</v>
      </c>
      <c r="B8" s="2">
        <v>1991</v>
      </c>
      <c r="C8" s="2" t="s">
        <v>9</v>
      </c>
      <c r="D8" s="2">
        <v>4</v>
      </c>
      <c r="E8" s="2">
        <v>1991</v>
      </c>
      <c r="F8" s="2">
        <v>7</v>
      </c>
      <c r="G8" s="6">
        <f t="shared" si="0"/>
        <v>33329</v>
      </c>
      <c r="H8">
        <f t="shared" si="1"/>
        <v>30</v>
      </c>
    </row>
    <row r="9" spans="1:8" x14ac:dyDescent="0.3">
      <c r="A9" s="2">
        <v>8</v>
      </c>
      <c r="B9" s="2">
        <v>1991</v>
      </c>
      <c r="C9" s="2" t="s">
        <v>10</v>
      </c>
      <c r="D9" s="2">
        <v>5</v>
      </c>
      <c r="E9" s="2">
        <v>1991</v>
      </c>
      <c r="F9" s="2">
        <v>8</v>
      </c>
      <c r="G9" s="6">
        <f t="shared" si="0"/>
        <v>33359</v>
      </c>
      <c r="H9">
        <f t="shared" si="1"/>
        <v>31</v>
      </c>
    </row>
    <row r="10" spans="1:8" x14ac:dyDescent="0.3">
      <c r="A10" s="2">
        <v>9</v>
      </c>
      <c r="B10" s="2">
        <v>1991</v>
      </c>
      <c r="C10" s="2" t="s">
        <v>11</v>
      </c>
      <c r="D10" s="2">
        <v>6</v>
      </c>
      <c r="E10" s="2">
        <v>1991</v>
      </c>
      <c r="F10" s="2">
        <v>9</v>
      </c>
      <c r="G10" s="6">
        <f t="shared" si="0"/>
        <v>33390</v>
      </c>
      <c r="H10">
        <f t="shared" si="1"/>
        <v>30</v>
      </c>
    </row>
    <row r="11" spans="1:8" x14ac:dyDescent="0.3">
      <c r="A11" s="2">
        <v>10</v>
      </c>
      <c r="B11" s="2">
        <v>1991</v>
      </c>
      <c r="C11" s="2" t="s">
        <v>12</v>
      </c>
      <c r="D11" s="2">
        <v>7</v>
      </c>
      <c r="E11" s="2">
        <v>1991</v>
      </c>
      <c r="F11" s="2">
        <v>10</v>
      </c>
      <c r="G11" s="6">
        <f t="shared" si="0"/>
        <v>33420</v>
      </c>
      <c r="H11">
        <f t="shared" si="1"/>
        <v>31</v>
      </c>
    </row>
    <row r="12" spans="1:8" x14ac:dyDescent="0.3">
      <c r="A12" s="2">
        <v>11</v>
      </c>
      <c r="B12" s="2">
        <v>1991</v>
      </c>
      <c r="C12" s="2" t="s">
        <v>13</v>
      </c>
      <c r="D12" s="2">
        <v>8</v>
      </c>
      <c r="E12" s="2">
        <v>1991</v>
      </c>
      <c r="F12" s="2">
        <v>11</v>
      </c>
      <c r="G12" s="6">
        <f t="shared" si="0"/>
        <v>33451</v>
      </c>
      <c r="H12">
        <f t="shared" si="1"/>
        <v>31</v>
      </c>
    </row>
    <row r="13" spans="1:8" x14ac:dyDescent="0.3">
      <c r="A13" s="2">
        <v>12</v>
      </c>
      <c r="B13" s="2">
        <v>1991</v>
      </c>
      <c r="C13" s="2" t="s">
        <v>14</v>
      </c>
      <c r="D13" s="2">
        <v>9</v>
      </c>
      <c r="E13" s="2">
        <v>1991</v>
      </c>
      <c r="F13" s="2">
        <v>12</v>
      </c>
      <c r="G13" s="6">
        <f t="shared" si="0"/>
        <v>33482</v>
      </c>
      <c r="H13">
        <f t="shared" si="1"/>
        <v>30</v>
      </c>
    </row>
    <row r="14" spans="1:8" x14ac:dyDescent="0.3">
      <c r="A14" s="2">
        <v>13</v>
      </c>
      <c r="B14" s="2">
        <f>B2+1</f>
        <v>1991</v>
      </c>
      <c r="C14" s="2" t="str">
        <f>C2</f>
        <v>oct</v>
      </c>
      <c r="D14" s="2">
        <f>D2</f>
        <v>10</v>
      </c>
      <c r="E14" s="2">
        <f>E2+1</f>
        <v>1992</v>
      </c>
      <c r="F14" s="2">
        <f>F2</f>
        <v>1</v>
      </c>
      <c r="G14" s="6">
        <f t="shared" si="0"/>
        <v>33512</v>
      </c>
      <c r="H14">
        <f t="shared" si="1"/>
        <v>31</v>
      </c>
    </row>
    <row r="15" spans="1:8" x14ac:dyDescent="0.3">
      <c r="A15" s="2">
        <v>14</v>
      </c>
      <c r="B15" s="2">
        <f t="shared" ref="B15:B78" si="2">B3+1</f>
        <v>1991</v>
      </c>
      <c r="C15" s="2" t="str">
        <f t="shared" ref="C15:D15" si="3">C3</f>
        <v>nov</v>
      </c>
      <c r="D15" s="2">
        <f t="shared" si="3"/>
        <v>11</v>
      </c>
      <c r="E15" s="2">
        <f t="shared" ref="E15:E78" si="4">E3+1</f>
        <v>1992</v>
      </c>
      <c r="F15" s="2">
        <f t="shared" ref="F15:F78" si="5">F3</f>
        <v>2</v>
      </c>
      <c r="G15" s="6">
        <f t="shared" si="0"/>
        <v>33543</v>
      </c>
      <c r="H15">
        <f t="shared" si="1"/>
        <v>30</v>
      </c>
    </row>
    <row r="16" spans="1:8" x14ac:dyDescent="0.3">
      <c r="A16" s="2">
        <v>15</v>
      </c>
      <c r="B16" s="2">
        <f t="shared" si="2"/>
        <v>1991</v>
      </c>
      <c r="C16" s="2" t="str">
        <f t="shared" ref="C16:D16" si="6">C4</f>
        <v>dec</v>
      </c>
      <c r="D16" s="2">
        <f t="shared" si="6"/>
        <v>12</v>
      </c>
      <c r="E16" s="2">
        <f t="shared" si="4"/>
        <v>1992</v>
      </c>
      <c r="F16" s="2">
        <f t="shared" si="5"/>
        <v>3</v>
      </c>
      <c r="G16" s="6">
        <f t="shared" si="0"/>
        <v>33573</v>
      </c>
      <c r="H16">
        <f t="shared" si="1"/>
        <v>31</v>
      </c>
    </row>
    <row r="17" spans="1:8" x14ac:dyDescent="0.3">
      <c r="A17" s="2">
        <v>16</v>
      </c>
      <c r="B17" s="2">
        <f t="shared" si="2"/>
        <v>1992</v>
      </c>
      <c r="C17" s="2" t="str">
        <f t="shared" ref="C17:D17" si="7">C5</f>
        <v>jan</v>
      </c>
      <c r="D17" s="2">
        <f t="shared" si="7"/>
        <v>1</v>
      </c>
      <c r="E17" s="2">
        <f t="shared" si="4"/>
        <v>1992</v>
      </c>
      <c r="F17" s="2">
        <f t="shared" si="5"/>
        <v>4</v>
      </c>
      <c r="G17" s="6">
        <f t="shared" si="0"/>
        <v>33604</v>
      </c>
      <c r="H17">
        <f t="shared" si="1"/>
        <v>31</v>
      </c>
    </row>
    <row r="18" spans="1:8" x14ac:dyDescent="0.3">
      <c r="A18" s="2">
        <v>17</v>
      </c>
      <c r="B18" s="2">
        <f t="shared" si="2"/>
        <v>1992</v>
      </c>
      <c r="C18" s="2" t="str">
        <f t="shared" ref="C18:D18" si="8">C6</f>
        <v>feb</v>
      </c>
      <c r="D18" s="2">
        <f t="shared" si="8"/>
        <v>2</v>
      </c>
      <c r="E18" s="2">
        <f t="shared" si="4"/>
        <v>1992</v>
      </c>
      <c r="F18" s="2">
        <f t="shared" si="5"/>
        <v>5</v>
      </c>
      <c r="G18" s="6">
        <f t="shared" si="0"/>
        <v>33635</v>
      </c>
      <c r="H18">
        <f t="shared" si="1"/>
        <v>29</v>
      </c>
    </row>
    <row r="19" spans="1:8" x14ac:dyDescent="0.3">
      <c r="A19" s="2">
        <v>18</v>
      </c>
      <c r="B19" s="2">
        <f t="shared" si="2"/>
        <v>1992</v>
      </c>
      <c r="C19" s="2" t="str">
        <f t="shared" ref="C19:D19" si="9">C7</f>
        <v>mar</v>
      </c>
      <c r="D19" s="2">
        <f t="shared" si="9"/>
        <v>3</v>
      </c>
      <c r="E19" s="2">
        <f t="shared" si="4"/>
        <v>1992</v>
      </c>
      <c r="F19" s="2">
        <f t="shared" si="5"/>
        <v>6</v>
      </c>
      <c r="G19" s="6">
        <f t="shared" si="0"/>
        <v>33664</v>
      </c>
      <c r="H19">
        <f t="shared" si="1"/>
        <v>31</v>
      </c>
    </row>
    <row r="20" spans="1:8" x14ac:dyDescent="0.3">
      <c r="A20" s="2">
        <v>19</v>
      </c>
      <c r="B20" s="2">
        <f t="shared" si="2"/>
        <v>1992</v>
      </c>
      <c r="C20" s="2" t="str">
        <f t="shared" ref="C20:D20" si="10">C8</f>
        <v>apr</v>
      </c>
      <c r="D20" s="2">
        <f t="shared" si="10"/>
        <v>4</v>
      </c>
      <c r="E20" s="2">
        <f t="shared" si="4"/>
        <v>1992</v>
      </c>
      <c r="F20" s="2">
        <f t="shared" si="5"/>
        <v>7</v>
      </c>
      <c r="G20" s="6">
        <f t="shared" si="0"/>
        <v>33695</v>
      </c>
      <c r="H20">
        <f t="shared" si="1"/>
        <v>30</v>
      </c>
    </row>
    <row r="21" spans="1:8" x14ac:dyDescent="0.3">
      <c r="A21" s="2">
        <v>20</v>
      </c>
      <c r="B21" s="2">
        <f t="shared" si="2"/>
        <v>1992</v>
      </c>
      <c r="C21" s="2" t="str">
        <f t="shared" ref="C21:D21" si="11">C9</f>
        <v>may</v>
      </c>
      <c r="D21" s="2">
        <f t="shared" si="11"/>
        <v>5</v>
      </c>
      <c r="E21" s="2">
        <f t="shared" si="4"/>
        <v>1992</v>
      </c>
      <c r="F21" s="2">
        <f t="shared" si="5"/>
        <v>8</v>
      </c>
      <c r="G21" s="6">
        <f t="shared" si="0"/>
        <v>33725</v>
      </c>
      <c r="H21">
        <f t="shared" si="1"/>
        <v>31</v>
      </c>
    </row>
    <row r="22" spans="1:8" x14ac:dyDescent="0.3">
      <c r="A22" s="2">
        <v>21</v>
      </c>
      <c r="B22" s="2">
        <f t="shared" si="2"/>
        <v>1992</v>
      </c>
      <c r="C22" s="2" t="str">
        <f t="shared" ref="C22:D22" si="12">C10</f>
        <v>jun</v>
      </c>
      <c r="D22" s="2">
        <f t="shared" si="12"/>
        <v>6</v>
      </c>
      <c r="E22" s="2">
        <f t="shared" si="4"/>
        <v>1992</v>
      </c>
      <c r="F22" s="2">
        <f t="shared" si="5"/>
        <v>9</v>
      </c>
      <c r="G22" s="6">
        <f t="shared" si="0"/>
        <v>33756</v>
      </c>
      <c r="H22">
        <f t="shared" si="1"/>
        <v>30</v>
      </c>
    </row>
    <row r="23" spans="1:8" x14ac:dyDescent="0.3">
      <c r="A23" s="2">
        <v>22</v>
      </c>
      <c r="B23" s="2">
        <f t="shared" si="2"/>
        <v>1992</v>
      </c>
      <c r="C23" s="2" t="str">
        <f t="shared" ref="C23:D23" si="13">C11</f>
        <v>jul</v>
      </c>
      <c r="D23" s="2">
        <f t="shared" si="13"/>
        <v>7</v>
      </c>
      <c r="E23" s="2">
        <f t="shared" si="4"/>
        <v>1992</v>
      </c>
      <c r="F23" s="2">
        <f t="shared" si="5"/>
        <v>10</v>
      </c>
      <c r="G23" s="6">
        <f t="shared" si="0"/>
        <v>33786</v>
      </c>
      <c r="H23">
        <f t="shared" si="1"/>
        <v>31</v>
      </c>
    </row>
    <row r="24" spans="1:8" x14ac:dyDescent="0.3">
      <c r="A24" s="2">
        <v>23</v>
      </c>
      <c r="B24" s="2">
        <f t="shared" si="2"/>
        <v>1992</v>
      </c>
      <c r="C24" s="2" t="str">
        <f t="shared" ref="C24:D24" si="14">C12</f>
        <v>aug</v>
      </c>
      <c r="D24" s="2">
        <f t="shared" si="14"/>
        <v>8</v>
      </c>
      <c r="E24" s="2">
        <f t="shared" si="4"/>
        <v>1992</v>
      </c>
      <c r="F24" s="2">
        <f t="shared" si="5"/>
        <v>11</v>
      </c>
      <c r="G24" s="6">
        <f t="shared" si="0"/>
        <v>33817</v>
      </c>
      <c r="H24">
        <f t="shared" si="1"/>
        <v>31</v>
      </c>
    </row>
    <row r="25" spans="1:8" x14ac:dyDescent="0.3">
      <c r="A25" s="2">
        <v>24</v>
      </c>
      <c r="B25" s="2">
        <f t="shared" si="2"/>
        <v>1992</v>
      </c>
      <c r="C25" s="2" t="str">
        <f t="shared" ref="C25:D25" si="15">C13</f>
        <v>sept</v>
      </c>
      <c r="D25" s="2">
        <f t="shared" si="15"/>
        <v>9</v>
      </c>
      <c r="E25" s="2">
        <f t="shared" si="4"/>
        <v>1992</v>
      </c>
      <c r="F25" s="2">
        <f t="shared" si="5"/>
        <v>12</v>
      </c>
      <c r="G25" s="6">
        <f t="shared" si="0"/>
        <v>33848</v>
      </c>
      <c r="H25">
        <f t="shared" si="1"/>
        <v>30</v>
      </c>
    </row>
    <row r="26" spans="1:8" x14ac:dyDescent="0.3">
      <c r="A26" s="2">
        <v>25</v>
      </c>
      <c r="B26" s="2">
        <f t="shared" si="2"/>
        <v>1992</v>
      </c>
      <c r="C26" s="2" t="str">
        <f t="shared" ref="C26:D26" si="16">C14</f>
        <v>oct</v>
      </c>
      <c r="D26" s="2">
        <f t="shared" si="16"/>
        <v>10</v>
      </c>
      <c r="E26" s="2">
        <f t="shared" si="4"/>
        <v>1993</v>
      </c>
      <c r="F26" s="2">
        <f t="shared" si="5"/>
        <v>1</v>
      </c>
      <c r="G26" s="6">
        <f t="shared" si="0"/>
        <v>33878</v>
      </c>
      <c r="H26">
        <f t="shared" si="1"/>
        <v>31</v>
      </c>
    </row>
    <row r="27" spans="1:8" x14ac:dyDescent="0.3">
      <c r="A27" s="2">
        <v>26</v>
      </c>
      <c r="B27" s="2">
        <f t="shared" si="2"/>
        <v>1992</v>
      </c>
      <c r="C27" s="2" t="str">
        <f t="shared" ref="C27:D27" si="17">C15</f>
        <v>nov</v>
      </c>
      <c r="D27" s="2">
        <f t="shared" si="17"/>
        <v>11</v>
      </c>
      <c r="E27" s="2">
        <f t="shared" si="4"/>
        <v>1993</v>
      </c>
      <c r="F27" s="2">
        <f t="shared" si="5"/>
        <v>2</v>
      </c>
      <c r="G27" s="6">
        <f t="shared" si="0"/>
        <v>33909</v>
      </c>
      <c r="H27">
        <f t="shared" si="1"/>
        <v>30</v>
      </c>
    </row>
    <row r="28" spans="1:8" x14ac:dyDescent="0.3">
      <c r="A28" s="2">
        <v>27</v>
      </c>
      <c r="B28" s="2">
        <f t="shared" si="2"/>
        <v>1992</v>
      </c>
      <c r="C28" s="2" t="str">
        <f t="shared" ref="C28:D28" si="18">C16</f>
        <v>dec</v>
      </c>
      <c r="D28" s="2">
        <f t="shared" si="18"/>
        <v>12</v>
      </c>
      <c r="E28" s="2">
        <f t="shared" si="4"/>
        <v>1993</v>
      </c>
      <c r="F28" s="2">
        <f t="shared" si="5"/>
        <v>3</v>
      </c>
      <c r="G28" s="6">
        <f t="shared" si="0"/>
        <v>33939</v>
      </c>
      <c r="H28">
        <f t="shared" si="1"/>
        <v>31</v>
      </c>
    </row>
    <row r="29" spans="1:8" x14ac:dyDescent="0.3">
      <c r="A29" s="2">
        <v>28</v>
      </c>
      <c r="B29" s="2">
        <f t="shared" si="2"/>
        <v>1993</v>
      </c>
      <c r="C29" s="2" t="str">
        <f t="shared" ref="C29:D29" si="19">C17</f>
        <v>jan</v>
      </c>
      <c r="D29" s="2">
        <f t="shared" si="19"/>
        <v>1</v>
      </c>
      <c r="E29" s="2">
        <f t="shared" si="4"/>
        <v>1993</v>
      </c>
      <c r="F29" s="2">
        <f t="shared" si="5"/>
        <v>4</v>
      </c>
      <c r="G29" s="6">
        <f t="shared" si="0"/>
        <v>33970</v>
      </c>
      <c r="H29">
        <f t="shared" si="1"/>
        <v>31</v>
      </c>
    </row>
    <row r="30" spans="1:8" x14ac:dyDescent="0.3">
      <c r="A30" s="2">
        <v>29</v>
      </c>
      <c r="B30" s="2">
        <f t="shared" si="2"/>
        <v>1993</v>
      </c>
      <c r="C30" s="2" t="str">
        <f t="shared" ref="C30:D30" si="20">C18</f>
        <v>feb</v>
      </c>
      <c r="D30" s="2">
        <f t="shared" si="20"/>
        <v>2</v>
      </c>
      <c r="E30" s="2">
        <f t="shared" si="4"/>
        <v>1993</v>
      </c>
      <c r="F30" s="2">
        <f t="shared" si="5"/>
        <v>5</v>
      </c>
      <c r="G30" s="6">
        <f t="shared" si="0"/>
        <v>34001</v>
      </c>
      <c r="H30">
        <f t="shared" si="1"/>
        <v>28</v>
      </c>
    </row>
    <row r="31" spans="1:8" x14ac:dyDescent="0.3">
      <c r="A31" s="2">
        <v>30</v>
      </c>
      <c r="B31" s="2">
        <f t="shared" si="2"/>
        <v>1993</v>
      </c>
      <c r="C31" s="2" t="str">
        <f t="shared" ref="C31:D31" si="21">C19</f>
        <v>mar</v>
      </c>
      <c r="D31" s="2">
        <f t="shared" si="21"/>
        <v>3</v>
      </c>
      <c r="E31" s="2">
        <f t="shared" si="4"/>
        <v>1993</v>
      </c>
      <c r="F31" s="2">
        <f t="shared" si="5"/>
        <v>6</v>
      </c>
      <c r="G31" s="6">
        <f t="shared" si="0"/>
        <v>34029</v>
      </c>
      <c r="H31">
        <f t="shared" si="1"/>
        <v>31</v>
      </c>
    </row>
    <row r="32" spans="1:8" x14ac:dyDescent="0.3">
      <c r="A32" s="2">
        <v>31</v>
      </c>
      <c r="B32" s="2">
        <f t="shared" si="2"/>
        <v>1993</v>
      </c>
      <c r="C32" s="2" t="str">
        <f t="shared" ref="C32:D32" si="22">C20</f>
        <v>apr</v>
      </c>
      <c r="D32" s="2">
        <f t="shared" si="22"/>
        <v>4</v>
      </c>
      <c r="E32" s="2">
        <f t="shared" si="4"/>
        <v>1993</v>
      </c>
      <c r="F32" s="2">
        <f t="shared" si="5"/>
        <v>7</v>
      </c>
      <c r="G32" s="6">
        <f t="shared" si="0"/>
        <v>34060</v>
      </c>
      <c r="H32">
        <f t="shared" si="1"/>
        <v>30</v>
      </c>
    </row>
    <row r="33" spans="1:8" x14ac:dyDescent="0.3">
      <c r="A33" s="2">
        <v>32</v>
      </c>
      <c r="B33" s="2">
        <f t="shared" si="2"/>
        <v>1993</v>
      </c>
      <c r="C33" s="2" t="str">
        <f t="shared" ref="C33:D33" si="23">C21</f>
        <v>may</v>
      </c>
      <c r="D33" s="2">
        <f t="shared" si="23"/>
        <v>5</v>
      </c>
      <c r="E33" s="2">
        <f t="shared" si="4"/>
        <v>1993</v>
      </c>
      <c r="F33" s="2">
        <f t="shared" si="5"/>
        <v>8</v>
      </c>
      <c r="G33" s="6">
        <f t="shared" si="0"/>
        <v>34090</v>
      </c>
      <c r="H33">
        <f t="shared" si="1"/>
        <v>31</v>
      </c>
    </row>
    <row r="34" spans="1:8" x14ac:dyDescent="0.3">
      <c r="A34" s="2">
        <v>33</v>
      </c>
      <c r="B34" s="2">
        <f t="shared" si="2"/>
        <v>1993</v>
      </c>
      <c r="C34" s="2" t="str">
        <f t="shared" ref="C34:D34" si="24">C22</f>
        <v>jun</v>
      </c>
      <c r="D34" s="2">
        <f t="shared" si="24"/>
        <v>6</v>
      </c>
      <c r="E34" s="2">
        <f t="shared" si="4"/>
        <v>1993</v>
      </c>
      <c r="F34" s="2">
        <f t="shared" si="5"/>
        <v>9</v>
      </c>
      <c r="G34" s="6">
        <f t="shared" si="0"/>
        <v>34121</v>
      </c>
      <c r="H34">
        <f t="shared" si="1"/>
        <v>30</v>
      </c>
    </row>
    <row r="35" spans="1:8" x14ac:dyDescent="0.3">
      <c r="A35" s="2">
        <v>34</v>
      </c>
      <c r="B35" s="2">
        <f t="shared" si="2"/>
        <v>1993</v>
      </c>
      <c r="C35" s="2" t="str">
        <f t="shared" ref="C35:D35" si="25">C23</f>
        <v>jul</v>
      </c>
      <c r="D35" s="2">
        <f t="shared" si="25"/>
        <v>7</v>
      </c>
      <c r="E35" s="2">
        <f t="shared" si="4"/>
        <v>1993</v>
      </c>
      <c r="F35" s="2">
        <f t="shared" si="5"/>
        <v>10</v>
      </c>
      <c r="G35" s="6">
        <f t="shared" si="0"/>
        <v>34151</v>
      </c>
      <c r="H35">
        <f t="shared" si="1"/>
        <v>31</v>
      </c>
    </row>
    <row r="36" spans="1:8" x14ac:dyDescent="0.3">
      <c r="A36" s="2">
        <v>35</v>
      </c>
      <c r="B36" s="2">
        <f t="shared" si="2"/>
        <v>1993</v>
      </c>
      <c r="C36" s="2" t="str">
        <f t="shared" ref="C36:D36" si="26">C24</f>
        <v>aug</v>
      </c>
      <c r="D36" s="2">
        <f t="shared" si="26"/>
        <v>8</v>
      </c>
      <c r="E36" s="2">
        <f t="shared" si="4"/>
        <v>1993</v>
      </c>
      <c r="F36" s="2">
        <f t="shared" si="5"/>
        <v>11</v>
      </c>
      <c r="G36" s="6">
        <f t="shared" si="0"/>
        <v>34182</v>
      </c>
      <c r="H36">
        <f t="shared" si="1"/>
        <v>31</v>
      </c>
    </row>
    <row r="37" spans="1:8" x14ac:dyDescent="0.3">
      <c r="A37" s="2">
        <v>36</v>
      </c>
      <c r="B37" s="2">
        <f t="shared" si="2"/>
        <v>1993</v>
      </c>
      <c r="C37" s="2" t="str">
        <f t="shared" ref="C37:D37" si="27">C25</f>
        <v>sept</v>
      </c>
      <c r="D37" s="2">
        <f t="shared" si="27"/>
        <v>9</v>
      </c>
      <c r="E37" s="2">
        <f t="shared" si="4"/>
        <v>1993</v>
      </c>
      <c r="F37" s="2">
        <f t="shared" si="5"/>
        <v>12</v>
      </c>
      <c r="G37" s="6">
        <f t="shared" si="0"/>
        <v>34213</v>
      </c>
      <c r="H37">
        <f t="shared" si="1"/>
        <v>30</v>
      </c>
    </row>
    <row r="38" spans="1:8" x14ac:dyDescent="0.3">
      <c r="A38" s="2">
        <v>37</v>
      </c>
      <c r="B38" s="2">
        <f t="shared" si="2"/>
        <v>1993</v>
      </c>
      <c r="C38" s="2" t="str">
        <f t="shared" ref="C38:D38" si="28">C26</f>
        <v>oct</v>
      </c>
      <c r="D38" s="2">
        <f t="shared" si="28"/>
        <v>10</v>
      </c>
      <c r="E38" s="2">
        <f t="shared" si="4"/>
        <v>1994</v>
      </c>
      <c r="F38" s="2">
        <f t="shared" si="5"/>
        <v>1</v>
      </c>
      <c r="G38" s="6">
        <f t="shared" si="0"/>
        <v>34243</v>
      </c>
      <c r="H38">
        <f t="shared" si="1"/>
        <v>31</v>
      </c>
    </row>
    <row r="39" spans="1:8" x14ac:dyDescent="0.3">
      <c r="A39" s="2">
        <v>38</v>
      </c>
      <c r="B39" s="2">
        <f t="shared" si="2"/>
        <v>1993</v>
      </c>
      <c r="C39" s="2" t="str">
        <f t="shared" ref="C39:D39" si="29">C27</f>
        <v>nov</v>
      </c>
      <c r="D39" s="2">
        <f t="shared" si="29"/>
        <v>11</v>
      </c>
      <c r="E39" s="2">
        <f t="shared" si="4"/>
        <v>1994</v>
      </c>
      <c r="F39" s="2">
        <f t="shared" si="5"/>
        <v>2</v>
      </c>
      <c r="G39" s="6">
        <f t="shared" si="0"/>
        <v>34274</v>
      </c>
      <c r="H39">
        <f t="shared" si="1"/>
        <v>30</v>
      </c>
    </row>
    <row r="40" spans="1:8" x14ac:dyDescent="0.3">
      <c r="A40" s="2">
        <v>39</v>
      </c>
      <c r="B40" s="2">
        <f t="shared" si="2"/>
        <v>1993</v>
      </c>
      <c r="C40" s="2" t="str">
        <f t="shared" ref="C40:D40" si="30">C28</f>
        <v>dec</v>
      </c>
      <c r="D40" s="2">
        <f t="shared" si="30"/>
        <v>12</v>
      </c>
      <c r="E40" s="2">
        <f t="shared" si="4"/>
        <v>1994</v>
      </c>
      <c r="F40" s="2">
        <f t="shared" si="5"/>
        <v>3</v>
      </c>
      <c r="G40" s="6">
        <f t="shared" si="0"/>
        <v>34304</v>
      </c>
      <c r="H40">
        <f t="shared" si="1"/>
        <v>31</v>
      </c>
    </row>
    <row r="41" spans="1:8" x14ac:dyDescent="0.3">
      <c r="A41" s="2">
        <v>40</v>
      </c>
      <c r="B41" s="2">
        <f t="shared" si="2"/>
        <v>1994</v>
      </c>
      <c r="C41" s="2" t="str">
        <f t="shared" ref="C41:D41" si="31">C29</f>
        <v>jan</v>
      </c>
      <c r="D41" s="2">
        <f t="shared" si="31"/>
        <v>1</v>
      </c>
      <c r="E41" s="2">
        <f t="shared" si="4"/>
        <v>1994</v>
      </c>
      <c r="F41" s="2">
        <f t="shared" si="5"/>
        <v>4</v>
      </c>
      <c r="G41" s="6">
        <f t="shared" si="0"/>
        <v>34335</v>
      </c>
      <c r="H41">
        <f t="shared" si="1"/>
        <v>31</v>
      </c>
    </row>
    <row r="42" spans="1:8" x14ac:dyDescent="0.3">
      <c r="A42" s="2">
        <v>41</v>
      </c>
      <c r="B42" s="2">
        <f t="shared" si="2"/>
        <v>1994</v>
      </c>
      <c r="C42" s="2" t="str">
        <f t="shared" ref="C42:D42" si="32">C30</f>
        <v>feb</v>
      </c>
      <c r="D42" s="2">
        <f t="shared" si="32"/>
        <v>2</v>
      </c>
      <c r="E42" s="2">
        <f t="shared" si="4"/>
        <v>1994</v>
      </c>
      <c r="F42" s="2">
        <f t="shared" si="5"/>
        <v>5</v>
      </c>
      <c r="G42" s="6">
        <f t="shared" si="0"/>
        <v>34366</v>
      </c>
      <c r="H42">
        <f t="shared" si="1"/>
        <v>28</v>
      </c>
    </row>
    <row r="43" spans="1:8" x14ac:dyDescent="0.3">
      <c r="A43" s="2">
        <v>42</v>
      </c>
      <c r="B43" s="2">
        <f t="shared" si="2"/>
        <v>1994</v>
      </c>
      <c r="C43" s="2" t="str">
        <f t="shared" ref="C43:D43" si="33">C31</f>
        <v>mar</v>
      </c>
      <c r="D43" s="2">
        <f t="shared" si="33"/>
        <v>3</v>
      </c>
      <c r="E43" s="2">
        <f t="shared" si="4"/>
        <v>1994</v>
      </c>
      <c r="F43" s="2">
        <f t="shared" si="5"/>
        <v>6</v>
      </c>
      <c r="G43" s="6">
        <f t="shared" si="0"/>
        <v>34394</v>
      </c>
      <c r="H43">
        <f t="shared" si="1"/>
        <v>31</v>
      </c>
    </row>
    <row r="44" spans="1:8" x14ac:dyDescent="0.3">
      <c r="A44" s="2">
        <v>43</v>
      </c>
      <c r="B44" s="2">
        <f t="shared" si="2"/>
        <v>1994</v>
      </c>
      <c r="C44" s="2" t="str">
        <f t="shared" ref="C44:D44" si="34">C32</f>
        <v>apr</v>
      </c>
      <c r="D44" s="2">
        <f t="shared" si="34"/>
        <v>4</v>
      </c>
      <c r="E44" s="2">
        <f t="shared" si="4"/>
        <v>1994</v>
      </c>
      <c r="F44" s="2">
        <f t="shared" si="5"/>
        <v>7</v>
      </c>
      <c r="G44" s="6">
        <f t="shared" si="0"/>
        <v>34425</v>
      </c>
      <c r="H44">
        <f t="shared" si="1"/>
        <v>30</v>
      </c>
    </row>
    <row r="45" spans="1:8" x14ac:dyDescent="0.3">
      <c r="A45" s="2">
        <v>44</v>
      </c>
      <c r="B45" s="2">
        <f t="shared" si="2"/>
        <v>1994</v>
      </c>
      <c r="C45" s="2" t="str">
        <f t="shared" ref="C45:D45" si="35">C33</f>
        <v>may</v>
      </c>
      <c r="D45" s="2">
        <f t="shared" si="35"/>
        <v>5</v>
      </c>
      <c r="E45" s="2">
        <f t="shared" si="4"/>
        <v>1994</v>
      </c>
      <c r="F45" s="2">
        <f t="shared" si="5"/>
        <v>8</v>
      </c>
      <c r="G45" s="6">
        <f t="shared" si="0"/>
        <v>34455</v>
      </c>
      <c r="H45">
        <f t="shared" si="1"/>
        <v>31</v>
      </c>
    </row>
    <row r="46" spans="1:8" x14ac:dyDescent="0.3">
      <c r="A46" s="2">
        <v>45</v>
      </c>
      <c r="B46" s="2">
        <f t="shared" si="2"/>
        <v>1994</v>
      </c>
      <c r="C46" s="2" t="str">
        <f t="shared" ref="C46:D46" si="36">C34</f>
        <v>jun</v>
      </c>
      <c r="D46" s="2">
        <f t="shared" si="36"/>
        <v>6</v>
      </c>
      <c r="E46" s="2">
        <f t="shared" si="4"/>
        <v>1994</v>
      </c>
      <c r="F46" s="2">
        <f t="shared" si="5"/>
        <v>9</v>
      </c>
      <c r="G46" s="6">
        <f t="shared" si="0"/>
        <v>34486</v>
      </c>
      <c r="H46">
        <f t="shared" si="1"/>
        <v>30</v>
      </c>
    </row>
    <row r="47" spans="1:8" x14ac:dyDescent="0.3">
      <c r="A47" s="2">
        <v>46</v>
      </c>
      <c r="B47" s="2">
        <f t="shared" si="2"/>
        <v>1994</v>
      </c>
      <c r="C47" s="2" t="str">
        <f t="shared" ref="C47:D47" si="37">C35</f>
        <v>jul</v>
      </c>
      <c r="D47" s="2">
        <f t="shared" si="37"/>
        <v>7</v>
      </c>
      <c r="E47" s="2">
        <f t="shared" si="4"/>
        <v>1994</v>
      </c>
      <c r="F47" s="2">
        <f t="shared" si="5"/>
        <v>10</v>
      </c>
      <c r="G47" s="6">
        <f t="shared" si="0"/>
        <v>34516</v>
      </c>
      <c r="H47">
        <f t="shared" si="1"/>
        <v>31</v>
      </c>
    </row>
    <row r="48" spans="1:8" x14ac:dyDescent="0.3">
      <c r="A48" s="2">
        <v>47</v>
      </c>
      <c r="B48" s="2">
        <f t="shared" si="2"/>
        <v>1994</v>
      </c>
      <c r="C48" s="2" t="str">
        <f t="shared" ref="C48:D48" si="38">C36</f>
        <v>aug</v>
      </c>
      <c r="D48" s="2">
        <f t="shared" si="38"/>
        <v>8</v>
      </c>
      <c r="E48" s="2">
        <f t="shared" si="4"/>
        <v>1994</v>
      </c>
      <c r="F48" s="2">
        <f t="shared" si="5"/>
        <v>11</v>
      </c>
      <c r="G48" s="6">
        <f t="shared" si="0"/>
        <v>34547</v>
      </c>
      <c r="H48">
        <f t="shared" si="1"/>
        <v>31</v>
      </c>
    </row>
    <row r="49" spans="1:8" x14ac:dyDescent="0.3">
      <c r="A49" s="2">
        <v>48</v>
      </c>
      <c r="B49" s="2">
        <f t="shared" si="2"/>
        <v>1994</v>
      </c>
      <c r="C49" s="2" t="str">
        <f t="shared" ref="C49:D49" si="39">C37</f>
        <v>sept</v>
      </c>
      <c r="D49" s="2">
        <f t="shared" si="39"/>
        <v>9</v>
      </c>
      <c r="E49" s="2">
        <f t="shared" si="4"/>
        <v>1994</v>
      </c>
      <c r="F49" s="2">
        <f t="shared" si="5"/>
        <v>12</v>
      </c>
      <c r="G49" s="6">
        <f t="shared" si="0"/>
        <v>34578</v>
      </c>
      <c r="H49">
        <f t="shared" si="1"/>
        <v>30</v>
      </c>
    </row>
    <row r="50" spans="1:8" x14ac:dyDescent="0.3">
      <c r="A50" s="2">
        <v>49</v>
      </c>
      <c r="B50" s="2">
        <f t="shared" si="2"/>
        <v>1994</v>
      </c>
      <c r="C50" s="2" t="str">
        <f t="shared" ref="C50:D50" si="40">C38</f>
        <v>oct</v>
      </c>
      <c r="D50" s="2">
        <f t="shared" si="40"/>
        <v>10</v>
      </c>
      <c r="E50" s="2">
        <f t="shared" si="4"/>
        <v>1995</v>
      </c>
      <c r="F50" s="2">
        <f t="shared" si="5"/>
        <v>1</v>
      </c>
      <c r="G50" s="6">
        <f t="shared" si="0"/>
        <v>34608</v>
      </c>
      <c r="H50">
        <f t="shared" si="1"/>
        <v>31</v>
      </c>
    </row>
    <row r="51" spans="1:8" x14ac:dyDescent="0.3">
      <c r="A51" s="2">
        <v>50</v>
      </c>
      <c r="B51" s="2">
        <f t="shared" si="2"/>
        <v>1994</v>
      </c>
      <c r="C51" s="2" t="str">
        <f t="shared" ref="C51:D51" si="41">C39</f>
        <v>nov</v>
      </c>
      <c r="D51" s="2">
        <f t="shared" si="41"/>
        <v>11</v>
      </c>
      <c r="E51" s="2">
        <f t="shared" si="4"/>
        <v>1995</v>
      </c>
      <c r="F51" s="2">
        <f t="shared" si="5"/>
        <v>2</v>
      </c>
      <c r="G51" s="6">
        <f t="shared" si="0"/>
        <v>34639</v>
      </c>
      <c r="H51">
        <f t="shared" si="1"/>
        <v>30</v>
      </c>
    </row>
    <row r="52" spans="1:8" x14ac:dyDescent="0.3">
      <c r="A52" s="2">
        <v>51</v>
      </c>
      <c r="B52" s="2">
        <f t="shared" si="2"/>
        <v>1994</v>
      </c>
      <c r="C52" s="2" t="str">
        <f t="shared" ref="C52:D52" si="42">C40</f>
        <v>dec</v>
      </c>
      <c r="D52" s="2">
        <f t="shared" si="42"/>
        <v>12</v>
      </c>
      <c r="E52" s="2">
        <f t="shared" si="4"/>
        <v>1995</v>
      </c>
      <c r="F52" s="2">
        <f t="shared" si="5"/>
        <v>3</v>
      </c>
      <c r="G52" s="6">
        <f t="shared" si="0"/>
        <v>34669</v>
      </c>
      <c r="H52">
        <f t="shared" si="1"/>
        <v>31</v>
      </c>
    </row>
    <row r="53" spans="1:8" x14ac:dyDescent="0.3">
      <c r="A53" s="2">
        <v>52</v>
      </c>
      <c r="B53" s="2">
        <f t="shared" si="2"/>
        <v>1995</v>
      </c>
      <c r="C53" s="2" t="str">
        <f t="shared" ref="C53:D53" si="43">C41</f>
        <v>jan</v>
      </c>
      <c r="D53" s="2">
        <f t="shared" si="43"/>
        <v>1</v>
      </c>
      <c r="E53" s="2">
        <f t="shared" si="4"/>
        <v>1995</v>
      </c>
      <c r="F53" s="2">
        <f t="shared" si="5"/>
        <v>4</v>
      </c>
      <c r="G53" s="6">
        <f t="shared" si="0"/>
        <v>34700</v>
      </c>
      <c r="H53">
        <f t="shared" si="1"/>
        <v>31</v>
      </c>
    </row>
    <row r="54" spans="1:8" x14ac:dyDescent="0.3">
      <c r="A54" s="2">
        <v>53</v>
      </c>
      <c r="B54" s="2">
        <f t="shared" si="2"/>
        <v>1995</v>
      </c>
      <c r="C54" s="2" t="str">
        <f t="shared" ref="C54:D54" si="44">C42</f>
        <v>feb</v>
      </c>
      <c r="D54" s="2">
        <f t="shared" si="44"/>
        <v>2</v>
      </c>
      <c r="E54" s="2">
        <f t="shared" si="4"/>
        <v>1995</v>
      </c>
      <c r="F54" s="2">
        <f t="shared" si="5"/>
        <v>5</v>
      </c>
      <c r="G54" s="6">
        <f t="shared" si="0"/>
        <v>34731</v>
      </c>
      <c r="H54">
        <f t="shared" si="1"/>
        <v>28</v>
      </c>
    </row>
    <row r="55" spans="1:8" x14ac:dyDescent="0.3">
      <c r="A55" s="2">
        <v>54</v>
      </c>
      <c r="B55" s="2">
        <f t="shared" si="2"/>
        <v>1995</v>
      </c>
      <c r="C55" s="2" t="str">
        <f t="shared" ref="C55:D55" si="45">C43</f>
        <v>mar</v>
      </c>
      <c r="D55" s="2">
        <f t="shared" si="45"/>
        <v>3</v>
      </c>
      <c r="E55" s="2">
        <f t="shared" si="4"/>
        <v>1995</v>
      </c>
      <c r="F55" s="2">
        <f t="shared" si="5"/>
        <v>6</v>
      </c>
      <c r="G55" s="6">
        <f t="shared" si="0"/>
        <v>34759</v>
      </c>
      <c r="H55">
        <f t="shared" si="1"/>
        <v>31</v>
      </c>
    </row>
    <row r="56" spans="1:8" x14ac:dyDescent="0.3">
      <c r="A56" s="2">
        <v>55</v>
      </c>
      <c r="B56" s="2">
        <f t="shared" si="2"/>
        <v>1995</v>
      </c>
      <c r="C56" s="2" t="str">
        <f t="shared" ref="C56:D56" si="46">C44</f>
        <v>apr</v>
      </c>
      <c r="D56" s="2">
        <f t="shared" si="46"/>
        <v>4</v>
      </c>
      <c r="E56" s="2">
        <f t="shared" si="4"/>
        <v>1995</v>
      </c>
      <c r="F56" s="2">
        <f t="shared" si="5"/>
        <v>7</v>
      </c>
      <c r="G56" s="6">
        <f t="shared" si="0"/>
        <v>34790</v>
      </c>
      <c r="H56">
        <f t="shared" si="1"/>
        <v>30</v>
      </c>
    </row>
    <row r="57" spans="1:8" x14ac:dyDescent="0.3">
      <c r="A57" s="2">
        <v>56</v>
      </c>
      <c r="B57" s="2">
        <f t="shared" si="2"/>
        <v>1995</v>
      </c>
      <c r="C57" s="2" t="str">
        <f t="shared" ref="C57:D57" si="47">C45</f>
        <v>may</v>
      </c>
      <c r="D57" s="2">
        <f t="shared" si="47"/>
        <v>5</v>
      </c>
      <c r="E57" s="2">
        <f t="shared" si="4"/>
        <v>1995</v>
      </c>
      <c r="F57" s="2">
        <f t="shared" si="5"/>
        <v>8</v>
      </c>
      <c r="G57" s="6">
        <f t="shared" si="0"/>
        <v>34820</v>
      </c>
      <c r="H57">
        <f t="shared" si="1"/>
        <v>31</v>
      </c>
    </row>
    <row r="58" spans="1:8" x14ac:dyDescent="0.3">
      <c r="A58" s="2">
        <v>57</v>
      </c>
      <c r="B58" s="2">
        <f t="shared" si="2"/>
        <v>1995</v>
      </c>
      <c r="C58" s="2" t="str">
        <f t="shared" ref="C58:D58" si="48">C46</f>
        <v>jun</v>
      </c>
      <c r="D58" s="2">
        <f t="shared" si="48"/>
        <v>6</v>
      </c>
      <c r="E58" s="2">
        <f t="shared" si="4"/>
        <v>1995</v>
      </c>
      <c r="F58" s="2">
        <f t="shared" si="5"/>
        <v>9</v>
      </c>
      <c r="G58" s="6">
        <f t="shared" si="0"/>
        <v>34851</v>
      </c>
      <c r="H58">
        <f t="shared" si="1"/>
        <v>30</v>
      </c>
    </row>
    <row r="59" spans="1:8" x14ac:dyDescent="0.3">
      <c r="A59" s="2">
        <v>58</v>
      </c>
      <c r="B59" s="2">
        <f t="shared" si="2"/>
        <v>1995</v>
      </c>
      <c r="C59" s="2" t="str">
        <f t="shared" ref="C59:D59" si="49">C47</f>
        <v>jul</v>
      </c>
      <c r="D59" s="2">
        <f t="shared" si="49"/>
        <v>7</v>
      </c>
      <c r="E59" s="2">
        <f t="shared" si="4"/>
        <v>1995</v>
      </c>
      <c r="F59" s="2">
        <f t="shared" si="5"/>
        <v>10</v>
      </c>
      <c r="G59" s="6">
        <f t="shared" si="0"/>
        <v>34881</v>
      </c>
      <c r="H59">
        <f t="shared" si="1"/>
        <v>31</v>
      </c>
    </row>
    <row r="60" spans="1:8" x14ac:dyDescent="0.3">
      <c r="A60" s="2">
        <v>59</v>
      </c>
      <c r="B60" s="2">
        <f t="shared" si="2"/>
        <v>1995</v>
      </c>
      <c r="C60" s="2" t="str">
        <f t="shared" ref="C60:D60" si="50">C48</f>
        <v>aug</v>
      </c>
      <c r="D60" s="2">
        <f t="shared" si="50"/>
        <v>8</v>
      </c>
      <c r="E60" s="2">
        <f t="shared" si="4"/>
        <v>1995</v>
      </c>
      <c r="F60" s="2">
        <f t="shared" si="5"/>
        <v>11</v>
      </c>
      <c r="G60" s="6">
        <f t="shared" si="0"/>
        <v>34912</v>
      </c>
      <c r="H60">
        <f t="shared" si="1"/>
        <v>31</v>
      </c>
    </row>
    <row r="61" spans="1:8" x14ac:dyDescent="0.3">
      <c r="A61" s="2">
        <v>60</v>
      </c>
      <c r="B61" s="2">
        <f t="shared" si="2"/>
        <v>1995</v>
      </c>
      <c r="C61" s="2" t="str">
        <f t="shared" ref="C61:D61" si="51">C49</f>
        <v>sept</v>
      </c>
      <c r="D61" s="2">
        <f t="shared" si="51"/>
        <v>9</v>
      </c>
      <c r="E61" s="2">
        <f t="shared" si="4"/>
        <v>1995</v>
      </c>
      <c r="F61" s="2">
        <f t="shared" si="5"/>
        <v>12</v>
      </c>
      <c r="G61" s="6">
        <f t="shared" si="0"/>
        <v>34943</v>
      </c>
      <c r="H61">
        <f t="shared" si="1"/>
        <v>30</v>
      </c>
    </row>
    <row r="62" spans="1:8" x14ac:dyDescent="0.3">
      <c r="A62" s="2">
        <v>61</v>
      </c>
      <c r="B62" s="2">
        <f t="shared" si="2"/>
        <v>1995</v>
      </c>
      <c r="C62" s="2" t="str">
        <f t="shared" ref="C62:D62" si="52">C50</f>
        <v>oct</v>
      </c>
      <c r="D62" s="2">
        <f t="shared" si="52"/>
        <v>10</v>
      </c>
      <c r="E62" s="2">
        <f t="shared" si="4"/>
        <v>1996</v>
      </c>
      <c r="F62" s="2">
        <f t="shared" si="5"/>
        <v>1</v>
      </c>
      <c r="G62" s="6">
        <f t="shared" si="0"/>
        <v>34973</v>
      </c>
      <c r="H62">
        <f t="shared" si="1"/>
        <v>31</v>
      </c>
    </row>
    <row r="63" spans="1:8" x14ac:dyDescent="0.3">
      <c r="A63" s="2">
        <v>62</v>
      </c>
      <c r="B63" s="2">
        <f t="shared" si="2"/>
        <v>1995</v>
      </c>
      <c r="C63" s="2" t="str">
        <f t="shared" ref="C63:D63" si="53">C51</f>
        <v>nov</v>
      </c>
      <c r="D63" s="2">
        <f t="shared" si="53"/>
        <v>11</v>
      </c>
      <c r="E63" s="2">
        <f t="shared" si="4"/>
        <v>1996</v>
      </c>
      <c r="F63" s="2">
        <f t="shared" si="5"/>
        <v>2</v>
      </c>
      <c r="G63" s="6">
        <f t="shared" si="0"/>
        <v>35004</v>
      </c>
      <c r="H63">
        <f t="shared" si="1"/>
        <v>30</v>
      </c>
    </row>
    <row r="64" spans="1:8" x14ac:dyDescent="0.3">
      <c r="A64" s="2">
        <v>63</v>
      </c>
      <c r="B64" s="2">
        <f t="shared" si="2"/>
        <v>1995</v>
      </c>
      <c r="C64" s="2" t="str">
        <f t="shared" ref="C64:D64" si="54">C52</f>
        <v>dec</v>
      </c>
      <c r="D64" s="2">
        <f t="shared" si="54"/>
        <v>12</v>
      </c>
      <c r="E64" s="2">
        <f t="shared" si="4"/>
        <v>1996</v>
      </c>
      <c r="F64" s="2">
        <f t="shared" si="5"/>
        <v>3</v>
      </c>
      <c r="G64" s="6">
        <f t="shared" si="0"/>
        <v>35034</v>
      </c>
      <c r="H64">
        <f t="shared" si="1"/>
        <v>31</v>
      </c>
    </row>
    <row r="65" spans="1:8" x14ac:dyDescent="0.3">
      <c r="A65" s="2">
        <v>64</v>
      </c>
      <c r="B65" s="2">
        <f t="shared" si="2"/>
        <v>1996</v>
      </c>
      <c r="C65" s="2" t="str">
        <f t="shared" ref="C65:D65" si="55">C53</f>
        <v>jan</v>
      </c>
      <c r="D65" s="2">
        <f t="shared" si="55"/>
        <v>1</v>
      </c>
      <c r="E65" s="2">
        <f t="shared" si="4"/>
        <v>1996</v>
      </c>
      <c r="F65" s="2">
        <f t="shared" si="5"/>
        <v>4</v>
      </c>
      <c r="G65" s="6">
        <f t="shared" si="0"/>
        <v>35065</v>
      </c>
      <c r="H65">
        <f t="shared" si="1"/>
        <v>31</v>
      </c>
    </row>
    <row r="66" spans="1:8" x14ac:dyDescent="0.3">
      <c r="A66" s="2">
        <v>65</v>
      </c>
      <c r="B66" s="2">
        <f t="shared" si="2"/>
        <v>1996</v>
      </c>
      <c r="C66" s="2" t="str">
        <f t="shared" ref="C66:D66" si="56">C54</f>
        <v>feb</v>
      </c>
      <c r="D66" s="2">
        <f t="shared" si="56"/>
        <v>2</v>
      </c>
      <c r="E66" s="2">
        <f t="shared" si="4"/>
        <v>1996</v>
      </c>
      <c r="F66" s="2">
        <f t="shared" si="5"/>
        <v>5</v>
      </c>
      <c r="G66" s="6">
        <f t="shared" si="0"/>
        <v>35096</v>
      </c>
      <c r="H66">
        <f t="shared" si="1"/>
        <v>29</v>
      </c>
    </row>
    <row r="67" spans="1:8" x14ac:dyDescent="0.3">
      <c r="A67" s="2">
        <v>66</v>
      </c>
      <c r="B67" s="2">
        <f t="shared" si="2"/>
        <v>1996</v>
      </c>
      <c r="C67" s="2" t="str">
        <f t="shared" ref="C67:D67" si="57">C55</f>
        <v>mar</v>
      </c>
      <c r="D67" s="2">
        <f t="shared" si="57"/>
        <v>3</v>
      </c>
      <c r="E67" s="2">
        <f t="shared" si="4"/>
        <v>1996</v>
      </c>
      <c r="F67" s="2">
        <f t="shared" si="5"/>
        <v>6</v>
      </c>
      <c r="G67" s="6">
        <f t="shared" ref="G67:G130" si="58">DATE(B67,D67,1)</f>
        <v>35125</v>
      </c>
      <c r="H67">
        <f t="shared" si="1"/>
        <v>31</v>
      </c>
    </row>
    <row r="68" spans="1:8" x14ac:dyDescent="0.3">
      <c r="A68" s="2">
        <v>67</v>
      </c>
      <c r="B68" s="2">
        <f t="shared" si="2"/>
        <v>1996</v>
      </c>
      <c r="C68" s="2" t="str">
        <f t="shared" ref="C68:D68" si="59">C56</f>
        <v>apr</v>
      </c>
      <c r="D68" s="2">
        <f t="shared" si="59"/>
        <v>4</v>
      </c>
      <c r="E68" s="2">
        <f t="shared" si="4"/>
        <v>1996</v>
      </c>
      <c r="F68" s="2">
        <f t="shared" si="5"/>
        <v>7</v>
      </c>
      <c r="G68" s="6">
        <f t="shared" si="58"/>
        <v>35156</v>
      </c>
      <c r="H68">
        <f t="shared" ref="H68:H131" si="60">G69-G68</f>
        <v>30</v>
      </c>
    </row>
    <row r="69" spans="1:8" x14ac:dyDescent="0.3">
      <c r="A69" s="2">
        <v>68</v>
      </c>
      <c r="B69" s="2">
        <f t="shared" si="2"/>
        <v>1996</v>
      </c>
      <c r="C69" s="2" t="str">
        <f t="shared" ref="C69:D69" si="61">C57</f>
        <v>may</v>
      </c>
      <c r="D69" s="2">
        <f t="shared" si="61"/>
        <v>5</v>
      </c>
      <c r="E69" s="2">
        <f t="shared" si="4"/>
        <v>1996</v>
      </c>
      <c r="F69" s="2">
        <f t="shared" si="5"/>
        <v>8</v>
      </c>
      <c r="G69" s="6">
        <f t="shared" si="58"/>
        <v>35186</v>
      </c>
      <c r="H69">
        <f t="shared" si="60"/>
        <v>31</v>
      </c>
    </row>
    <row r="70" spans="1:8" x14ac:dyDescent="0.3">
      <c r="A70" s="2">
        <v>69</v>
      </c>
      <c r="B70" s="2">
        <f t="shared" si="2"/>
        <v>1996</v>
      </c>
      <c r="C70" s="2" t="str">
        <f t="shared" ref="C70:D70" si="62">C58</f>
        <v>jun</v>
      </c>
      <c r="D70" s="2">
        <f t="shared" si="62"/>
        <v>6</v>
      </c>
      <c r="E70" s="2">
        <f t="shared" si="4"/>
        <v>1996</v>
      </c>
      <c r="F70" s="2">
        <f t="shared" si="5"/>
        <v>9</v>
      </c>
      <c r="G70" s="6">
        <f t="shared" si="58"/>
        <v>35217</v>
      </c>
      <c r="H70">
        <f t="shared" si="60"/>
        <v>30</v>
      </c>
    </row>
    <row r="71" spans="1:8" x14ac:dyDescent="0.3">
      <c r="A71" s="2">
        <v>70</v>
      </c>
      <c r="B71" s="2">
        <f t="shared" si="2"/>
        <v>1996</v>
      </c>
      <c r="C71" s="2" t="str">
        <f t="shared" ref="C71:D71" si="63">C59</f>
        <v>jul</v>
      </c>
      <c r="D71" s="2">
        <f t="shared" si="63"/>
        <v>7</v>
      </c>
      <c r="E71" s="2">
        <f t="shared" si="4"/>
        <v>1996</v>
      </c>
      <c r="F71" s="2">
        <f t="shared" si="5"/>
        <v>10</v>
      </c>
      <c r="G71" s="6">
        <f t="shared" si="58"/>
        <v>35247</v>
      </c>
      <c r="H71">
        <f t="shared" si="60"/>
        <v>31</v>
      </c>
    </row>
    <row r="72" spans="1:8" x14ac:dyDescent="0.3">
      <c r="A72" s="2">
        <v>71</v>
      </c>
      <c r="B72" s="2">
        <f t="shared" si="2"/>
        <v>1996</v>
      </c>
      <c r="C72" s="2" t="str">
        <f t="shared" ref="C72:D72" si="64">C60</f>
        <v>aug</v>
      </c>
      <c r="D72" s="2">
        <f t="shared" si="64"/>
        <v>8</v>
      </c>
      <c r="E72" s="2">
        <f t="shared" si="4"/>
        <v>1996</v>
      </c>
      <c r="F72" s="2">
        <f t="shared" si="5"/>
        <v>11</v>
      </c>
      <c r="G72" s="6">
        <f t="shared" si="58"/>
        <v>35278</v>
      </c>
      <c r="H72">
        <f t="shared" si="60"/>
        <v>31</v>
      </c>
    </row>
    <row r="73" spans="1:8" x14ac:dyDescent="0.3">
      <c r="A73" s="2">
        <v>72</v>
      </c>
      <c r="B73" s="2">
        <f t="shared" si="2"/>
        <v>1996</v>
      </c>
      <c r="C73" s="2" t="str">
        <f t="shared" ref="C73:D73" si="65">C61</f>
        <v>sept</v>
      </c>
      <c r="D73" s="2">
        <f t="shared" si="65"/>
        <v>9</v>
      </c>
      <c r="E73" s="2">
        <f t="shared" si="4"/>
        <v>1996</v>
      </c>
      <c r="F73" s="2">
        <f t="shared" si="5"/>
        <v>12</v>
      </c>
      <c r="G73" s="6">
        <f t="shared" si="58"/>
        <v>35309</v>
      </c>
      <c r="H73">
        <f t="shared" si="60"/>
        <v>30</v>
      </c>
    </row>
    <row r="74" spans="1:8" x14ac:dyDescent="0.3">
      <c r="A74" s="2">
        <v>73</v>
      </c>
      <c r="B74" s="2">
        <f t="shared" si="2"/>
        <v>1996</v>
      </c>
      <c r="C74" s="2" t="str">
        <f t="shared" ref="C74:D74" si="66">C62</f>
        <v>oct</v>
      </c>
      <c r="D74" s="2">
        <f t="shared" si="66"/>
        <v>10</v>
      </c>
      <c r="E74" s="2">
        <f t="shared" si="4"/>
        <v>1997</v>
      </c>
      <c r="F74" s="2">
        <f t="shared" si="5"/>
        <v>1</v>
      </c>
      <c r="G74" s="6">
        <f t="shared" si="58"/>
        <v>35339</v>
      </c>
      <c r="H74">
        <f t="shared" si="60"/>
        <v>31</v>
      </c>
    </row>
    <row r="75" spans="1:8" x14ac:dyDescent="0.3">
      <c r="A75" s="2">
        <v>74</v>
      </c>
      <c r="B75" s="2">
        <f t="shared" si="2"/>
        <v>1996</v>
      </c>
      <c r="C75" s="2" t="str">
        <f t="shared" ref="C75:D75" si="67">C63</f>
        <v>nov</v>
      </c>
      <c r="D75" s="2">
        <f t="shared" si="67"/>
        <v>11</v>
      </c>
      <c r="E75" s="2">
        <f t="shared" si="4"/>
        <v>1997</v>
      </c>
      <c r="F75" s="2">
        <f t="shared" si="5"/>
        <v>2</v>
      </c>
      <c r="G75" s="6">
        <f t="shared" si="58"/>
        <v>35370</v>
      </c>
      <c r="H75">
        <f t="shared" si="60"/>
        <v>30</v>
      </c>
    </row>
    <row r="76" spans="1:8" x14ac:dyDescent="0.3">
      <c r="A76" s="2">
        <v>75</v>
      </c>
      <c r="B76" s="2">
        <f t="shared" si="2"/>
        <v>1996</v>
      </c>
      <c r="C76" s="2" t="str">
        <f t="shared" ref="C76:D76" si="68">C64</f>
        <v>dec</v>
      </c>
      <c r="D76" s="2">
        <f t="shared" si="68"/>
        <v>12</v>
      </c>
      <c r="E76" s="2">
        <f t="shared" si="4"/>
        <v>1997</v>
      </c>
      <c r="F76" s="2">
        <f t="shared" si="5"/>
        <v>3</v>
      </c>
      <c r="G76" s="6">
        <f t="shared" si="58"/>
        <v>35400</v>
      </c>
      <c r="H76">
        <f t="shared" si="60"/>
        <v>31</v>
      </c>
    </row>
    <row r="77" spans="1:8" x14ac:dyDescent="0.3">
      <c r="A77" s="2">
        <v>76</v>
      </c>
      <c r="B77" s="2">
        <f t="shared" si="2"/>
        <v>1997</v>
      </c>
      <c r="C77" s="2" t="str">
        <f t="shared" ref="C77:D77" si="69">C65</f>
        <v>jan</v>
      </c>
      <c r="D77" s="2">
        <f t="shared" si="69"/>
        <v>1</v>
      </c>
      <c r="E77" s="2">
        <f t="shared" si="4"/>
        <v>1997</v>
      </c>
      <c r="F77" s="2">
        <f t="shared" si="5"/>
        <v>4</v>
      </c>
      <c r="G77" s="6">
        <f t="shared" si="58"/>
        <v>35431</v>
      </c>
      <c r="H77">
        <f t="shared" si="60"/>
        <v>31</v>
      </c>
    </row>
    <row r="78" spans="1:8" x14ac:dyDescent="0.3">
      <c r="A78" s="2">
        <v>77</v>
      </c>
      <c r="B78" s="2">
        <f t="shared" si="2"/>
        <v>1997</v>
      </c>
      <c r="C78" s="2" t="str">
        <f t="shared" ref="C78:D78" si="70">C66</f>
        <v>feb</v>
      </c>
      <c r="D78" s="2">
        <f t="shared" si="70"/>
        <v>2</v>
      </c>
      <c r="E78" s="2">
        <f t="shared" si="4"/>
        <v>1997</v>
      </c>
      <c r="F78" s="2">
        <f t="shared" si="5"/>
        <v>5</v>
      </c>
      <c r="G78" s="6">
        <f t="shared" si="58"/>
        <v>35462</v>
      </c>
      <c r="H78">
        <f t="shared" si="60"/>
        <v>28</v>
      </c>
    </row>
    <row r="79" spans="1:8" x14ac:dyDescent="0.3">
      <c r="A79" s="2">
        <v>78</v>
      </c>
      <c r="B79" s="2">
        <f t="shared" ref="B79:B142" si="71">B67+1</f>
        <v>1997</v>
      </c>
      <c r="C79" s="2" t="str">
        <f t="shared" ref="C79:D79" si="72">C67</f>
        <v>mar</v>
      </c>
      <c r="D79" s="2">
        <f t="shared" si="72"/>
        <v>3</v>
      </c>
      <c r="E79" s="2">
        <f t="shared" ref="E79:E142" si="73">E67+1</f>
        <v>1997</v>
      </c>
      <c r="F79" s="2">
        <f t="shared" ref="F79:F142" si="74">F67</f>
        <v>6</v>
      </c>
      <c r="G79" s="6">
        <f t="shared" si="58"/>
        <v>35490</v>
      </c>
      <c r="H79">
        <f t="shared" si="60"/>
        <v>31</v>
      </c>
    </row>
    <row r="80" spans="1:8" x14ac:dyDescent="0.3">
      <c r="A80" s="2">
        <v>79</v>
      </c>
      <c r="B80" s="2">
        <f t="shared" si="71"/>
        <v>1997</v>
      </c>
      <c r="C80" s="2" t="str">
        <f t="shared" ref="C80:D80" si="75">C68</f>
        <v>apr</v>
      </c>
      <c r="D80" s="2">
        <f t="shared" si="75"/>
        <v>4</v>
      </c>
      <c r="E80" s="2">
        <f t="shared" si="73"/>
        <v>1997</v>
      </c>
      <c r="F80" s="2">
        <f t="shared" si="74"/>
        <v>7</v>
      </c>
      <c r="G80" s="6">
        <f t="shared" si="58"/>
        <v>35521</v>
      </c>
      <c r="H80">
        <f t="shared" si="60"/>
        <v>30</v>
      </c>
    </row>
    <row r="81" spans="1:8" x14ac:dyDescent="0.3">
      <c r="A81" s="2">
        <v>80</v>
      </c>
      <c r="B81" s="2">
        <f t="shared" si="71"/>
        <v>1997</v>
      </c>
      <c r="C81" s="2" t="str">
        <f t="shared" ref="C81:D81" si="76">C69</f>
        <v>may</v>
      </c>
      <c r="D81" s="2">
        <f t="shared" si="76"/>
        <v>5</v>
      </c>
      <c r="E81" s="2">
        <f t="shared" si="73"/>
        <v>1997</v>
      </c>
      <c r="F81" s="2">
        <f t="shared" si="74"/>
        <v>8</v>
      </c>
      <c r="G81" s="6">
        <f t="shared" si="58"/>
        <v>35551</v>
      </c>
      <c r="H81">
        <f t="shared" si="60"/>
        <v>31</v>
      </c>
    </row>
    <row r="82" spans="1:8" x14ac:dyDescent="0.3">
      <c r="A82" s="2">
        <v>81</v>
      </c>
      <c r="B82" s="2">
        <f t="shared" si="71"/>
        <v>1997</v>
      </c>
      <c r="C82" s="2" t="str">
        <f t="shared" ref="C82:D82" si="77">C70</f>
        <v>jun</v>
      </c>
      <c r="D82" s="2">
        <f t="shared" si="77"/>
        <v>6</v>
      </c>
      <c r="E82" s="2">
        <f t="shared" si="73"/>
        <v>1997</v>
      </c>
      <c r="F82" s="2">
        <f t="shared" si="74"/>
        <v>9</v>
      </c>
      <c r="G82" s="6">
        <f t="shared" si="58"/>
        <v>35582</v>
      </c>
      <c r="H82">
        <f t="shared" si="60"/>
        <v>30</v>
      </c>
    </row>
    <row r="83" spans="1:8" x14ac:dyDescent="0.3">
      <c r="A83" s="2">
        <v>82</v>
      </c>
      <c r="B83" s="2">
        <f t="shared" si="71"/>
        <v>1997</v>
      </c>
      <c r="C83" s="2" t="str">
        <f t="shared" ref="C83:D83" si="78">C71</f>
        <v>jul</v>
      </c>
      <c r="D83" s="2">
        <f t="shared" si="78"/>
        <v>7</v>
      </c>
      <c r="E83" s="2">
        <f t="shared" si="73"/>
        <v>1997</v>
      </c>
      <c r="F83" s="2">
        <f t="shared" si="74"/>
        <v>10</v>
      </c>
      <c r="G83" s="6">
        <f t="shared" si="58"/>
        <v>35612</v>
      </c>
      <c r="H83">
        <f t="shared" si="60"/>
        <v>31</v>
      </c>
    </row>
    <row r="84" spans="1:8" x14ac:dyDescent="0.3">
      <c r="A84" s="2">
        <v>83</v>
      </c>
      <c r="B84" s="2">
        <f t="shared" si="71"/>
        <v>1997</v>
      </c>
      <c r="C84" s="2" t="str">
        <f t="shared" ref="C84:D84" si="79">C72</f>
        <v>aug</v>
      </c>
      <c r="D84" s="2">
        <f t="shared" si="79"/>
        <v>8</v>
      </c>
      <c r="E84" s="2">
        <f t="shared" si="73"/>
        <v>1997</v>
      </c>
      <c r="F84" s="2">
        <f t="shared" si="74"/>
        <v>11</v>
      </c>
      <c r="G84" s="6">
        <f t="shared" si="58"/>
        <v>35643</v>
      </c>
      <c r="H84">
        <f t="shared" si="60"/>
        <v>31</v>
      </c>
    </row>
    <row r="85" spans="1:8" x14ac:dyDescent="0.3">
      <c r="A85" s="2">
        <v>84</v>
      </c>
      <c r="B85" s="2">
        <f t="shared" si="71"/>
        <v>1997</v>
      </c>
      <c r="C85" s="2" t="str">
        <f t="shared" ref="C85:D85" si="80">C73</f>
        <v>sept</v>
      </c>
      <c r="D85" s="2">
        <f t="shared" si="80"/>
        <v>9</v>
      </c>
      <c r="E85" s="2">
        <f t="shared" si="73"/>
        <v>1997</v>
      </c>
      <c r="F85" s="2">
        <f t="shared" si="74"/>
        <v>12</v>
      </c>
      <c r="G85" s="6">
        <f t="shared" si="58"/>
        <v>35674</v>
      </c>
      <c r="H85">
        <f t="shared" si="60"/>
        <v>30</v>
      </c>
    </row>
    <row r="86" spans="1:8" x14ac:dyDescent="0.3">
      <c r="A86" s="2">
        <v>85</v>
      </c>
      <c r="B86" s="2">
        <f t="shared" si="71"/>
        <v>1997</v>
      </c>
      <c r="C86" s="2" t="str">
        <f t="shared" ref="C86:D86" si="81">C74</f>
        <v>oct</v>
      </c>
      <c r="D86" s="2">
        <f t="shared" si="81"/>
        <v>10</v>
      </c>
      <c r="E86" s="2">
        <f t="shared" si="73"/>
        <v>1998</v>
      </c>
      <c r="F86" s="2">
        <f t="shared" si="74"/>
        <v>1</v>
      </c>
      <c r="G86" s="6">
        <f t="shared" si="58"/>
        <v>35704</v>
      </c>
      <c r="H86">
        <f t="shared" si="60"/>
        <v>31</v>
      </c>
    </row>
    <row r="87" spans="1:8" x14ac:dyDescent="0.3">
      <c r="A87" s="2">
        <v>86</v>
      </c>
      <c r="B87" s="2">
        <f t="shared" si="71"/>
        <v>1997</v>
      </c>
      <c r="C87" s="2" t="str">
        <f t="shared" ref="C87:D87" si="82">C75</f>
        <v>nov</v>
      </c>
      <c r="D87" s="2">
        <f t="shared" si="82"/>
        <v>11</v>
      </c>
      <c r="E87" s="2">
        <f t="shared" si="73"/>
        <v>1998</v>
      </c>
      <c r="F87" s="2">
        <f t="shared" si="74"/>
        <v>2</v>
      </c>
      <c r="G87" s="6">
        <f t="shared" si="58"/>
        <v>35735</v>
      </c>
      <c r="H87">
        <f t="shared" si="60"/>
        <v>30</v>
      </c>
    </row>
    <row r="88" spans="1:8" x14ac:dyDescent="0.3">
      <c r="A88" s="2">
        <v>87</v>
      </c>
      <c r="B88" s="2">
        <f t="shared" si="71"/>
        <v>1997</v>
      </c>
      <c r="C88" s="2" t="str">
        <f t="shared" ref="C88:D88" si="83">C76</f>
        <v>dec</v>
      </c>
      <c r="D88" s="2">
        <f t="shared" si="83"/>
        <v>12</v>
      </c>
      <c r="E88" s="2">
        <f t="shared" si="73"/>
        <v>1998</v>
      </c>
      <c r="F88" s="2">
        <f t="shared" si="74"/>
        <v>3</v>
      </c>
      <c r="G88" s="6">
        <f t="shared" si="58"/>
        <v>35765</v>
      </c>
      <c r="H88">
        <f t="shared" si="60"/>
        <v>31</v>
      </c>
    </row>
    <row r="89" spans="1:8" x14ac:dyDescent="0.3">
      <c r="A89" s="2">
        <v>88</v>
      </c>
      <c r="B89" s="2">
        <f t="shared" si="71"/>
        <v>1998</v>
      </c>
      <c r="C89" s="2" t="str">
        <f t="shared" ref="C89:D89" si="84">C77</f>
        <v>jan</v>
      </c>
      <c r="D89" s="2">
        <f t="shared" si="84"/>
        <v>1</v>
      </c>
      <c r="E89" s="2">
        <f t="shared" si="73"/>
        <v>1998</v>
      </c>
      <c r="F89" s="2">
        <f t="shared" si="74"/>
        <v>4</v>
      </c>
      <c r="G89" s="6">
        <f t="shared" si="58"/>
        <v>35796</v>
      </c>
      <c r="H89">
        <f t="shared" si="60"/>
        <v>31</v>
      </c>
    </row>
    <row r="90" spans="1:8" x14ac:dyDescent="0.3">
      <c r="A90" s="2">
        <v>89</v>
      </c>
      <c r="B90" s="2">
        <f t="shared" si="71"/>
        <v>1998</v>
      </c>
      <c r="C90" s="2" t="str">
        <f t="shared" ref="C90:D90" si="85">C78</f>
        <v>feb</v>
      </c>
      <c r="D90" s="2">
        <f t="shared" si="85"/>
        <v>2</v>
      </c>
      <c r="E90" s="2">
        <f t="shared" si="73"/>
        <v>1998</v>
      </c>
      <c r="F90" s="2">
        <f t="shared" si="74"/>
        <v>5</v>
      </c>
      <c r="G90" s="6">
        <f t="shared" si="58"/>
        <v>35827</v>
      </c>
      <c r="H90">
        <f t="shared" si="60"/>
        <v>28</v>
      </c>
    </row>
    <row r="91" spans="1:8" x14ac:dyDescent="0.3">
      <c r="A91" s="2">
        <v>90</v>
      </c>
      <c r="B91" s="2">
        <f t="shared" si="71"/>
        <v>1998</v>
      </c>
      <c r="C91" s="2" t="str">
        <f t="shared" ref="C91:D91" si="86">C79</f>
        <v>mar</v>
      </c>
      <c r="D91" s="2">
        <f t="shared" si="86"/>
        <v>3</v>
      </c>
      <c r="E91" s="2">
        <f t="shared" si="73"/>
        <v>1998</v>
      </c>
      <c r="F91" s="2">
        <f t="shared" si="74"/>
        <v>6</v>
      </c>
      <c r="G91" s="6">
        <f t="shared" si="58"/>
        <v>35855</v>
      </c>
      <c r="H91">
        <f t="shared" si="60"/>
        <v>31</v>
      </c>
    </row>
    <row r="92" spans="1:8" x14ac:dyDescent="0.3">
      <c r="A92" s="2">
        <v>91</v>
      </c>
      <c r="B92" s="2">
        <f t="shared" si="71"/>
        <v>1998</v>
      </c>
      <c r="C92" s="2" t="str">
        <f t="shared" ref="C92:D92" si="87">C80</f>
        <v>apr</v>
      </c>
      <c r="D92" s="2">
        <f t="shared" si="87"/>
        <v>4</v>
      </c>
      <c r="E92" s="2">
        <f t="shared" si="73"/>
        <v>1998</v>
      </c>
      <c r="F92" s="2">
        <f t="shared" si="74"/>
        <v>7</v>
      </c>
      <c r="G92" s="6">
        <f t="shared" si="58"/>
        <v>35886</v>
      </c>
      <c r="H92">
        <f t="shared" si="60"/>
        <v>30</v>
      </c>
    </row>
    <row r="93" spans="1:8" x14ac:dyDescent="0.3">
      <c r="A93" s="2">
        <v>92</v>
      </c>
      <c r="B93" s="2">
        <f t="shared" si="71"/>
        <v>1998</v>
      </c>
      <c r="C93" s="2" t="str">
        <f t="shared" ref="C93:D93" si="88">C81</f>
        <v>may</v>
      </c>
      <c r="D93" s="2">
        <f t="shared" si="88"/>
        <v>5</v>
      </c>
      <c r="E93" s="2">
        <f t="shared" si="73"/>
        <v>1998</v>
      </c>
      <c r="F93" s="2">
        <f t="shared" si="74"/>
        <v>8</v>
      </c>
      <c r="G93" s="6">
        <f t="shared" si="58"/>
        <v>35916</v>
      </c>
      <c r="H93">
        <f t="shared" si="60"/>
        <v>31</v>
      </c>
    </row>
    <row r="94" spans="1:8" x14ac:dyDescent="0.3">
      <c r="A94" s="2">
        <v>93</v>
      </c>
      <c r="B94" s="2">
        <f t="shared" si="71"/>
        <v>1998</v>
      </c>
      <c r="C94" s="2" t="str">
        <f t="shared" ref="C94:D94" si="89">C82</f>
        <v>jun</v>
      </c>
      <c r="D94" s="2">
        <f t="shared" si="89"/>
        <v>6</v>
      </c>
      <c r="E94" s="2">
        <f t="shared" si="73"/>
        <v>1998</v>
      </c>
      <c r="F94" s="2">
        <f t="shared" si="74"/>
        <v>9</v>
      </c>
      <c r="G94" s="6">
        <f t="shared" si="58"/>
        <v>35947</v>
      </c>
      <c r="H94">
        <f t="shared" si="60"/>
        <v>30</v>
      </c>
    </row>
    <row r="95" spans="1:8" x14ac:dyDescent="0.3">
      <c r="A95" s="2">
        <v>94</v>
      </c>
      <c r="B95" s="2">
        <f t="shared" si="71"/>
        <v>1998</v>
      </c>
      <c r="C95" s="2" t="str">
        <f t="shared" ref="C95:D95" si="90">C83</f>
        <v>jul</v>
      </c>
      <c r="D95" s="2">
        <f t="shared" si="90"/>
        <v>7</v>
      </c>
      <c r="E95" s="2">
        <f t="shared" si="73"/>
        <v>1998</v>
      </c>
      <c r="F95" s="2">
        <f t="shared" si="74"/>
        <v>10</v>
      </c>
      <c r="G95" s="6">
        <f t="shared" si="58"/>
        <v>35977</v>
      </c>
      <c r="H95">
        <f t="shared" si="60"/>
        <v>31</v>
      </c>
    </row>
    <row r="96" spans="1:8" x14ac:dyDescent="0.3">
      <c r="A96" s="2">
        <v>95</v>
      </c>
      <c r="B96" s="2">
        <f t="shared" si="71"/>
        <v>1998</v>
      </c>
      <c r="C96" s="2" t="str">
        <f t="shared" ref="C96:D96" si="91">C84</f>
        <v>aug</v>
      </c>
      <c r="D96" s="2">
        <f t="shared" si="91"/>
        <v>8</v>
      </c>
      <c r="E96" s="2">
        <f t="shared" si="73"/>
        <v>1998</v>
      </c>
      <c r="F96" s="2">
        <f t="shared" si="74"/>
        <v>11</v>
      </c>
      <c r="G96" s="6">
        <f t="shared" si="58"/>
        <v>36008</v>
      </c>
      <c r="H96">
        <f t="shared" si="60"/>
        <v>31</v>
      </c>
    </row>
    <row r="97" spans="1:8" x14ac:dyDescent="0.3">
      <c r="A97" s="2">
        <v>96</v>
      </c>
      <c r="B97" s="2">
        <f t="shared" si="71"/>
        <v>1998</v>
      </c>
      <c r="C97" s="2" t="str">
        <f t="shared" ref="C97:D97" si="92">C85</f>
        <v>sept</v>
      </c>
      <c r="D97" s="2">
        <f t="shared" si="92"/>
        <v>9</v>
      </c>
      <c r="E97" s="2">
        <f t="shared" si="73"/>
        <v>1998</v>
      </c>
      <c r="F97" s="2">
        <f t="shared" si="74"/>
        <v>12</v>
      </c>
      <c r="G97" s="6">
        <f t="shared" si="58"/>
        <v>36039</v>
      </c>
      <c r="H97">
        <f t="shared" si="60"/>
        <v>30</v>
      </c>
    </row>
    <row r="98" spans="1:8" x14ac:dyDescent="0.3">
      <c r="A98" s="2">
        <v>97</v>
      </c>
      <c r="B98" s="2">
        <f t="shared" si="71"/>
        <v>1998</v>
      </c>
      <c r="C98" s="2" t="str">
        <f t="shared" ref="C98:D98" si="93">C86</f>
        <v>oct</v>
      </c>
      <c r="D98" s="2">
        <f t="shared" si="93"/>
        <v>10</v>
      </c>
      <c r="E98" s="2">
        <f t="shared" si="73"/>
        <v>1999</v>
      </c>
      <c r="F98" s="2">
        <f t="shared" si="74"/>
        <v>1</v>
      </c>
      <c r="G98" s="6">
        <f t="shared" si="58"/>
        <v>36069</v>
      </c>
      <c r="H98">
        <f t="shared" si="60"/>
        <v>31</v>
      </c>
    </row>
    <row r="99" spans="1:8" x14ac:dyDescent="0.3">
      <c r="A99" s="2">
        <v>98</v>
      </c>
      <c r="B99" s="2">
        <f t="shared" si="71"/>
        <v>1998</v>
      </c>
      <c r="C99" s="2" t="str">
        <f t="shared" ref="C99:D99" si="94">C87</f>
        <v>nov</v>
      </c>
      <c r="D99" s="2">
        <f t="shared" si="94"/>
        <v>11</v>
      </c>
      <c r="E99" s="2">
        <f t="shared" si="73"/>
        <v>1999</v>
      </c>
      <c r="F99" s="2">
        <f t="shared" si="74"/>
        <v>2</v>
      </c>
      <c r="G99" s="6">
        <f t="shared" si="58"/>
        <v>36100</v>
      </c>
      <c r="H99">
        <f t="shared" si="60"/>
        <v>30</v>
      </c>
    </row>
    <row r="100" spans="1:8" x14ac:dyDescent="0.3">
      <c r="A100" s="2">
        <v>99</v>
      </c>
      <c r="B100" s="2">
        <f t="shared" si="71"/>
        <v>1998</v>
      </c>
      <c r="C100" s="2" t="str">
        <f t="shared" ref="C100:D100" si="95">C88</f>
        <v>dec</v>
      </c>
      <c r="D100" s="2">
        <f t="shared" si="95"/>
        <v>12</v>
      </c>
      <c r="E100" s="2">
        <f t="shared" si="73"/>
        <v>1999</v>
      </c>
      <c r="F100" s="2">
        <f t="shared" si="74"/>
        <v>3</v>
      </c>
      <c r="G100" s="6">
        <f t="shared" si="58"/>
        <v>36130</v>
      </c>
      <c r="H100">
        <f t="shared" si="60"/>
        <v>31</v>
      </c>
    </row>
    <row r="101" spans="1:8" x14ac:dyDescent="0.3">
      <c r="A101" s="2">
        <v>100</v>
      </c>
      <c r="B101" s="2">
        <f t="shared" si="71"/>
        <v>1999</v>
      </c>
      <c r="C101" s="2" t="str">
        <f t="shared" ref="C101:D101" si="96">C89</f>
        <v>jan</v>
      </c>
      <c r="D101" s="2">
        <f t="shared" si="96"/>
        <v>1</v>
      </c>
      <c r="E101" s="2">
        <f t="shared" si="73"/>
        <v>1999</v>
      </c>
      <c r="F101" s="2">
        <f t="shared" si="74"/>
        <v>4</v>
      </c>
      <c r="G101" s="6">
        <f t="shared" si="58"/>
        <v>36161</v>
      </c>
      <c r="H101">
        <f t="shared" si="60"/>
        <v>31</v>
      </c>
    </row>
    <row r="102" spans="1:8" x14ac:dyDescent="0.3">
      <c r="A102" s="2">
        <v>101</v>
      </c>
      <c r="B102" s="2">
        <f t="shared" si="71"/>
        <v>1999</v>
      </c>
      <c r="C102" s="2" t="str">
        <f t="shared" ref="C102:D102" si="97">C90</f>
        <v>feb</v>
      </c>
      <c r="D102" s="2">
        <f t="shared" si="97"/>
        <v>2</v>
      </c>
      <c r="E102" s="2">
        <f t="shared" si="73"/>
        <v>1999</v>
      </c>
      <c r="F102" s="2">
        <f t="shared" si="74"/>
        <v>5</v>
      </c>
      <c r="G102" s="6">
        <f t="shared" si="58"/>
        <v>36192</v>
      </c>
      <c r="H102">
        <f t="shared" si="60"/>
        <v>28</v>
      </c>
    </row>
    <row r="103" spans="1:8" x14ac:dyDescent="0.3">
      <c r="A103" s="2">
        <v>102</v>
      </c>
      <c r="B103" s="2">
        <f t="shared" si="71"/>
        <v>1999</v>
      </c>
      <c r="C103" s="2" t="str">
        <f t="shared" ref="C103:D103" si="98">C91</f>
        <v>mar</v>
      </c>
      <c r="D103" s="2">
        <f t="shared" si="98"/>
        <v>3</v>
      </c>
      <c r="E103" s="2">
        <f t="shared" si="73"/>
        <v>1999</v>
      </c>
      <c r="F103" s="2">
        <f t="shared" si="74"/>
        <v>6</v>
      </c>
      <c r="G103" s="6">
        <f t="shared" si="58"/>
        <v>36220</v>
      </c>
      <c r="H103">
        <f t="shared" si="60"/>
        <v>31</v>
      </c>
    </row>
    <row r="104" spans="1:8" x14ac:dyDescent="0.3">
      <c r="A104" s="2">
        <v>103</v>
      </c>
      <c r="B104" s="2">
        <f t="shared" si="71"/>
        <v>1999</v>
      </c>
      <c r="C104" s="2" t="str">
        <f t="shared" ref="C104:D104" si="99">C92</f>
        <v>apr</v>
      </c>
      <c r="D104" s="2">
        <f t="shared" si="99"/>
        <v>4</v>
      </c>
      <c r="E104" s="2">
        <f t="shared" si="73"/>
        <v>1999</v>
      </c>
      <c r="F104" s="2">
        <f t="shared" si="74"/>
        <v>7</v>
      </c>
      <c r="G104" s="6">
        <f t="shared" si="58"/>
        <v>36251</v>
      </c>
      <c r="H104">
        <f t="shared" si="60"/>
        <v>30</v>
      </c>
    </row>
    <row r="105" spans="1:8" x14ac:dyDescent="0.3">
      <c r="A105" s="2">
        <v>104</v>
      </c>
      <c r="B105" s="2">
        <f t="shared" si="71"/>
        <v>1999</v>
      </c>
      <c r="C105" s="2" t="str">
        <f t="shared" ref="C105:D105" si="100">C93</f>
        <v>may</v>
      </c>
      <c r="D105" s="2">
        <f t="shared" si="100"/>
        <v>5</v>
      </c>
      <c r="E105" s="2">
        <f t="shared" si="73"/>
        <v>1999</v>
      </c>
      <c r="F105" s="2">
        <f t="shared" si="74"/>
        <v>8</v>
      </c>
      <c r="G105" s="6">
        <f t="shared" si="58"/>
        <v>36281</v>
      </c>
      <c r="H105">
        <f t="shared" si="60"/>
        <v>31</v>
      </c>
    </row>
    <row r="106" spans="1:8" x14ac:dyDescent="0.3">
      <c r="A106" s="2">
        <v>105</v>
      </c>
      <c r="B106" s="2">
        <f t="shared" si="71"/>
        <v>1999</v>
      </c>
      <c r="C106" s="2" t="str">
        <f t="shared" ref="C106:D106" si="101">C94</f>
        <v>jun</v>
      </c>
      <c r="D106" s="2">
        <f t="shared" si="101"/>
        <v>6</v>
      </c>
      <c r="E106" s="2">
        <f t="shared" si="73"/>
        <v>1999</v>
      </c>
      <c r="F106" s="2">
        <f t="shared" si="74"/>
        <v>9</v>
      </c>
      <c r="G106" s="6">
        <f t="shared" si="58"/>
        <v>36312</v>
      </c>
      <c r="H106">
        <f t="shared" si="60"/>
        <v>30</v>
      </c>
    </row>
    <row r="107" spans="1:8" x14ac:dyDescent="0.3">
      <c r="A107" s="2">
        <v>106</v>
      </c>
      <c r="B107" s="2">
        <f t="shared" si="71"/>
        <v>1999</v>
      </c>
      <c r="C107" s="2" t="str">
        <f t="shared" ref="C107:D107" si="102">C95</f>
        <v>jul</v>
      </c>
      <c r="D107" s="2">
        <f t="shared" si="102"/>
        <v>7</v>
      </c>
      <c r="E107" s="2">
        <f t="shared" si="73"/>
        <v>1999</v>
      </c>
      <c r="F107" s="2">
        <f t="shared" si="74"/>
        <v>10</v>
      </c>
      <c r="G107" s="6">
        <f t="shared" si="58"/>
        <v>36342</v>
      </c>
      <c r="H107">
        <f t="shared" si="60"/>
        <v>31</v>
      </c>
    </row>
    <row r="108" spans="1:8" x14ac:dyDescent="0.3">
      <c r="A108" s="2">
        <v>107</v>
      </c>
      <c r="B108" s="2">
        <f t="shared" si="71"/>
        <v>1999</v>
      </c>
      <c r="C108" s="2" t="str">
        <f t="shared" ref="C108:D108" si="103">C96</f>
        <v>aug</v>
      </c>
      <c r="D108" s="2">
        <f t="shared" si="103"/>
        <v>8</v>
      </c>
      <c r="E108" s="2">
        <f t="shared" si="73"/>
        <v>1999</v>
      </c>
      <c r="F108" s="2">
        <f t="shared" si="74"/>
        <v>11</v>
      </c>
      <c r="G108" s="6">
        <f t="shared" si="58"/>
        <v>36373</v>
      </c>
      <c r="H108">
        <f t="shared" si="60"/>
        <v>31</v>
      </c>
    </row>
    <row r="109" spans="1:8" x14ac:dyDescent="0.3">
      <c r="A109" s="2">
        <v>108</v>
      </c>
      <c r="B109" s="2">
        <f t="shared" si="71"/>
        <v>1999</v>
      </c>
      <c r="C109" s="2" t="str">
        <f t="shared" ref="C109:D109" si="104">C97</f>
        <v>sept</v>
      </c>
      <c r="D109" s="2">
        <f t="shared" si="104"/>
        <v>9</v>
      </c>
      <c r="E109" s="2">
        <f t="shared" si="73"/>
        <v>1999</v>
      </c>
      <c r="F109" s="2">
        <f t="shared" si="74"/>
        <v>12</v>
      </c>
      <c r="G109" s="6">
        <f t="shared" si="58"/>
        <v>36404</v>
      </c>
      <c r="H109">
        <f t="shared" si="60"/>
        <v>30</v>
      </c>
    </row>
    <row r="110" spans="1:8" x14ac:dyDescent="0.3">
      <c r="A110" s="2">
        <v>109</v>
      </c>
      <c r="B110" s="2">
        <f t="shared" si="71"/>
        <v>1999</v>
      </c>
      <c r="C110" s="2" t="str">
        <f t="shared" ref="C110:D110" si="105">C98</f>
        <v>oct</v>
      </c>
      <c r="D110" s="2">
        <f t="shared" si="105"/>
        <v>10</v>
      </c>
      <c r="E110" s="2">
        <f t="shared" si="73"/>
        <v>2000</v>
      </c>
      <c r="F110" s="2">
        <f t="shared" si="74"/>
        <v>1</v>
      </c>
      <c r="G110" s="6">
        <f t="shared" si="58"/>
        <v>36434</v>
      </c>
      <c r="H110">
        <f t="shared" si="60"/>
        <v>31</v>
      </c>
    </row>
    <row r="111" spans="1:8" x14ac:dyDescent="0.3">
      <c r="A111" s="2">
        <v>110</v>
      </c>
      <c r="B111" s="2">
        <f t="shared" si="71"/>
        <v>1999</v>
      </c>
      <c r="C111" s="2" t="str">
        <f t="shared" ref="C111:D111" si="106">C99</f>
        <v>nov</v>
      </c>
      <c r="D111" s="2">
        <f t="shared" si="106"/>
        <v>11</v>
      </c>
      <c r="E111" s="2">
        <f t="shared" si="73"/>
        <v>2000</v>
      </c>
      <c r="F111" s="2">
        <f t="shared" si="74"/>
        <v>2</v>
      </c>
      <c r="G111" s="6">
        <f t="shared" si="58"/>
        <v>36465</v>
      </c>
      <c r="H111">
        <f t="shared" si="60"/>
        <v>30</v>
      </c>
    </row>
    <row r="112" spans="1:8" x14ac:dyDescent="0.3">
      <c r="A112" s="2">
        <v>111</v>
      </c>
      <c r="B112" s="2">
        <f t="shared" si="71"/>
        <v>1999</v>
      </c>
      <c r="C112" s="2" t="str">
        <f t="shared" ref="C112:D112" si="107">C100</f>
        <v>dec</v>
      </c>
      <c r="D112" s="2">
        <f t="shared" si="107"/>
        <v>12</v>
      </c>
      <c r="E112" s="2">
        <f t="shared" si="73"/>
        <v>2000</v>
      </c>
      <c r="F112" s="2">
        <f t="shared" si="74"/>
        <v>3</v>
      </c>
      <c r="G112" s="6">
        <f t="shared" si="58"/>
        <v>36495</v>
      </c>
      <c r="H112">
        <f t="shared" si="60"/>
        <v>31</v>
      </c>
    </row>
    <row r="113" spans="1:8" x14ac:dyDescent="0.3">
      <c r="A113" s="2">
        <v>112</v>
      </c>
      <c r="B113" s="2">
        <f t="shared" si="71"/>
        <v>2000</v>
      </c>
      <c r="C113" s="2" t="str">
        <f t="shared" ref="C113:D113" si="108">C101</f>
        <v>jan</v>
      </c>
      <c r="D113" s="2">
        <f t="shared" si="108"/>
        <v>1</v>
      </c>
      <c r="E113" s="2">
        <f t="shared" si="73"/>
        <v>2000</v>
      </c>
      <c r="F113" s="2">
        <f t="shared" si="74"/>
        <v>4</v>
      </c>
      <c r="G113" s="6">
        <f t="shared" si="58"/>
        <v>36526</v>
      </c>
      <c r="H113">
        <f t="shared" si="60"/>
        <v>31</v>
      </c>
    </row>
    <row r="114" spans="1:8" x14ac:dyDescent="0.3">
      <c r="A114" s="2">
        <v>113</v>
      </c>
      <c r="B114" s="2">
        <f t="shared" si="71"/>
        <v>2000</v>
      </c>
      <c r="C114" s="2" t="str">
        <f t="shared" ref="C114:D114" si="109">C102</f>
        <v>feb</v>
      </c>
      <c r="D114" s="2">
        <f t="shared" si="109"/>
        <v>2</v>
      </c>
      <c r="E114" s="2">
        <f t="shared" si="73"/>
        <v>2000</v>
      </c>
      <c r="F114" s="2">
        <f t="shared" si="74"/>
        <v>5</v>
      </c>
      <c r="G114" s="6">
        <f t="shared" si="58"/>
        <v>36557</v>
      </c>
      <c r="H114">
        <f t="shared" si="60"/>
        <v>29</v>
      </c>
    </row>
    <row r="115" spans="1:8" x14ac:dyDescent="0.3">
      <c r="A115" s="2">
        <v>114</v>
      </c>
      <c r="B115" s="2">
        <f t="shared" si="71"/>
        <v>2000</v>
      </c>
      <c r="C115" s="2" t="str">
        <f t="shared" ref="C115:D115" si="110">C103</f>
        <v>mar</v>
      </c>
      <c r="D115" s="2">
        <f t="shared" si="110"/>
        <v>3</v>
      </c>
      <c r="E115" s="2">
        <f t="shared" si="73"/>
        <v>2000</v>
      </c>
      <c r="F115" s="2">
        <f t="shared" si="74"/>
        <v>6</v>
      </c>
      <c r="G115" s="6">
        <f t="shared" si="58"/>
        <v>36586</v>
      </c>
      <c r="H115">
        <f t="shared" si="60"/>
        <v>31</v>
      </c>
    </row>
    <row r="116" spans="1:8" x14ac:dyDescent="0.3">
      <c r="A116" s="2">
        <v>115</v>
      </c>
      <c r="B116" s="2">
        <f t="shared" si="71"/>
        <v>2000</v>
      </c>
      <c r="C116" s="2" t="str">
        <f t="shared" ref="C116:D116" si="111">C104</f>
        <v>apr</v>
      </c>
      <c r="D116" s="2">
        <f t="shared" si="111"/>
        <v>4</v>
      </c>
      <c r="E116" s="2">
        <f t="shared" si="73"/>
        <v>2000</v>
      </c>
      <c r="F116" s="2">
        <f t="shared" si="74"/>
        <v>7</v>
      </c>
      <c r="G116" s="6">
        <f t="shared" si="58"/>
        <v>36617</v>
      </c>
      <c r="H116">
        <f t="shared" si="60"/>
        <v>30</v>
      </c>
    </row>
    <row r="117" spans="1:8" x14ac:dyDescent="0.3">
      <c r="A117" s="2">
        <v>116</v>
      </c>
      <c r="B117" s="2">
        <f t="shared" si="71"/>
        <v>2000</v>
      </c>
      <c r="C117" s="2" t="str">
        <f t="shared" ref="C117:D117" si="112">C105</f>
        <v>may</v>
      </c>
      <c r="D117" s="2">
        <f t="shared" si="112"/>
        <v>5</v>
      </c>
      <c r="E117" s="2">
        <f t="shared" si="73"/>
        <v>2000</v>
      </c>
      <c r="F117" s="2">
        <f t="shared" si="74"/>
        <v>8</v>
      </c>
      <c r="G117" s="6">
        <f t="shared" si="58"/>
        <v>36647</v>
      </c>
      <c r="H117">
        <f t="shared" si="60"/>
        <v>31</v>
      </c>
    </row>
    <row r="118" spans="1:8" x14ac:dyDescent="0.3">
      <c r="A118" s="2">
        <v>117</v>
      </c>
      <c r="B118" s="2">
        <f t="shared" si="71"/>
        <v>2000</v>
      </c>
      <c r="C118" s="2" t="str">
        <f t="shared" ref="C118:D118" si="113">C106</f>
        <v>jun</v>
      </c>
      <c r="D118" s="2">
        <f t="shared" si="113"/>
        <v>6</v>
      </c>
      <c r="E118" s="2">
        <f t="shared" si="73"/>
        <v>2000</v>
      </c>
      <c r="F118" s="2">
        <f t="shared" si="74"/>
        <v>9</v>
      </c>
      <c r="G118" s="6">
        <f t="shared" si="58"/>
        <v>36678</v>
      </c>
      <c r="H118">
        <f t="shared" si="60"/>
        <v>30</v>
      </c>
    </row>
    <row r="119" spans="1:8" x14ac:dyDescent="0.3">
      <c r="A119" s="2">
        <v>118</v>
      </c>
      <c r="B119" s="2">
        <f t="shared" si="71"/>
        <v>2000</v>
      </c>
      <c r="C119" s="2" t="str">
        <f t="shared" ref="C119:D119" si="114">C107</f>
        <v>jul</v>
      </c>
      <c r="D119" s="2">
        <f t="shared" si="114"/>
        <v>7</v>
      </c>
      <c r="E119" s="2">
        <f t="shared" si="73"/>
        <v>2000</v>
      </c>
      <c r="F119" s="2">
        <f t="shared" si="74"/>
        <v>10</v>
      </c>
      <c r="G119" s="6">
        <f t="shared" si="58"/>
        <v>36708</v>
      </c>
      <c r="H119">
        <f t="shared" si="60"/>
        <v>31</v>
      </c>
    </row>
    <row r="120" spans="1:8" x14ac:dyDescent="0.3">
      <c r="A120" s="2">
        <v>119</v>
      </c>
      <c r="B120" s="2">
        <f t="shared" si="71"/>
        <v>2000</v>
      </c>
      <c r="C120" s="2" t="str">
        <f t="shared" ref="C120:D120" si="115">C108</f>
        <v>aug</v>
      </c>
      <c r="D120" s="2">
        <f t="shared" si="115"/>
        <v>8</v>
      </c>
      <c r="E120" s="2">
        <f t="shared" si="73"/>
        <v>2000</v>
      </c>
      <c r="F120" s="2">
        <f t="shared" si="74"/>
        <v>11</v>
      </c>
      <c r="G120" s="6">
        <f t="shared" si="58"/>
        <v>36739</v>
      </c>
      <c r="H120">
        <f t="shared" si="60"/>
        <v>31</v>
      </c>
    </row>
    <row r="121" spans="1:8" x14ac:dyDescent="0.3">
      <c r="A121" s="2">
        <v>120</v>
      </c>
      <c r="B121" s="2">
        <f t="shared" si="71"/>
        <v>2000</v>
      </c>
      <c r="C121" s="2" t="str">
        <f t="shared" ref="C121:D121" si="116">C109</f>
        <v>sept</v>
      </c>
      <c r="D121" s="2">
        <f t="shared" si="116"/>
        <v>9</v>
      </c>
      <c r="E121" s="2">
        <f t="shared" si="73"/>
        <v>2000</v>
      </c>
      <c r="F121" s="2">
        <f t="shared" si="74"/>
        <v>12</v>
      </c>
      <c r="G121" s="6">
        <f t="shared" si="58"/>
        <v>36770</v>
      </c>
      <c r="H121">
        <f t="shared" si="60"/>
        <v>30</v>
      </c>
    </row>
    <row r="122" spans="1:8" x14ac:dyDescent="0.3">
      <c r="A122" s="2">
        <v>121</v>
      </c>
      <c r="B122" s="2">
        <f t="shared" si="71"/>
        <v>2000</v>
      </c>
      <c r="C122" s="2" t="str">
        <f t="shared" ref="C122:D122" si="117">C110</f>
        <v>oct</v>
      </c>
      <c r="D122" s="2">
        <f t="shared" si="117"/>
        <v>10</v>
      </c>
      <c r="E122" s="2">
        <f t="shared" si="73"/>
        <v>2001</v>
      </c>
      <c r="F122" s="2">
        <f t="shared" si="74"/>
        <v>1</v>
      </c>
      <c r="G122" s="6">
        <f t="shared" si="58"/>
        <v>36800</v>
      </c>
      <c r="H122">
        <f t="shared" si="60"/>
        <v>31</v>
      </c>
    </row>
    <row r="123" spans="1:8" x14ac:dyDescent="0.3">
      <c r="A123" s="2">
        <v>122</v>
      </c>
      <c r="B123" s="2">
        <f t="shared" si="71"/>
        <v>2000</v>
      </c>
      <c r="C123" s="2" t="str">
        <f t="shared" ref="C123:D123" si="118">C111</f>
        <v>nov</v>
      </c>
      <c r="D123" s="2">
        <f t="shared" si="118"/>
        <v>11</v>
      </c>
      <c r="E123" s="2">
        <f t="shared" si="73"/>
        <v>2001</v>
      </c>
      <c r="F123" s="2">
        <f t="shared" si="74"/>
        <v>2</v>
      </c>
      <c r="G123" s="6">
        <f t="shared" si="58"/>
        <v>36831</v>
      </c>
      <c r="H123">
        <f t="shared" si="60"/>
        <v>30</v>
      </c>
    </row>
    <row r="124" spans="1:8" x14ac:dyDescent="0.3">
      <c r="A124" s="2">
        <v>123</v>
      </c>
      <c r="B124" s="2">
        <f t="shared" si="71"/>
        <v>2000</v>
      </c>
      <c r="C124" s="2" t="str">
        <f t="shared" ref="C124:D124" si="119">C112</f>
        <v>dec</v>
      </c>
      <c r="D124" s="2">
        <f t="shared" si="119"/>
        <v>12</v>
      </c>
      <c r="E124" s="2">
        <f t="shared" si="73"/>
        <v>2001</v>
      </c>
      <c r="F124" s="2">
        <f t="shared" si="74"/>
        <v>3</v>
      </c>
      <c r="G124" s="6">
        <f t="shared" si="58"/>
        <v>36861</v>
      </c>
      <c r="H124">
        <f t="shared" si="60"/>
        <v>31</v>
      </c>
    </row>
    <row r="125" spans="1:8" x14ac:dyDescent="0.3">
      <c r="A125" s="2">
        <v>124</v>
      </c>
      <c r="B125" s="2">
        <f t="shared" si="71"/>
        <v>2001</v>
      </c>
      <c r="C125" s="2" t="str">
        <f t="shared" ref="C125:D125" si="120">C113</f>
        <v>jan</v>
      </c>
      <c r="D125" s="2">
        <f t="shared" si="120"/>
        <v>1</v>
      </c>
      <c r="E125" s="2">
        <f t="shared" si="73"/>
        <v>2001</v>
      </c>
      <c r="F125" s="2">
        <f t="shared" si="74"/>
        <v>4</v>
      </c>
      <c r="G125" s="6">
        <f t="shared" si="58"/>
        <v>36892</v>
      </c>
      <c r="H125">
        <f t="shared" si="60"/>
        <v>31</v>
      </c>
    </row>
    <row r="126" spans="1:8" x14ac:dyDescent="0.3">
      <c r="A126" s="2">
        <v>125</v>
      </c>
      <c r="B126" s="2">
        <f t="shared" si="71"/>
        <v>2001</v>
      </c>
      <c r="C126" s="2" t="str">
        <f t="shared" ref="C126:D126" si="121">C114</f>
        <v>feb</v>
      </c>
      <c r="D126" s="2">
        <f t="shared" si="121"/>
        <v>2</v>
      </c>
      <c r="E126" s="2">
        <f t="shared" si="73"/>
        <v>2001</v>
      </c>
      <c r="F126" s="2">
        <f t="shared" si="74"/>
        <v>5</v>
      </c>
      <c r="G126" s="6">
        <f t="shared" si="58"/>
        <v>36923</v>
      </c>
      <c r="H126">
        <f t="shared" si="60"/>
        <v>28</v>
      </c>
    </row>
    <row r="127" spans="1:8" x14ac:dyDescent="0.3">
      <c r="A127" s="2">
        <v>126</v>
      </c>
      <c r="B127" s="2">
        <f t="shared" si="71"/>
        <v>2001</v>
      </c>
      <c r="C127" s="2" t="str">
        <f t="shared" ref="C127:D127" si="122">C115</f>
        <v>mar</v>
      </c>
      <c r="D127" s="2">
        <f t="shared" si="122"/>
        <v>3</v>
      </c>
      <c r="E127" s="2">
        <f t="shared" si="73"/>
        <v>2001</v>
      </c>
      <c r="F127" s="2">
        <f t="shared" si="74"/>
        <v>6</v>
      </c>
      <c r="G127" s="6">
        <f t="shared" si="58"/>
        <v>36951</v>
      </c>
      <c r="H127">
        <f t="shared" si="60"/>
        <v>31</v>
      </c>
    </row>
    <row r="128" spans="1:8" x14ac:dyDescent="0.3">
      <c r="A128" s="2">
        <v>127</v>
      </c>
      <c r="B128" s="2">
        <f t="shared" si="71"/>
        <v>2001</v>
      </c>
      <c r="C128" s="2" t="str">
        <f t="shared" ref="C128:D128" si="123">C116</f>
        <v>apr</v>
      </c>
      <c r="D128" s="2">
        <f t="shared" si="123"/>
        <v>4</v>
      </c>
      <c r="E128" s="2">
        <f t="shared" si="73"/>
        <v>2001</v>
      </c>
      <c r="F128" s="2">
        <f t="shared" si="74"/>
        <v>7</v>
      </c>
      <c r="G128" s="6">
        <f t="shared" si="58"/>
        <v>36982</v>
      </c>
      <c r="H128">
        <f t="shared" si="60"/>
        <v>30</v>
      </c>
    </row>
    <row r="129" spans="1:8" x14ac:dyDescent="0.3">
      <c r="A129" s="2">
        <v>128</v>
      </c>
      <c r="B129" s="2">
        <f t="shared" si="71"/>
        <v>2001</v>
      </c>
      <c r="C129" s="2" t="str">
        <f t="shared" ref="C129:D129" si="124">C117</f>
        <v>may</v>
      </c>
      <c r="D129" s="2">
        <f t="shared" si="124"/>
        <v>5</v>
      </c>
      <c r="E129" s="2">
        <f t="shared" si="73"/>
        <v>2001</v>
      </c>
      <c r="F129" s="2">
        <f t="shared" si="74"/>
        <v>8</v>
      </c>
      <c r="G129" s="6">
        <f t="shared" si="58"/>
        <v>37012</v>
      </c>
      <c r="H129">
        <f t="shared" si="60"/>
        <v>31</v>
      </c>
    </row>
    <row r="130" spans="1:8" x14ac:dyDescent="0.3">
      <c r="A130" s="2">
        <v>129</v>
      </c>
      <c r="B130" s="2">
        <f t="shared" si="71"/>
        <v>2001</v>
      </c>
      <c r="C130" s="2" t="str">
        <f t="shared" ref="C130:D130" si="125">C118</f>
        <v>jun</v>
      </c>
      <c r="D130" s="2">
        <f t="shared" si="125"/>
        <v>6</v>
      </c>
      <c r="E130" s="2">
        <f t="shared" si="73"/>
        <v>2001</v>
      </c>
      <c r="F130" s="2">
        <f t="shared" si="74"/>
        <v>9</v>
      </c>
      <c r="G130" s="6">
        <f t="shared" si="58"/>
        <v>37043</v>
      </c>
      <c r="H130">
        <f t="shared" si="60"/>
        <v>30</v>
      </c>
    </row>
    <row r="131" spans="1:8" x14ac:dyDescent="0.3">
      <c r="A131" s="2">
        <v>130</v>
      </c>
      <c r="B131" s="2">
        <f t="shared" si="71"/>
        <v>2001</v>
      </c>
      <c r="C131" s="2" t="str">
        <f t="shared" ref="C131:D131" si="126">C119</f>
        <v>jul</v>
      </c>
      <c r="D131" s="2">
        <f t="shared" si="126"/>
        <v>7</v>
      </c>
      <c r="E131" s="2">
        <f t="shared" si="73"/>
        <v>2001</v>
      </c>
      <c r="F131" s="2">
        <f t="shared" si="74"/>
        <v>10</v>
      </c>
      <c r="G131" s="6">
        <f t="shared" ref="G131:G194" si="127">DATE(B131,D131,1)</f>
        <v>37073</v>
      </c>
      <c r="H131">
        <f t="shared" si="60"/>
        <v>31</v>
      </c>
    </row>
    <row r="132" spans="1:8" x14ac:dyDescent="0.3">
      <c r="A132" s="2">
        <v>131</v>
      </c>
      <c r="B132" s="2">
        <f t="shared" si="71"/>
        <v>2001</v>
      </c>
      <c r="C132" s="2" t="str">
        <f t="shared" ref="C132:D132" si="128">C120</f>
        <v>aug</v>
      </c>
      <c r="D132" s="2">
        <f t="shared" si="128"/>
        <v>8</v>
      </c>
      <c r="E132" s="2">
        <f t="shared" si="73"/>
        <v>2001</v>
      </c>
      <c r="F132" s="2">
        <f t="shared" si="74"/>
        <v>11</v>
      </c>
      <c r="G132" s="6">
        <f t="shared" si="127"/>
        <v>37104</v>
      </c>
      <c r="H132">
        <f t="shared" ref="H132:H195" si="129">G133-G132</f>
        <v>31</v>
      </c>
    </row>
    <row r="133" spans="1:8" x14ac:dyDescent="0.3">
      <c r="A133" s="2">
        <v>132</v>
      </c>
      <c r="B133" s="2">
        <f t="shared" si="71"/>
        <v>2001</v>
      </c>
      <c r="C133" s="2" t="str">
        <f t="shared" ref="C133:D133" si="130">C121</f>
        <v>sept</v>
      </c>
      <c r="D133" s="2">
        <f t="shared" si="130"/>
        <v>9</v>
      </c>
      <c r="E133" s="2">
        <f t="shared" si="73"/>
        <v>2001</v>
      </c>
      <c r="F133" s="2">
        <f t="shared" si="74"/>
        <v>12</v>
      </c>
      <c r="G133" s="6">
        <f t="shared" si="127"/>
        <v>37135</v>
      </c>
      <c r="H133">
        <f t="shared" si="129"/>
        <v>30</v>
      </c>
    </row>
    <row r="134" spans="1:8" x14ac:dyDescent="0.3">
      <c r="A134" s="2">
        <v>133</v>
      </c>
      <c r="B134" s="2">
        <f t="shared" si="71"/>
        <v>2001</v>
      </c>
      <c r="C134" s="2" t="str">
        <f t="shared" ref="C134:D134" si="131">C122</f>
        <v>oct</v>
      </c>
      <c r="D134" s="2">
        <f t="shared" si="131"/>
        <v>10</v>
      </c>
      <c r="E134" s="2">
        <f t="shared" si="73"/>
        <v>2002</v>
      </c>
      <c r="F134" s="2">
        <f t="shared" si="74"/>
        <v>1</v>
      </c>
      <c r="G134" s="6">
        <f t="shared" si="127"/>
        <v>37165</v>
      </c>
      <c r="H134">
        <f t="shared" si="129"/>
        <v>31</v>
      </c>
    </row>
    <row r="135" spans="1:8" x14ac:dyDescent="0.3">
      <c r="A135" s="2">
        <v>134</v>
      </c>
      <c r="B135" s="2">
        <f t="shared" si="71"/>
        <v>2001</v>
      </c>
      <c r="C135" s="2" t="str">
        <f t="shared" ref="C135:D135" si="132">C123</f>
        <v>nov</v>
      </c>
      <c r="D135" s="2">
        <f t="shared" si="132"/>
        <v>11</v>
      </c>
      <c r="E135" s="2">
        <f t="shared" si="73"/>
        <v>2002</v>
      </c>
      <c r="F135" s="2">
        <f t="shared" si="74"/>
        <v>2</v>
      </c>
      <c r="G135" s="6">
        <f t="shared" si="127"/>
        <v>37196</v>
      </c>
      <c r="H135">
        <f t="shared" si="129"/>
        <v>30</v>
      </c>
    </row>
    <row r="136" spans="1:8" x14ac:dyDescent="0.3">
      <c r="A136" s="2">
        <v>135</v>
      </c>
      <c r="B136" s="2">
        <f t="shared" si="71"/>
        <v>2001</v>
      </c>
      <c r="C136" s="2" t="str">
        <f t="shared" ref="C136:D136" si="133">C124</f>
        <v>dec</v>
      </c>
      <c r="D136" s="2">
        <f t="shared" si="133"/>
        <v>12</v>
      </c>
      <c r="E136" s="2">
        <f t="shared" si="73"/>
        <v>2002</v>
      </c>
      <c r="F136" s="2">
        <f t="shared" si="74"/>
        <v>3</v>
      </c>
      <c r="G136" s="6">
        <f t="shared" si="127"/>
        <v>37226</v>
      </c>
      <c r="H136">
        <f t="shared" si="129"/>
        <v>31</v>
      </c>
    </row>
    <row r="137" spans="1:8" x14ac:dyDescent="0.3">
      <c r="A137" s="2">
        <v>136</v>
      </c>
      <c r="B137" s="2">
        <f t="shared" si="71"/>
        <v>2002</v>
      </c>
      <c r="C137" s="2" t="str">
        <f t="shared" ref="C137:D137" si="134">C125</f>
        <v>jan</v>
      </c>
      <c r="D137" s="2">
        <f t="shared" si="134"/>
        <v>1</v>
      </c>
      <c r="E137" s="2">
        <f t="shared" si="73"/>
        <v>2002</v>
      </c>
      <c r="F137" s="2">
        <f t="shared" si="74"/>
        <v>4</v>
      </c>
      <c r="G137" s="6">
        <f t="shared" si="127"/>
        <v>37257</v>
      </c>
      <c r="H137">
        <f t="shared" si="129"/>
        <v>31</v>
      </c>
    </row>
    <row r="138" spans="1:8" x14ac:dyDescent="0.3">
      <c r="A138" s="2">
        <v>137</v>
      </c>
      <c r="B138" s="2">
        <f t="shared" si="71"/>
        <v>2002</v>
      </c>
      <c r="C138" s="2" t="str">
        <f t="shared" ref="C138:D138" si="135">C126</f>
        <v>feb</v>
      </c>
      <c r="D138" s="2">
        <f t="shared" si="135"/>
        <v>2</v>
      </c>
      <c r="E138" s="2">
        <f t="shared" si="73"/>
        <v>2002</v>
      </c>
      <c r="F138" s="2">
        <f t="shared" si="74"/>
        <v>5</v>
      </c>
      <c r="G138" s="6">
        <f t="shared" si="127"/>
        <v>37288</v>
      </c>
      <c r="H138">
        <f t="shared" si="129"/>
        <v>28</v>
      </c>
    </row>
    <row r="139" spans="1:8" x14ac:dyDescent="0.3">
      <c r="A139" s="2">
        <v>138</v>
      </c>
      <c r="B139" s="2">
        <f t="shared" si="71"/>
        <v>2002</v>
      </c>
      <c r="C139" s="2" t="str">
        <f t="shared" ref="C139:D139" si="136">C127</f>
        <v>mar</v>
      </c>
      <c r="D139" s="2">
        <f t="shared" si="136"/>
        <v>3</v>
      </c>
      <c r="E139" s="2">
        <f t="shared" si="73"/>
        <v>2002</v>
      </c>
      <c r="F139" s="2">
        <f t="shared" si="74"/>
        <v>6</v>
      </c>
      <c r="G139" s="6">
        <f t="shared" si="127"/>
        <v>37316</v>
      </c>
      <c r="H139">
        <f t="shared" si="129"/>
        <v>31</v>
      </c>
    </row>
    <row r="140" spans="1:8" x14ac:dyDescent="0.3">
      <c r="A140" s="2">
        <v>139</v>
      </c>
      <c r="B140" s="2">
        <f t="shared" si="71"/>
        <v>2002</v>
      </c>
      <c r="C140" s="2" t="str">
        <f t="shared" ref="C140:D140" si="137">C128</f>
        <v>apr</v>
      </c>
      <c r="D140" s="2">
        <f t="shared" si="137"/>
        <v>4</v>
      </c>
      <c r="E140" s="2">
        <f t="shared" si="73"/>
        <v>2002</v>
      </c>
      <c r="F140" s="2">
        <f t="shared" si="74"/>
        <v>7</v>
      </c>
      <c r="G140" s="6">
        <f t="shared" si="127"/>
        <v>37347</v>
      </c>
      <c r="H140">
        <f t="shared" si="129"/>
        <v>30</v>
      </c>
    </row>
    <row r="141" spans="1:8" x14ac:dyDescent="0.3">
      <c r="A141" s="2">
        <v>140</v>
      </c>
      <c r="B141" s="2">
        <f t="shared" si="71"/>
        <v>2002</v>
      </c>
      <c r="C141" s="2" t="str">
        <f t="shared" ref="C141:D141" si="138">C129</f>
        <v>may</v>
      </c>
      <c r="D141" s="2">
        <f t="shared" si="138"/>
        <v>5</v>
      </c>
      <c r="E141" s="2">
        <f t="shared" si="73"/>
        <v>2002</v>
      </c>
      <c r="F141" s="2">
        <f t="shared" si="74"/>
        <v>8</v>
      </c>
      <c r="G141" s="6">
        <f t="shared" si="127"/>
        <v>37377</v>
      </c>
      <c r="H141">
        <f t="shared" si="129"/>
        <v>31</v>
      </c>
    </row>
    <row r="142" spans="1:8" x14ac:dyDescent="0.3">
      <c r="A142" s="2">
        <v>141</v>
      </c>
      <c r="B142" s="2">
        <f t="shared" si="71"/>
        <v>2002</v>
      </c>
      <c r="C142" s="2" t="str">
        <f t="shared" ref="C142:D142" si="139">C130</f>
        <v>jun</v>
      </c>
      <c r="D142" s="2">
        <f t="shared" si="139"/>
        <v>6</v>
      </c>
      <c r="E142" s="2">
        <f t="shared" si="73"/>
        <v>2002</v>
      </c>
      <c r="F142" s="2">
        <f t="shared" si="74"/>
        <v>9</v>
      </c>
      <c r="G142" s="6">
        <f t="shared" si="127"/>
        <v>37408</v>
      </c>
      <c r="H142">
        <f t="shared" si="129"/>
        <v>30</v>
      </c>
    </row>
    <row r="143" spans="1:8" x14ac:dyDescent="0.3">
      <c r="A143" s="2">
        <v>142</v>
      </c>
      <c r="B143" s="2">
        <f t="shared" ref="B143:B161" si="140">B131+1</f>
        <v>2002</v>
      </c>
      <c r="C143" s="2" t="str">
        <f t="shared" ref="C143:D143" si="141">C131</f>
        <v>jul</v>
      </c>
      <c r="D143" s="2">
        <f t="shared" si="141"/>
        <v>7</v>
      </c>
      <c r="E143" s="2">
        <f t="shared" ref="E143:E161" si="142">E131+1</f>
        <v>2002</v>
      </c>
      <c r="F143" s="2">
        <f t="shared" ref="F143:F161" si="143">F131</f>
        <v>10</v>
      </c>
      <c r="G143" s="6">
        <f t="shared" si="127"/>
        <v>37438</v>
      </c>
      <c r="H143">
        <f t="shared" si="129"/>
        <v>31</v>
      </c>
    </row>
    <row r="144" spans="1:8" x14ac:dyDescent="0.3">
      <c r="A144" s="2">
        <v>143</v>
      </c>
      <c r="B144" s="2">
        <f t="shared" si="140"/>
        <v>2002</v>
      </c>
      <c r="C144" s="2" t="str">
        <f t="shared" ref="C144:D144" si="144">C132</f>
        <v>aug</v>
      </c>
      <c r="D144" s="2">
        <f t="shared" si="144"/>
        <v>8</v>
      </c>
      <c r="E144" s="2">
        <f t="shared" si="142"/>
        <v>2002</v>
      </c>
      <c r="F144" s="2">
        <f t="shared" si="143"/>
        <v>11</v>
      </c>
      <c r="G144" s="6">
        <f t="shared" si="127"/>
        <v>37469</v>
      </c>
      <c r="H144">
        <f t="shared" si="129"/>
        <v>31</v>
      </c>
    </row>
    <row r="145" spans="1:8" x14ac:dyDescent="0.3">
      <c r="A145" s="2">
        <v>144</v>
      </c>
      <c r="B145" s="2">
        <f t="shared" si="140"/>
        <v>2002</v>
      </c>
      <c r="C145" s="2" t="str">
        <f t="shared" ref="C145:D145" si="145">C133</f>
        <v>sept</v>
      </c>
      <c r="D145" s="2">
        <f t="shared" si="145"/>
        <v>9</v>
      </c>
      <c r="E145" s="2">
        <f t="shared" si="142"/>
        <v>2002</v>
      </c>
      <c r="F145" s="2">
        <f t="shared" si="143"/>
        <v>12</v>
      </c>
      <c r="G145" s="6">
        <f t="shared" si="127"/>
        <v>37500</v>
      </c>
      <c r="H145">
        <f t="shared" si="129"/>
        <v>30</v>
      </c>
    </row>
    <row r="146" spans="1:8" x14ac:dyDescent="0.3">
      <c r="A146" s="2">
        <v>145</v>
      </c>
      <c r="B146" s="2">
        <f t="shared" si="140"/>
        <v>2002</v>
      </c>
      <c r="C146" s="2" t="str">
        <f t="shared" ref="C146:D146" si="146">C134</f>
        <v>oct</v>
      </c>
      <c r="D146" s="2">
        <f t="shared" si="146"/>
        <v>10</v>
      </c>
      <c r="E146" s="2">
        <f t="shared" si="142"/>
        <v>2003</v>
      </c>
      <c r="F146" s="2">
        <f t="shared" si="143"/>
        <v>1</v>
      </c>
      <c r="G146" s="6">
        <f t="shared" si="127"/>
        <v>37530</v>
      </c>
      <c r="H146">
        <f t="shared" si="129"/>
        <v>31</v>
      </c>
    </row>
    <row r="147" spans="1:8" x14ac:dyDescent="0.3">
      <c r="A147" s="2">
        <v>146</v>
      </c>
      <c r="B147" s="2">
        <f t="shared" si="140"/>
        <v>2002</v>
      </c>
      <c r="C147" s="2" t="str">
        <f t="shared" ref="C147:D147" si="147">C135</f>
        <v>nov</v>
      </c>
      <c r="D147" s="2">
        <f t="shared" si="147"/>
        <v>11</v>
      </c>
      <c r="E147" s="2">
        <f t="shared" si="142"/>
        <v>2003</v>
      </c>
      <c r="F147" s="2">
        <f t="shared" si="143"/>
        <v>2</v>
      </c>
      <c r="G147" s="6">
        <f t="shared" si="127"/>
        <v>37561</v>
      </c>
      <c r="H147">
        <f t="shared" si="129"/>
        <v>30</v>
      </c>
    </row>
    <row r="148" spans="1:8" x14ac:dyDescent="0.3">
      <c r="A148" s="2">
        <v>147</v>
      </c>
      <c r="B148" s="2">
        <f t="shared" si="140"/>
        <v>2002</v>
      </c>
      <c r="C148" s="2" t="str">
        <f t="shared" ref="C148:D148" si="148">C136</f>
        <v>dec</v>
      </c>
      <c r="D148" s="2">
        <f t="shared" si="148"/>
        <v>12</v>
      </c>
      <c r="E148" s="2">
        <f t="shared" si="142"/>
        <v>2003</v>
      </c>
      <c r="F148" s="2">
        <f t="shared" si="143"/>
        <v>3</v>
      </c>
      <c r="G148" s="6">
        <f t="shared" si="127"/>
        <v>37591</v>
      </c>
      <c r="H148">
        <f t="shared" si="129"/>
        <v>31</v>
      </c>
    </row>
    <row r="149" spans="1:8" x14ac:dyDescent="0.3">
      <c r="A149" s="2">
        <v>148</v>
      </c>
      <c r="B149" s="2">
        <f t="shared" si="140"/>
        <v>2003</v>
      </c>
      <c r="C149" s="2" t="str">
        <f t="shared" ref="C149:D149" si="149">C137</f>
        <v>jan</v>
      </c>
      <c r="D149" s="2">
        <f t="shared" si="149"/>
        <v>1</v>
      </c>
      <c r="E149" s="2">
        <f t="shared" si="142"/>
        <v>2003</v>
      </c>
      <c r="F149" s="2">
        <f t="shared" si="143"/>
        <v>4</v>
      </c>
      <c r="G149" s="6">
        <f t="shared" si="127"/>
        <v>37622</v>
      </c>
      <c r="H149">
        <f t="shared" si="129"/>
        <v>31</v>
      </c>
    </row>
    <row r="150" spans="1:8" x14ac:dyDescent="0.3">
      <c r="A150" s="2">
        <v>149</v>
      </c>
      <c r="B150" s="2">
        <f t="shared" si="140"/>
        <v>2003</v>
      </c>
      <c r="C150" s="2" t="str">
        <f t="shared" ref="C150:D150" si="150">C138</f>
        <v>feb</v>
      </c>
      <c r="D150" s="2">
        <f t="shared" si="150"/>
        <v>2</v>
      </c>
      <c r="E150" s="2">
        <f t="shared" si="142"/>
        <v>2003</v>
      </c>
      <c r="F150" s="2">
        <f t="shared" si="143"/>
        <v>5</v>
      </c>
      <c r="G150" s="6">
        <f t="shared" si="127"/>
        <v>37653</v>
      </c>
      <c r="H150">
        <f t="shared" si="129"/>
        <v>28</v>
      </c>
    </row>
    <row r="151" spans="1:8" x14ac:dyDescent="0.3">
      <c r="A151" s="2">
        <v>150</v>
      </c>
      <c r="B151" s="2">
        <f t="shared" si="140"/>
        <v>2003</v>
      </c>
      <c r="C151" s="2" t="str">
        <f t="shared" ref="C151:D151" si="151">C139</f>
        <v>mar</v>
      </c>
      <c r="D151" s="2">
        <f t="shared" si="151"/>
        <v>3</v>
      </c>
      <c r="E151" s="2">
        <f t="shared" si="142"/>
        <v>2003</v>
      </c>
      <c r="F151" s="2">
        <f t="shared" si="143"/>
        <v>6</v>
      </c>
      <c r="G151" s="6">
        <f t="shared" si="127"/>
        <v>37681</v>
      </c>
      <c r="H151">
        <f t="shared" si="129"/>
        <v>31</v>
      </c>
    </row>
    <row r="152" spans="1:8" x14ac:dyDescent="0.3">
      <c r="A152" s="2">
        <v>151</v>
      </c>
      <c r="B152" s="2">
        <f t="shared" si="140"/>
        <v>2003</v>
      </c>
      <c r="C152" s="2" t="str">
        <f t="shared" ref="C152:D152" si="152">C140</f>
        <v>apr</v>
      </c>
      <c r="D152" s="2">
        <f t="shared" si="152"/>
        <v>4</v>
      </c>
      <c r="E152" s="2">
        <f t="shared" si="142"/>
        <v>2003</v>
      </c>
      <c r="F152" s="2">
        <f t="shared" si="143"/>
        <v>7</v>
      </c>
      <c r="G152" s="6">
        <f t="shared" si="127"/>
        <v>37712</v>
      </c>
      <c r="H152">
        <f t="shared" si="129"/>
        <v>30</v>
      </c>
    </row>
    <row r="153" spans="1:8" x14ac:dyDescent="0.3">
      <c r="A153" s="2">
        <v>152</v>
      </c>
      <c r="B153" s="2">
        <f t="shared" si="140"/>
        <v>2003</v>
      </c>
      <c r="C153" s="2" t="str">
        <f t="shared" ref="C153:D153" si="153">C141</f>
        <v>may</v>
      </c>
      <c r="D153" s="2">
        <f t="shared" si="153"/>
        <v>5</v>
      </c>
      <c r="E153" s="2">
        <f t="shared" si="142"/>
        <v>2003</v>
      </c>
      <c r="F153" s="2">
        <f t="shared" si="143"/>
        <v>8</v>
      </c>
      <c r="G153" s="6">
        <f t="shared" si="127"/>
        <v>37742</v>
      </c>
      <c r="H153">
        <f t="shared" si="129"/>
        <v>31</v>
      </c>
    </row>
    <row r="154" spans="1:8" x14ac:dyDescent="0.3">
      <c r="A154" s="2">
        <v>153</v>
      </c>
      <c r="B154" s="2">
        <f t="shared" si="140"/>
        <v>2003</v>
      </c>
      <c r="C154" s="2" t="str">
        <f t="shared" ref="C154:D154" si="154">C142</f>
        <v>jun</v>
      </c>
      <c r="D154" s="2">
        <f t="shared" si="154"/>
        <v>6</v>
      </c>
      <c r="E154" s="2">
        <f t="shared" si="142"/>
        <v>2003</v>
      </c>
      <c r="F154" s="2">
        <f t="shared" si="143"/>
        <v>9</v>
      </c>
      <c r="G154" s="6">
        <f t="shared" si="127"/>
        <v>37773</v>
      </c>
      <c r="H154">
        <f t="shared" si="129"/>
        <v>30</v>
      </c>
    </row>
    <row r="155" spans="1:8" x14ac:dyDescent="0.3">
      <c r="A155" s="2">
        <v>154</v>
      </c>
      <c r="B155" s="2">
        <f t="shared" si="140"/>
        <v>2003</v>
      </c>
      <c r="C155" s="2" t="str">
        <f t="shared" ref="C155:D155" si="155">C143</f>
        <v>jul</v>
      </c>
      <c r="D155" s="2">
        <f t="shared" si="155"/>
        <v>7</v>
      </c>
      <c r="E155" s="2">
        <f t="shared" si="142"/>
        <v>2003</v>
      </c>
      <c r="F155" s="2">
        <f t="shared" si="143"/>
        <v>10</v>
      </c>
      <c r="G155" s="6">
        <f t="shared" si="127"/>
        <v>37803</v>
      </c>
      <c r="H155">
        <f t="shared" si="129"/>
        <v>31</v>
      </c>
    </row>
    <row r="156" spans="1:8" x14ac:dyDescent="0.3">
      <c r="A156" s="2">
        <v>155</v>
      </c>
      <c r="B156" s="2">
        <f t="shared" si="140"/>
        <v>2003</v>
      </c>
      <c r="C156" s="2" t="str">
        <f t="shared" ref="C156:D156" si="156">C144</f>
        <v>aug</v>
      </c>
      <c r="D156" s="2">
        <f t="shared" si="156"/>
        <v>8</v>
      </c>
      <c r="E156" s="2">
        <f t="shared" si="142"/>
        <v>2003</v>
      </c>
      <c r="F156" s="2">
        <f t="shared" si="143"/>
        <v>11</v>
      </c>
      <c r="G156" s="6">
        <f t="shared" si="127"/>
        <v>37834</v>
      </c>
      <c r="H156">
        <f t="shared" si="129"/>
        <v>31</v>
      </c>
    </row>
    <row r="157" spans="1:8" x14ac:dyDescent="0.3">
      <c r="A157" s="2">
        <v>156</v>
      </c>
      <c r="B157" s="2">
        <f t="shared" si="140"/>
        <v>2003</v>
      </c>
      <c r="C157" s="2" t="str">
        <f t="shared" ref="C157:D157" si="157">C145</f>
        <v>sept</v>
      </c>
      <c r="D157" s="2">
        <f t="shared" si="157"/>
        <v>9</v>
      </c>
      <c r="E157" s="2">
        <f t="shared" si="142"/>
        <v>2003</v>
      </c>
      <c r="F157" s="2">
        <f t="shared" si="143"/>
        <v>12</v>
      </c>
      <c r="G157" s="6">
        <f t="shared" si="127"/>
        <v>37865</v>
      </c>
      <c r="H157">
        <f t="shared" si="129"/>
        <v>30</v>
      </c>
    </row>
    <row r="158" spans="1:8" x14ac:dyDescent="0.3">
      <c r="A158" s="2">
        <v>157</v>
      </c>
      <c r="B158" s="2">
        <f t="shared" si="140"/>
        <v>2003</v>
      </c>
      <c r="C158" s="2" t="str">
        <f t="shared" ref="C158:D158" si="158">C146</f>
        <v>oct</v>
      </c>
      <c r="D158" s="2">
        <f t="shared" si="158"/>
        <v>10</v>
      </c>
      <c r="E158" s="2">
        <f t="shared" si="142"/>
        <v>2004</v>
      </c>
      <c r="F158" s="2">
        <f t="shared" si="143"/>
        <v>1</v>
      </c>
      <c r="G158" s="6">
        <f t="shared" si="127"/>
        <v>37895</v>
      </c>
      <c r="H158">
        <f t="shared" si="129"/>
        <v>31</v>
      </c>
    </row>
    <row r="159" spans="1:8" x14ac:dyDescent="0.3">
      <c r="A159" s="2">
        <v>158</v>
      </c>
      <c r="B159" s="2">
        <f t="shared" si="140"/>
        <v>2003</v>
      </c>
      <c r="C159" s="2" t="str">
        <f t="shared" ref="C159:D159" si="159">C147</f>
        <v>nov</v>
      </c>
      <c r="D159" s="2">
        <f t="shared" si="159"/>
        <v>11</v>
      </c>
      <c r="E159" s="2">
        <f t="shared" si="142"/>
        <v>2004</v>
      </c>
      <c r="F159" s="2">
        <f t="shared" si="143"/>
        <v>2</v>
      </c>
      <c r="G159" s="6">
        <f t="shared" si="127"/>
        <v>37926</v>
      </c>
      <c r="H159">
        <f t="shared" si="129"/>
        <v>30</v>
      </c>
    </row>
    <row r="160" spans="1:8" x14ac:dyDescent="0.3">
      <c r="A160" s="2">
        <v>159</v>
      </c>
      <c r="B160" s="2">
        <f t="shared" si="140"/>
        <v>2003</v>
      </c>
      <c r="C160" s="2" t="str">
        <f t="shared" ref="C160:D160" si="160">C148</f>
        <v>dec</v>
      </c>
      <c r="D160" s="2">
        <f t="shared" si="160"/>
        <v>12</v>
      </c>
      <c r="E160" s="2">
        <f t="shared" si="142"/>
        <v>2004</v>
      </c>
      <c r="F160" s="2">
        <f t="shared" si="143"/>
        <v>3</v>
      </c>
      <c r="G160" s="6">
        <f t="shared" si="127"/>
        <v>37956</v>
      </c>
      <c r="H160">
        <f t="shared" si="129"/>
        <v>31</v>
      </c>
    </row>
    <row r="161" spans="1:8" x14ac:dyDescent="0.3">
      <c r="A161" s="2">
        <v>160</v>
      </c>
      <c r="B161" s="2">
        <f t="shared" si="140"/>
        <v>2004</v>
      </c>
      <c r="C161" s="2" t="str">
        <f t="shared" ref="C161:D161" si="161">C149</f>
        <v>jan</v>
      </c>
      <c r="D161" s="2">
        <f t="shared" si="161"/>
        <v>1</v>
      </c>
      <c r="E161" s="2">
        <f t="shared" si="142"/>
        <v>2004</v>
      </c>
      <c r="F161" s="2">
        <f t="shared" si="143"/>
        <v>4</v>
      </c>
      <c r="G161" s="6">
        <f t="shared" si="127"/>
        <v>37987</v>
      </c>
      <c r="H161">
        <f t="shared" si="129"/>
        <v>31</v>
      </c>
    </row>
    <row r="162" spans="1:8" x14ac:dyDescent="0.3">
      <c r="A162" s="2">
        <v>161</v>
      </c>
      <c r="B162" s="2">
        <f>B150+1</f>
        <v>2004</v>
      </c>
      <c r="C162" s="2" t="str">
        <f>C150</f>
        <v>feb</v>
      </c>
      <c r="D162" s="2">
        <f>D150</f>
        <v>2</v>
      </c>
      <c r="E162" s="2">
        <f>E150+1</f>
        <v>2004</v>
      </c>
      <c r="F162" s="2">
        <f>F150</f>
        <v>5</v>
      </c>
      <c r="G162" s="6">
        <f t="shared" si="127"/>
        <v>38018</v>
      </c>
      <c r="H162">
        <f t="shared" si="129"/>
        <v>29</v>
      </c>
    </row>
    <row r="163" spans="1:8" x14ac:dyDescent="0.3">
      <c r="A163" s="2">
        <v>162</v>
      </c>
      <c r="B163" s="2">
        <f t="shared" ref="B163:B226" si="162">B151+1</f>
        <v>2004</v>
      </c>
      <c r="C163" s="2" t="str">
        <f t="shared" ref="C163:D163" si="163">C151</f>
        <v>mar</v>
      </c>
      <c r="D163" s="2">
        <f t="shared" si="163"/>
        <v>3</v>
      </c>
      <c r="E163" s="2">
        <f t="shared" ref="E163:E226" si="164">E151+1</f>
        <v>2004</v>
      </c>
      <c r="F163" s="2">
        <f t="shared" ref="F163:F226" si="165">F151</f>
        <v>6</v>
      </c>
      <c r="G163" s="6">
        <f t="shared" si="127"/>
        <v>38047</v>
      </c>
      <c r="H163">
        <f t="shared" si="129"/>
        <v>31</v>
      </c>
    </row>
    <row r="164" spans="1:8" x14ac:dyDescent="0.3">
      <c r="A164" s="2">
        <v>163</v>
      </c>
      <c r="B164" s="2">
        <f t="shared" si="162"/>
        <v>2004</v>
      </c>
      <c r="C164" s="2" t="str">
        <f t="shared" ref="C164:D164" si="166">C152</f>
        <v>apr</v>
      </c>
      <c r="D164" s="2">
        <f t="shared" si="166"/>
        <v>4</v>
      </c>
      <c r="E164" s="2">
        <f t="shared" si="164"/>
        <v>2004</v>
      </c>
      <c r="F164" s="2">
        <f t="shared" si="165"/>
        <v>7</v>
      </c>
      <c r="G164" s="6">
        <f t="shared" si="127"/>
        <v>38078</v>
      </c>
      <c r="H164">
        <f t="shared" si="129"/>
        <v>30</v>
      </c>
    </row>
    <row r="165" spans="1:8" x14ac:dyDescent="0.3">
      <c r="A165" s="2">
        <v>164</v>
      </c>
      <c r="B165" s="2">
        <f t="shared" si="162"/>
        <v>2004</v>
      </c>
      <c r="C165" s="2" t="str">
        <f t="shared" ref="C165:D165" si="167">C153</f>
        <v>may</v>
      </c>
      <c r="D165" s="2">
        <f t="shared" si="167"/>
        <v>5</v>
      </c>
      <c r="E165" s="2">
        <f t="shared" si="164"/>
        <v>2004</v>
      </c>
      <c r="F165" s="2">
        <f t="shared" si="165"/>
        <v>8</v>
      </c>
      <c r="G165" s="6">
        <f t="shared" si="127"/>
        <v>38108</v>
      </c>
      <c r="H165">
        <f t="shared" si="129"/>
        <v>31</v>
      </c>
    </row>
    <row r="166" spans="1:8" x14ac:dyDescent="0.3">
      <c r="A166" s="2">
        <v>165</v>
      </c>
      <c r="B166" s="2">
        <f t="shared" si="162"/>
        <v>2004</v>
      </c>
      <c r="C166" s="2" t="str">
        <f t="shared" ref="C166:D166" si="168">C154</f>
        <v>jun</v>
      </c>
      <c r="D166" s="2">
        <f t="shared" si="168"/>
        <v>6</v>
      </c>
      <c r="E166" s="2">
        <f t="shared" si="164"/>
        <v>2004</v>
      </c>
      <c r="F166" s="2">
        <f t="shared" si="165"/>
        <v>9</v>
      </c>
      <c r="G166" s="6">
        <f t="shared" si="127"/>
        <v>38139</v>
      </c>
      <c r="H166">
        <f t="shared" si="129"/>
        <v>30</v>
      </c>
    </row>
    <row r="167" spans="1:8" x14ac:dyDescent="0.3">
      <c r="A167" s="2">
        <v>166</v>
      </c>
      <c r="B167" s="2">
        <f t="shared" si="162"/>
        <v>2004</v>
      </c>
      <c r="C167" s="2" t="str">
        <f t="shared" ref="C167:D167" si="169">C155</f>
        <v>jul</v>
      </c>
      <c r="D167" s="2">
        <f t="shared" si="169"/>
        <v>7</v>
      </c>
      <c r="E167" s="2">
        <f t="shared" si="164"/>
        <v>2004</v>
      </c>
      <c r="F167" s="2">
        <f t="shared" si="165"/>
        <v>10</v>
      </c>
      <c r="G167" s="6">
        <f t="shared" si="127"/>
        <v>38169</v>
      </c>
      <c r="H167">
        <f t="shared" si="129"/>
        <v>31</v>
      </c>
    </row>
    <row r="168" spans="1:8" x14ac:dyDescent="0.3">
      <c r="A168" s="2">
        <v>167</v>
      </c>
      <c r="B168" s="2">
        <f t="shared" si="162"/>
        <v>2004</v>
      </c>
      <c r="C168" s="2" t="str">
        <f t="shared" ref="C168:D168" si="170">C156</f>
        <v>aug</v>
      </c>
      <c r="D168" s="2">
        <f t="shared" si="170"/>
        <v>8</v>
      </c>
      <c r="E168" s="2">
        <f t="shared" si="164"/>
        <v>2004</v>
      </c>
      <c r="F168" s="2">
        <f t="shared" si="165"/>
        <v>11</v>
      </c>
      <c r="G168" s="6">
        <f t="shared" si="127"/>
        <v>38200</v>
      </c>
      <c r="H168">
        <f t="shared" si="129"/>
        <v>31</v>
      </c>
    </row>
    <row r="169" spans="1:8" x14ac:dyDescent="0.3">
      <c r="A169" s="2">
        <v>168</v>
      </c>
      <c r="B169" s="2">
        <f t="shared" si="162"/>
        <v>2004</v>
      </c>
      <c r="C169" s="2" t="str">
        <f t="shared" ref="C169:D169" si="171">C157</f>
        <v>sept</v>
      </c>
      <c r="D169" s="2">
        <f t="shared" si="171"/>
        <v>9</v>
      </c>
      <c r="E169" s="2">
        <f t="shared" si="164"/>
        <v>2004</v>
      </c>
      <c r="F169" s="2">
        <f t="shared" si="165"/>
        <v>12</v>
      </c>
      <c r="G169" s="6">
        <f t="shared" si="127"/>
        <v>38231</v>
      </c>
      <c r="H169">
        <f t="shared" si="129"/>
        <v>30</v>
      </c>
    </row>
    <row r="170" spans="1:8" x14ac:dyDescent="0.3">
      <c r="A170" s="2">
        <v>169</v>
      </c>
      <c r="B170" s="2">
        <f t="shared" si="162"/>
        <v>2004</v>
      </c>
      <c r="C170" s="2" t="str">
        <f t="shared" ref="C170:D170" si="172">C158</f>
        <v>oct</v>
      </c>
      <c r="D170" s="2">
        <f t="shared" si="172"/>
        <v>10</v>
      </c>
      <c r="E170" s="2">
        <f t="shared" si="164"/>
        <v>2005</v>
      </c>
      <c r="F170" s="2">
        <f t="shared" si="165"/>
        <v>1</v>
      </c>
      <c r="G170" s="6">
        <f t="shared" si="127"/>
        <v>38261</v>
      </c>
      <c r="H170">
        <f t="shared" si="129"/>
        <v>31</v>
      </c>
    </row>
    <row r="171" spans="1:8" x14ac:dyDescent="0.3">
      <c r="A171" s="2">
        <v>170</v>
      </c>
      <c r="B171" s="2">
        <f t="shared" si="162"/>
        <v>2004</v>
      </c>
      <c r="C171" s="2" t="str">
        <f t="shared" ref="C171:D171" si="173">C159</f>
        <v>nov</v>
      </c>
      <c r="D171" s="2">
        <f t="shared" si="173"/>
        <v>11</v>
      </c>
      <c r="E171" s="2">
        <f t="shared" si="164"/>
        <v>2005</v>
      </c>
      <c r="F171" s="2">
        <f t="shared" si="165"/>
        <v>2</v>
      </c>
      <c r="G171" s="6">
        <f t="shared" si="127"/>
        <v>38292</v>
      </c>
      <c r="H171">
        <f t="shared" si="129"/>
        <v>30</v>
      </c>
    </row>
    <row r="172" spans="1:8" x14ac:dyDescent="0.3">
      <c r="A172" s="2">
        <v>171</v>
      </c>
      <c r="B172" s="2">
        <f t="shared" si="162"/>
        <v>2004</v>
      </c>
      <c r="C172" s="2" t="str">
        <f t="shared" ref="C172:D172" si="174">C160</f>
        <v>dec</v>
      </c>
      <c r="D172" s="2">
        <f t="shared" si="174"/>
        <v>12</v>
      </c>
      <c r="E172" s="2">
        <f t="shared" si="164"/>
        <v>2005</v>
      </c>
      <c r="F172" s="2">
        <f t="shared" si="165"/>
        <v>3</v>
      </c>
      <c r="G172" s="6">
        <f t="shared" si="127"/>
        <v>38322</v>
      </c>
      <c r="H172">
        <f t="shared" si="129"/>
        <v>31</v>
      </c>
    </row>
    <row r="173" spans="1:8" x14ac:dyDescent="0.3">
      <c r="A173" s="2">
        <v>172</v>
      </c>
      <c r="B173" s="2">
        <f t="shared" si="162"/>
        <v>2005</v>
      </c>
      <c r="C173" s="2" t="str">
        <f t="shared" ref="C173:D173" si="175">C161</f>
        <v>jan</v>
      </c>
      <c r="D173" s="2">
        <f t="shared" si="175"/>
        <v>1</v>
      </c>
      <c r="E173" s="2">
        <f t="shared" si="164"/>
        <v>2005</v>
      </c>
      <c r="F173" s="2">
        <f t="shared" si="165"/>
        <v>4</v>
      </c>
      <c r="G173" s="6">
        <f t="shared" si="127"/>
        <v>38353</v>
      </c>
      <c r="H173">
        <f t="shared" si="129"/>
        <v>31</v>
      </c>
    </row>
    <row r="174" spans="1:8" x14ac:dyDescent="0.3">
      <c r="A174" s="2">
        <v>173</v>
      </c>
      <c r="B174" s="2">
        <f t="shared" si="162"/>
        <v>2005</v>
      </c>
      <c r="C174" s="2" t="str">
        <f t="shared" ref="C174:D174" si="176">C162</f>
        <v>feb</v>
      </c>
      <c r="D174" s="2">
        <f t="shared" si="176"/>
        <v>2</v>
      </c>
      <c r="E174" s="2">
        <f t="shared" si="164"/>
        <v>2005</v>
      </c>
      <c r="F174" s="2">
        <f t="shared" si="165"/>
        <v>5</v>
      </c>
      <c r="G174" s="6">
        <f t="shared" si="127"/>
        <v>38384</v>
      </c>
      <c r="H174">
        <f t="shared" si="129"/>
        <v>28</v>
      </c>
    </row>
    <row r="175" spans="1:8" x14ac:dyDescent="0.3">
      <c r="A175" s="2">
        <v>174</v>
      </c>
      <c r="B175" s="2">
        <f t="shared" si="162"/>
        <v>2005</v>
      </c>
      <c r="C175" s="2" t="str">
        <f t="shared" ref="C175:D175" si="177">C163</f>
        <v>mar</v>
      </c>
      <c r="D175" s="2">
        <f t="shared" si="177"/>
        <v>3</v>
      </c>
      <c r="E175" s="2">
        <f t="shared" si="164"/>
        <v>2005</v>
      </c>
      <c r="F175" s="2">
        <f t="shared" si="165"/>
        <v>6</v>
      </c>
      <c r="G175" s="6">
        <f t="shared" si="127"/>
        <v>38412</v>
      </c>
      <c r="H175">
        <f t="shared" si="129"/>
        <v>31</v>
      </c>
    </row>
    <row r="176" spans="1:8" x14ac:dyDescent="0.3">
      <c r="A176" s="2">
        <v>175</v>
      </c>
      <c r="B176" s="2">
        <f t="shared" si="162"/>
        <v>2005</v>
      </c>
      <c r="C176" s="2" t="str">
        <f t="shared" ref="C176:D176" si="178">C164</f>
        <v>apr</v>
      </c>
      <c r="D176" s="2">
        <f t="shared" si="178"/>
        <v>4</v>
      </c>
      <c r="E176" s="2">
        <f t="shared" si="164"/>
        <v>2005</v>
      </c>
      <c r="F176" s="2">
        <f t="shared" si="165"/>
        <v>7</v>
      </c>
      <c r="G176" s="6">
        <f t="shared" si="127"/>
        <v>38443</v>
      </c>
      <c r="H176">
        <f t="shared" si="129"/>
        <v>30</v>
      </c>
    </row>
    <row r="177" spans="1:8" x14ac:dyDescent="0.3">
      <c r="A177" s="2">
        <v>176</v>
      </c>
      <c r="B177" s="2">
        <f t="shared" si="162"/>
        <v>2005</v>
      </c>
      <c r="C177" s="2" t="str">
        <f t="shared" ref="C177:D177" si="179">C165</f>
        <v>may</v>
      </c>
      <c r="D177" s="2">
        <f t="shared" si="179"/>
        <v>5</v>
      </c>
      <c r="E177" s="2">
        <f t="shared" si="164"/>
        <v>2005</v>
      </c>
      <c r="F177" s="2">
        <f t="shared" si="165"/>
        <v>8</v>
      </c>
      <c r="G177" s="6">
        <f t="shared" si="127"/>
        <v>38473</v>
      </c>
      <c r="H177">
        <f t="shared" si="129"/>
        <v>31</v>
      </c>
    </row>
    <row r="178" spans="1:8" x14ac:dyDescent="0.3">
      <c r="A178" s="2">
        <v>177</v>
      </c>
      <c r="B178" s="2">
        <f t="shared" si="162"/>
        <v>2005</v>
      </c>
      <c r="C178" s="2" t="str">
        <f t="shared" ref="C178:D178" si="180">C166</f>
        <v>jun</v>
      </c>
      <c r="D178" s="2">
        <f t="shared" si="180"/>
        <v>6</v>
      </c>
      <c r="E178" s="2">
        <f t="shared" si="164"/>
        <v>2005</v>
      </c>
      <c r="F178" s="2">
        <f t="shared" si="165"/>
        <v>9</v>
      </c>
      <c r="G178" s="6">
        <f t="shared" si="127"/>
        <v>38504</v>
      </c>
      <c r="H178">
        <f t="shared" si="129"/>
        <v>30</v>
      </c>
    </row>
    <row r="179" spans="1:8" x14ac:dyDescent="0.3">
      <c r="A179" s="2">
        <v>178</v>
      </c>
      <c r="B179" s="2">
        <f t="shared" si="162"/>
        <v>2005</v>
      </c>
      <c r="C179" s="2" t="str">
        <f t="shared" ref="C179:D179" si="181">C167</f>
        <v>jul</v>
      </c>
      <c r="D179" s="2">
        <f t="shared" si="181"/>
        <v>7</v>
      </c>
      <c r="E179" s="2">
        <f t="shared" si="164"/>
        <v>2005</v>
      </c>
      <c r="F179" s="2">
        <f t="shared" si="165"/>
        <v>10</v>
      </c>
      <c r="G179" s="6">
        <f t="shared" si="127"/>
        <v>38534</v>
      </c>
      <c r="H179">
        <f t="shared" si="129"/>
        <v>31</v>
      </c>
    </row>
    <row r="180" spans="1:8" x14ac:dyDescent="0.3">
      <c r="A180" s="2">
        <v>179</v>
      </c>
      <c r="B180" s="2">
        <f t="shared" si="162"/>
        <v>2005</v>
      </c>
      <c r="C180" s="2" t="str">
        <f t="shared" ref="C180:D180" si="182">C168</f>
        <v>aug</v>
      </c>
      <c r="D180" s="2">
        <f t="shared" si="182"/>
        <v>8</v>
      </c>
      <c r="E180" s="2">
        <f t="shared" si="164"/>
        <v>2005</v>
      </c>
      <c r="F180" s="2">
        <f t="shared" si="165"/>
        <v>11</v>
      </c>
      <c r="G180" s="6">
        <f t="shared" si="127"/>
        <v>38565</v>
      </c>
      <c r="H180">
        <f t="shared" si="129"/>
        <v>31</v>
      </c>
    </row>
    <row r="181" spans="1:8" x14ac:dyDescent="0.3">
      <c r="A181" s="2">
        <v>180</v>
      </c>
      <c r="B181" s="2">
        <f t="shared" si="162"/>
        <v>2005</v>
      </c>
      <c r="C181" s="2" t="str">
        <f t="shared" ref="C181:D181" si="183">C169</f>
        <v>sept</v>
      </c>
      <c r="D181" s="2">
        <f t="shared" si="183"/>
        <v>9</v>
      </c>
      <c r="E181" s="2">
        <f t="shared" si="164"/>
        <v>2005</v>
      </c>
      <c r="F181" s="2">
        <f t="shared" si="165"/>
        <v>12</v>
      </c>
      <c r="G181" s="6">
        <f t="shared" si="127"/>
        <v>38596</v>
      </c>
      <c r="H181">
        <f t="shared" si="129"/>
        <v>30</v>
      </c>
    </row>
    <row r="182" spans="1:8" x14ac:dyDescent="0.3">
      <c r="A182" s="2">
        <v>181</v>
      </c>
      <c r="B182" s="2">
        <f t="shared" si="162"/>
        <v>2005</v>
      </c>
      <c r="C182" s="2" t="str">
        <f t="shared" ref="C182:D182" si="184">C170</f>
        <v>oct</v>
      </c>
      <c r="D182" s="2">
        <f t="shared" si="184"/>
        <v>10</v>
      </c>
      <c r="E182" s="2">
        <f t="shared" si="164"/>
        <v>2006</v>
      </c>
      <c r="F182" s="2">
        <f t="shared" si="165"/>
        <v>1</v>
      </c>
      <c r="G182" s="6">
        <f t="shared" si="127"/>
        <v>38626</v>
      </c>
      <c r="H182">
        <f t="shared" si="129"/>
        <v>31</v>
      </c>
    </row>
    <row r="183" spans="1:8" x14ac:dyDescent="0.3">
      <c r="A183" s="2">
        <v>182</v>
      </c>
      <c r="B183" s="2">
        <f t="shared" si="162"/>
        <v>2005</v>
      </c>
      <c r="C183" s="2" t="str">
        <f t="shared" ref="C183:D183" si="185">C171</f>
        <v>nov</v>
      </c>
      <c r="D183" s="2">
        <f t="shared" si="185"/>
        <v>11</v>
      </c>
      <c r="E183" s="2">
        <f t="shared" si="164"/>
        <v>2006</v>
      </c>
      <c r="F183" s="2">
        <f t="shared" si="165"/>
        <v>2</v>
      </c>
      <c r="G183" s="6">
        <f t="shared" si="127"/>
        <v>38657</v>
      </c>
      <c r="H183">
        <f t="shared" si="129"/>
        <v>30</v>
      </c>
    </row>
    <row r="184" spans="1:8" x14ac:dyDescent="0.3">
      <c r="A184" s="2">
        <v>183</v>
      </c>
      <c r="B184" s="2">
        <f t="shared" si="162"/>
        <v>2005</v>
      </c>
      <c r="C184" s="2" t="str">
        <f t="shared" ref="C184:D184" si="186">C172</f>
        <v>dec</v>
      </c>
      <c r="D184" s="2">
        <f t="shared" si="186"/>
        <v>12</v>
      </c>
      <c r="E184" s="2">
        <f t="shared" si="164"/>
        <v>2006</v>
      </c>
      <c r="F184" s="2">
        <f t="shared" si="165"/>
        <v>3</v>
      </c>
      <c r="G184" s="6">
        <f t="shared" si="127"/>
        <v>38687</v>
      </c>
      <c r="H184">
        <f t="shared" si="129"/>
        <v>31</v>
      </c>
    </row>
    <row r="185" spans="1:8" x14ac:dyDescent="0.3">
      <c r="A185" s="2">
        <v>184</v>
      </c>
      <c r="B185" s="2">
        <f t="shared" si="162"/>
        <v>2006</v>
      </c>
      <c r="C185" s="2" t="str">
        <f t="shared" ref="C185:D185" si="187">C173</f>
        <v>jan</v>
      </c>
      <c r="D185" s="2">
        <f t="shared" si="187"/>
        <v>1</v>
      </c>
      <c r="E185" s="2">
        <f t="shared" si="164"/>
        <v>2006</v>
      </c>
      <c r="F185" s="2">
        <f t="shared" si="165"/>
        <v>4</v>
      </c>
      <c r="G185" s="6">
        <f t="shared" si="127"/>
        <v>38718</v>
      </c>
      <c r="H185">
        <f t="shared" si="129"/>
        <v>31</v>
      </c>
    </row>
    <row r="186" spans="1:8" x14ac:dyDescent="0.3">
      <c r="A186" s="2">
        <v>185</v>
      </c>
      <c r="B186" s="2">
        <f t="shared" si="162"/>
        <v>2006</v>
      </c>
      <c r="C186" s="2" t="str">
        <f t="shared" ref="C186:D186" si="188">C174</f>
        <v>feb</v>
      </c>
      <c r="D186" s="2">
        <f t="shared" si="188"/>
        <v>2</v>
      </c>
      <c r="E186" s="2">
        <f t="shared" si="164"/>
        <v>2006</v>
      </c>
      <c r="F186" s="2">
        <f t="shared" si="165"/>
        <v>5</v>
      </c>
      <c r="G186" s="6">
        <f t="shared" si="127"/>
        <v>38749</v>
      </c>
      <c r="H186">
        <f t="shared" si="129"/>
        <v>28</v>
      </c>
    </row>
    <row r="187" spans="1:8" x14ac:dyDescent="0.3">
      <c r="A187" s="2">
        <v>186</v>
      </c>
      <c r="B187" s="2">
        <f t="shared" si="162"/>
        <v>2006</v>
      </c>
      <c r="C187" s="2" t="str">
        <f t="shared" ref="C187:D187" si="189">C175</f>
        <v>mar</v>
      </c>
      <c r="D187" s="2">
        <f t="shared" si="189"/>
        <v>3</v>
      </c>
      <c r="E187" s="2">
        <f t="shared" si="164"/>
        <v>2006</v>
      </c>
      <c r="F187" s="2">
        <f t="shared" si="165"/>
        <v>6</v>
      </c>
      <c r="G187" s="6">
        <f t="shared" si="127"/>
        <v>38777</v>
      </c>
      <c r="H187">
        <f t="shared" si="129"/>
        <v>31</v>
      </c>
    </row>
    <row r="188" spans="1:8" x14ac:dyDescent="0.3">
      <c r="A188" s="2">
        <v>187</v>
      </c>
      <c r="B188" s="2">
        <f t="shared" si="162"/>
        <v>2006</v>
      </c>
      <c r="C188" s="2" t="str">
        <f t="shared" ref="C188:D188" si="190">C176</f>
        <v>apr</v>
      </c>
      <c r="D188" s="2">
        <f t="shared" si="190"/>
        <v>4</v>
      </c>
      <c r="E188" s="2">
        <f t="shared" si="164"/>
        <v>2006</v>
      </c>
      <c r="F188" s="2">
        <f t="shared" si="165"/>
        <v>7</v>
      </c>
      <c r="G188" s="6">
        <f t="shared" si="127"/>
        <v>38808</v>
      </c>
      <c r="H188">
        <f t="shared" si="129"/>
        <v>30</v>
      </c>
    </row>
    <row r="189" spans="1:8" x14ac:dyDescent="0.3">
      <c r="A189" s="2">
        <v>188</v>
      </c>
      <c r="B189" s="2">
        <f t="shared" si="162"/>
        <v>2006</v>
      </c>
      <c r="C189" s="2" t="str">
        <f t="shared" ref="C189:D189" si="191">C177</f>
        <v>may</v>
      </c>
      <c r="D189" s="2">
        <f t="shared" si="191"/>
        <v>5</v>
      </c>
      <c r="E189" s="2">
        <f t="shared" si="164"/>
        <v>2006</v>
      </c>
      <c r="F189" s="2">
        <f t="shared" si="165"/>
        <v>8</v>
      </c>
      <c r="G189" s="6">
        <f t="shared" si="127"/>
        <v>38838</v>
      </c>
      <c r="H189">
        <f t="shared" si="129"/>
        <v>31</v>
      </c>
    </row>
    <row r="190" spans="1:8" x14ac:dyDescent="0.3">
      <c r="A190" s="2">
        <v>189</v>
      </c>
      <c r="B190" s="2">
        <f t="shared" si="162"/>
        <v>2006</v>
      </c>
      <c r="C190" s="2" t="str">
        <f t="shared" ref="C190:D190" si="192">C178</f>
        <v>jun</v>
      </c>
      <c r="D190" s="2">
        <f t="shared" si="192"/>
        <v>6</v>
      </c>
      <c r="E190" s="2">
        <f t="shared" si="164"/>
        <v>2006</v>
      </c>
      <c r="F190" s="2">
        <f t="shared" si="165"/>
        <v>9</v>
      </c>
      <c r="G190" s="6">
        <f t="shared" si="127"/>
        <v>38869</v>
      </c>
      <c r="H190">
        <f t="shared" si="129"/>
        <v>30</v>
      </c>
    </row>
    <row r="191" spans="1:8" x14ac:dyDescent="0.3">
      <c r="A191" s="2">
        <v>190</v>
      </c>
      <c r="B191" s="2">
        <f t="shared" si="162"/>
        <v>2006</v>
      </c>
      <c r="C191" s="2" t="str">
        <f t="shared" ref="C191:D191" si="193">C179</f>
        <v>jul</v>
      </c>
      <c r="D191" s="2">
        <f t="shared" si="193"/>
        <v>7</v>
      </c>
      <c r="E191" s="2">
        <f t="shared" si="164"/>
        <v>2006</v>
      </c>
      <c r="F191" s="2">
        <f t="shared" si="165"/>
        <v>10</v>
      </c>
      <c r="G191" s="6">
        <f t="shared" si="127"/>
        <v>38899</v>
      </c>
      <c r="H191">
        <f t="shared" si="129"/>
        <v>31</v>
      </c>
    </row>
    <row r="192" spans="1:8" x14ac:dyDescent="0.3">
      <c r="A192" s="2">
        <v>191</v>
      </c>
      <c r="B192" s="2">
        <f t="shared" si="162"/>
        <v>2006</v>
      </c>
      <c r="C192" s="2" t="str">
        <f t="shared" ref="C192:D192" si="194">C180</f>
        <v>aug</v>
      </c>
      <c r="D192" s="2">
        <f t="shared" si="194"/>
        <v>8</v>
      </c>
      <c r="E192" s="2">
        <f t="shared" si="164"/>
        <v>2006</v>
      </c>
      <c r="F192" s="2">
        <f t="shared" si="165"/>
        <v>11</v>
      </c>
      <c r="G192" s="6">
        <f t="shared" si="127"/>
        <v>38930</v>
      </c>
      <c r="H192">
        <f t="shared" si="129"/>
        <v>31</v>
      </c>
    </row>
    <row r="193" spans="1:8" x14ac:dyDescent="0.3">
      <c r="A193" s="2">
        <v>192</v>
      </c>
      <c r="B193" s="2">
        <f t="shared" si="162"/>
        <v>2006</v>
      </c>
      <c r="C193" s="2" t="str">
        <f t="shared" ref="C193:D193" si="195">C181</f>
        <v>sept</v>
      </c>
      <c r="D193" s="2">
        <f t="shared" si="195"/>
        <v>9</v>
      </c>
      <c r="E193" s="2">
        <f t="shared" si="164"/>
        <v>2006</v>
      </c>
      <c r="F193" s="2">
        <f t="shared" si="165"/>
        <v>12</v>
      </c>
      <c r="G193" s="6">
        <f t="shared" si="127"/>
        <v>38961</v>
      </c>
      <c r="H193">
        <f t="shared" si="129"/>
        <v>30</v>
      </c>
    </row>
    <row r="194" spans="1:8" x14ac:dyDescent="0.3">
      <c r="A194" s="2">
        <v>193</v>
      </c>
      <c r="B194" s="2">
        <f t="shared" si="162"/>
        <v>2006</v>
      </c>
      <c r="C194" s="2" t="str">
        <f t="shared" ref="C194:D194" si="196">C182</f>
        <v>oct</v>
      </c>
      <c r="D194" s="2">
        <f t="shared" si="196"/>
        <v>10</v>
      </c>
      <c r="E194" s="2">
        <f t="shared" si="164"/>
        <v>2007</v>
      </c>
      <c r="F194" s="2">
        <f t="shared" si="165"/>
        <v>1</v>
      </c>
      <c r="G194" s="6">
        <f t="shared" si="127"/>
        <v>38991</v>
      </c>
      <c r="H194">
        <f t="shared" si="129"/>
        <v>31</v>
      </c>
    </row>
    <row r="195" spans="1:8" x14ac:dyDescent="0.3">
      <c r="A195" s="2">
        <v>194</v>
      </c>
      <c r="B195" s="2">
        <f t="shared" si="162"/>
        <v>2006</v>
      </c>
      <c r="C195" s="2" t="str">
        <f t="shared" ref="C195:D195" si="197">C183</f>
        <v>nov</v>
      </c>
      <c r="D195" s="2">
        <f t="shared" si="197"/>
        <v>11</v>
      </c>
      <c r="E195" s="2">
        <f t="shared" si="164"/>
        <v>2007</v>
      </c>
      <c r="F195" s="2">
        <f t="shared" si="165"/>
        <v>2</v>
      </c>
      <c r="G195" s="6">
        <f t="shared" ref="G195:G258" si="198">DATE(B195,D195,1)</f>
        <v>39022</v>
      </c>
      <c r="H195">
        <f t="shared" si="129"/>
        <v>30</v>
      </c>
    </row>
    <row r="196" spans="1:8" x14ac:dyDescent="0.3">
      <c r="A196" s="2">
        <v>195</v>
      </c>
      <c r="B196" s="2">
        <f t="shared" si="162"/>
        <v>2006</v>
      </c>
      <c r="C196" s="2" t="str">
        <f t="shared" ref="C196:D196" si="199">C184</f>
        <v>dec</v>
      </c>
      <c r="D196" s="2">
        <f t="shared" si="199"/>
        <v>12</v>
      </c>
      <c r="E196" s="2">
        <f t="shared" si="164"/>
        <v>2007</v>
      </c>
      <c r="F196" s="2">
        <f t="shared" si="165"/>
        <v>3</v>
      </c>
      <c r="G196" s="6">
        <f t="shared" si="198"/>
        <v>39052</v>
      </c>
      <c r="H196">
        <f t="shared" ref="H196:H259" si="200">G197-G196</f>
        <v>31</v>
      </c>
    </row>
    <row r="197" spans="1:8" x14ac:dyDescent="0.3">
      <c r="A197" s="2">
        <v>196</v>
      </c>
      <c r="B197" s="2">
        <f t="shared" si="162"/>
        <v>2007</v>
      </c>
      <c r="C197" s="2" t="str">
        <f t="shared" ref="C197:D197" si="201">C185</f>
        <v>jan</v>
      </c>
      <c r="D197" s="2">
        <f t="shared" si="201"/>
        <v>1</v>
      </c>
      <c r="E197" s="2">
        <f t="shared" si="164"/>
        <v>2007</v>
      </c>
      <c r="F197" s="2">
        <f t="shared" si="165"/>
        <v>4</v>
      </c>
      <c r="G197" s="6">
        <f t="shared" si="198"/>
        <v>39083</v>
      </c>
      <c r="H197">
        <f t="shared" si="200"/>
        <v>31</v>
      </c>
    </row>
    <row r="198" spans="1:8" x14ac:dyDescent="0.3">
      <c r="A198" s="2">
        <v>197</v>
      </c>
      <c r="B198" s="2">
        <f t="shared" si="162"/>
        <v>2007</v>
      </c>
      <c r="C198" s="2" t="str">
        <f t="shared" ref="C198:D198" si="202">C186</f>
        <v>feb</v>
      </c>
      <c r="D198" s="2">
        <f t="shared" si="202"/>
        <v>2</v>
      </c>
      <c r="E198" s="2">
        <f t="shared" si="164"/>
        <v>2007</v>
      </c>
      <c r="F198" s="2">
        <f t="shared" si="165"/>
        <v>5</v>
      </c>
      <c r="G198" s="6">
        <f t="shared" si="198"/>
        <v>39114</v>
      </c>
      <c r="H198">
        <f t="shared" si="200"/>
        <v>28</v>
      </c>
    </row>
    <row r="199" spans="1:8" x14ac:dyDescent="0.3">
      <c r="A199" s="2">
        <v>198</v>
      </c>
      <c r="B199" s="2">
        <f t="shared" si="162"/>
        <v>2007</v>
      </c>
      <c r="C199" s="2" t="str">
        <f t="shared" ref="C199:D199" si="203">C187</f>
        <v>mar</v>
      </c>
      <c r="D199" s="2">
        <f t="shared" si="203"/>
        <v>3</v>
      </c>
      <c r="E199" s="2">
        <f t="shared" si="164"/>
        <v>2007</v>
      </c>
      <c r="F199" s="2">
        <f t="shared" si="165"/>
        <v>6</v>
      </c>
      <c r="G199" s="6">
        <f t="shared" si="198"/>
        <v>39142</v>
      </c>
      <c r="H199">
        <f t="shared" si="200"/>
        <v>31</v>
      </c>
    </row>
    <row r="200" spans="1:8" x14ac:dyDescent="0.3">
      <c r="A200" s="2">
        <v>199</v>
      </c>
      <c r="B200" s="2">
        <f t="shared" si="162"/>
        <v>2007</v>
      </c>
      <c r="C200" s="2" t="str">
        <f t="shared" ref="C200:D200" si="204">C188</f>
        <v>apr</v>
      </c>
      <c r="D200" s="2">
        <f t="shared" si="204"/>
        <v>4</v>
      </c>
      <c r="E200" s="2">
        <f t="shared" si="164"/>
        <v>2007</v>
      </c>
      <c r="F200" s="2">
        <f t="shared" si="165"/>
        <v>7</v>
      </c>
      <c r="G200" s="6">
        <f t="shared" si="198"/>
        <v>39173</v>
      </c>
      <c r="H200">
        <f t="shared" si="200"/>
        <v>30</v>
      </c>
    </row>
    <row r="201" spans="1:8" x14ac:dyDescent="0.3">
      <c r="A201" s="2">
        <v>200</v>
      </c>
      <c r="B201" s="2">
        <f t="shared" si="162"/>
        <v>2007</v>
      </c>
      <c r="C201" s="2" t="str">
        <f t="shared" ref="C201:D201" si="205">C189</f>
        <v>may</v>
      </c>
      <c r="D201" s="2">
        <f t="shared" si="205"/>
        <v>5</v>
      </c>
      <c r="E201" s="2">
        <f t="shared" si="164"/>
        <v>2007</v>
      </c>
      <c r="F201" s="2">
        <f t="shared" si="165"/>
        <v>8</v>
      </c>
      <c r="G201" s="6">
        <f t="shared" si="198"/>
        <v>39203</v>
      </c>
      <c r="H201">
        <f t="shared" si="200"/>
        <v>31</v>
      </c>
    </row>
    <row r="202" spans="1:8" x14ac:dyDescent="0.3">
      <c r="A202" s="2">
        <v>201</v>
      </c>
      <c r="B202" s="2">
        <f t="shared" si="162"/>
        <v>2007</v>
      </c>
      <c r="C202" s="2" t="str">
        <f t="shared" ref="C202:D202" si="206">C190</f>
        <v>jun</v>
      </c>
      <c r="D202" s="2">
        <f t="shared" si="206"/>
        <v>6</v>
      </c>
      <c r="E202" s="2">
        <f t="shared" si="164"/>
        <v>2007</v>
      </c>
      <c r="F202" s="2">
        <f t="shared" si="165"/>
        <v>9</v>
      </c>
      <c r="G202" s="6">
        <f t="shared" si="198"/>
        <v>39234</v>
      </c>
      <c r="H202">
        <f t="shared" si="200"/>
        <v>30</v>
      </c>
    </row>
    <row r="203" spans="1:8" x14ac:dyDescent="0.3">
      <c r="A203" s="2">
        <v>202</v>
      </c>
      <c r="B203" s="2">
        <f t="shared" si="162"/>
        <v>2007</v>
      </c>
      <c r="C203" s="2" t="str">
        <f t="shared" ref="C203:D203" si="207">C191</f>
        <v>jul</v>
      </c>
      <c r="D203" s="2">
        <f t="shared" si="207"/>
        <v>7</v>
      </c>
      <c r="E203" s="2">
        <f t="shared" si="164"/>
        <v>2007</v>
      </c>
      <c r="F203" s="2">
        <f t="shared" si="165"/>
        <v>10</v>
      </c>
      <c r="G203" s="6">
        <f t="shared" si="198"/>
        <v>39264</v>
      </c>
      <c r="H203">
        <f t="shared" si="200"/>
        <v>31</v>
      </c>
    </row>
    <row r="204" spans="1:8" x14ac:dyDescent="0.3">
      <c r="A204" s="2">
        <v>203</v>
      </c>
      <c r="B204" s="2">
        <f t="shared" si="162"/>
        <v>2007</v>
      </c>
      <c r="C204" s="2" t="str">
        <f t="shared" ref="C204:D204" si="208">C192</f>
        <v>aug</v>
      </c>
      <c r="D204" s="2">
        <f t="shared" si="208"/>
        <v>8</v>
      </c>
      <c r="E204" s="2">
        <f t="shared" si="164"/>
        <v>2007</v>
      </c>
      <c r="F204" s="2">
        <f t="shared" si="165"/>
        <v>11</v>
      </c>
      <c r="G204" s="6">
        <f t="shared" si="198"/>
        <v>39295</v>
      </c>
      <c r="H204">
        <f t="shared" si="200"/>
        <v>31</v>
      </c>
    </row>
    <row r="205" spans="1:8" x14ac:dyDescent="0.3">
      <c r="A205" s="2">
        <v>204</v>
      </c>
      <c r="B205" s="2">
        <f t="shared" si="162"/>
        <v>2007</v>
      </c>
      <c r="C205" s="2" t="str">
        <f t="shared" ref="C205:D205" si="209">C193</f>
        <v>sept</v>
      </c>
      <c r="D205" s="2">
        <f t="shared" si="209"/>
        <v>9</v>
      </c>
      <c r="E205" s="2">
        <f t="shared" si="164"/>
        <v>2007</v>
      </c>
      <c r="F205" s="2">
        <f t="shared" si="165"/>
        <v>12</v>
      </c>
      <c r="G205" s="6">
        <f t="shared" si="198"/>
        <v>39326</v>
      </c>
      <c r="H205">
        <f t="shared" si="200"/>
        <v>30</v>
      </c>
    </row>
    <row r="206" spans="1:8" x14ac:dyDescent="0.3">
      <c r="A206" s="2">
        <v>205</v>
      </c>
      <c r="B206" s="2">
        <f t="shared" si="162"/>
        <v>2007</v>
      </c>
      <c r="C206" s="2" t="str">
        <f t="shared" ref="C206:D206" si="210">C194</f>
        <v>oct</v>
      </c>
      <c r="D206" s="2">
        <f t="shared" si="210"/>
        <v>10</v>
      </c>
      <c r="E206" s="2">
        <f t="shared" si="164"/>
        <v>2008</v>
      </c>
      <c r="F206" s="2">
        <f t="shared" si="165"/>
        <v>1</v>
      </c>
      <c r="G206" s="6">
        <f t="shared" si="198"/>
        <v>39356</v>
      </c>
      <c r="H206">
        <f t="shared" si="200"/>
        <v>31</v>
      </c>
    </row>
    <row r="207" spans="1:8" x14ac:dyDescent="0.3">
      <c r="A207" s="2">
        <v>206</v>
      </c>
      <c r="B207" s="2">
        <f t="shared" si="162"/>
        <v>2007</v>
      </c>
      <c r="C207" s="2" t="str">
        <f t="shared" ref="C207:D207" si="211">C195</f>
        <v>nov</v>
      </c>
      <c r="D207" s="2">
        <f t="shared" si="211"/>
        <v>11</v>
      </c>
      <c r="E207" s="2">
        <f t="shared" si="164"/>
        <v>2008</v>
      </c>
      <c r="F207" s="2">
        <f t="shared" si="165"/>
        <v>2</v>
      </c>
      <c r="G207" s="6">
        <f t="shared" si="198"/>
        <v>39387</v>
      </c>
      <c r="H207">
        <f t="shared" si="200"/>
        <v>30</v>
      </c>
    </row>
    <row r="208" spans="1:8" x14ac:dyDescent="0.3">
      <c r="A208" s="2">
        <v>207</v>
      </c>
      <c r="B208" s="2">
        <f t="shared" si="162"/>
        <v>2007</v>
      </c>
      <c r="C208" s="2" t="str">
        <f t="shared" ref="C208:D208" si="212">C196</f>
        <v>dec</v>
      </c>
      <c r="D208" s="2">
        <f t="shared" si="212"/>
        <v>12</v>
      </c>
      <c r="E208" s="2">
        <f t="shared" si="164"/>
        <v>2008</v>
      </c>
      <c r="F208" s="2">
        <f t="shared" si="165"/>
        <v>3</v>
      </c>
      <c r="G208" s="6">
        <f t="shared" si="198"/>
        <v>39417</v>
      </c>
      <c r="H208">
        <f t="shared" si="200"/>
        <v>31</v>
      </c>
    </row>
    <row r="209" spans="1:8" x14ac:dyDescent="0.3">
      <c r="A209" s="2">
        <v>208</v>
      </c>
      <c r="B209" s="2">
        <f t="shared" si="162"/>
        <v>2008</v>
      </c>
      <c r="C209" s="2" t="str">
        <f t="shared" ref="C209:D209" si="213">C197</f>
        <v>jan</v>
      </c>
      <c r="D209" s="2">
        <f t="shared" si="213"/>
        <v>1</v>
      </c>
      <c r="E209" s="2">
        <f t="shared" si="164"/>
        <v>2008</v>
      </c>
      <c r="F209" s="2">
        <f t="shared" si="165"/>
        <v>4</v>
      </c>
      <c r="G209" s="6">
        <f t="shared" si="198"/>
        <v>39448</v>
      </c>
      <c r="H209">
        <f t="shared" si="200"/>
        <v>31</v>
      </c>
    </row>
    <row r="210" spans="1:8" x14ac:dyDescent="0.3">
      <c r="A210" s="2">
        <v>209</v>
      </c>
      <c r="B210" s="2">
        <f t="shared" si="162"/>
        <v>2008</v>
      </c>
      <c r="C210" s="2" t="str">
        <f t="shared" ref="C210:D210" si="214">C198</f>
        <v>feb</v>
      </c>
      <c r="D210" s="2">
        <f t="shared" si="214"/>
        <v>2</v>
      </c>
      <c r="E210" s="2">
        <f t="shared" si="164"/>
        <v>2008</v>
      </c>
      <c r="F210" s="2">
        <f t="shared" si="165"/>
        <v>5</v>
      </c>
      <c r="G210" s="6">
        <f t="shared" si="198"/>
        <v>39479</v>
      </c>
      <c r="H210">
        <f t="shared" si="200"/>
        <v>29</v>
      </c>
    </row>
    <row r="211" spans="1:8" x14ac:dyDescent="0.3">
      <c r="A211" s="2">
        <v>210</v>
      </c>
      <c r="B211" s="2">
        <f t="shared" si="162"/>
        <v>2008</v>
      </c>
      <c r="C211" s="2" t="str">
        <f t="shared" ref="C211:D211" si="215">C199</f>
        <v>mar</v>
      </c>
      <c r="D211" s="2">
        <f t="shared" si="215"/>
        <v>3</v>
      </c>
      <c r="E211" s="2">
        <f t="shared" si="164"/>
        <v>2008</v>
      </c>
      <c r="F211" s="2">
        <f t="shared" si="165"/>
        <v>6</v>
      </c>
      <c r="G211" s="6">
        <f t="shared" si="198"/>
        <v>39508</v>
      </c>
      <c r="H211">
        <f t="shared" si="200"/>
        <v>31</v>
      </c>
    </row>
    <row r="212" spans="1:8" x14ac:dyDescent="0.3">
      <c r="A212" s="2">
        <v>211</v>
      </c>
      <c r="B212" s="2">
        <f t="shared" si="162"/>
        <v>2008</v>
      </c>
      <c r="C212" s="2" t="str">
        <f t="shared" ref="C212:D212" si="216">C200</f>
        <v>apr</v>
      </c>
      <c r="D212" s="2">
        <f t="shared" si="216"/>
        <v>4</v>
      </c>
      <c r="E212" s="2">
        <f t="shared" si="164"/>
        <v>2008</v>
      </c>
      <c r="F212" s="2">
        <f t="shared" si="165"/>
        <v>7</v>
      </c>
      <c r="G212" s="6">
        <f t="shared" si="198"/>
        <v>39539</v>
      </c>
      <c r="H212">
        <f t="shared" si="200"/>
        <v>30</v>
      </c>
    </row>
    <row r="213" spans="1:8" x14ac:dyDescent="0.3">
      <c r="A213" s="2">
        <v>212</v>
      </c>
      <c r="B213" s="2">
        <f t="shared" si="162"/>
        <v>2008</v>
      </c>
      <c r="C213" s="2" t="str">
        <f t="shared" ref="C213:D213" si="217">C201</f>
        <v>may</v>
      </c>
      <c r="D213" s="2">
        <f t="shared" si="217"/>
        <v>5</v>
      </c>
      <c r="E213" s="2">
        <f t="shared" si="164"/>
        <v>2008</v>
      </c>
      <c r="F213" s="2">
        <f t="shared" si="165"/>
        <v>8</v>
      </c>
      <c r="G213" s="6">
        <f t="shared" si="198"/>
        <v>39569</v>
      </c>
      <c r="H213">
        <f t="shared" si="200"/>
        <v>31</v>
      </c>
    </row>
    <row r="214" spans="1:8" x14ac:dyDescent="0.3">
      <c r="A214" s="2">
        <v>213</v>
      </c>
      <c r="B214" s="2">
        <f t="shared" si="162"/>
        <v>2008</v>
      </c>
      <c r="C214" s="2" t="str">
        <f t="shared" ref="C214:D214" si="218">C202</f>
        <v>jun</v>
      </c>
      <c r="D214" s="2">
        <f t="shared" si="218"/>
        <v>6</v>
      </c>
      <c r="E214" s="2">
        <f t="shared" si="164"/>
        <v>2008</v>
      </c>
      <c r="F214" s="2">
        <f t="shared" si="165"/>
        <v>9</v>
      </c>
      <c r="G214" s="6">
        <f t="shared" si="198"/>
        <v>39600</v>
      </c>
      <c r="H214">
        <f t="shared" si="200"/>
        <v>30</v>
      </c>
    </row>
    <row r="215" spans="1:8" x14ac:dyDescent="0.3">
      <c r="A215" s="2">
        <v>214</v>
      </c>
      <c r="B215" s="2">
        <f t="shared" si="162"/>
        <v>2008</v>
      </c>
      <c r="C215" s="2" t="str">
        <f t="shared" ref="C215:D215" si="219">C203</f>
        <v>jul</v>
      </c>
      <c r="D215" s="2">
        <f t="shared" si="219"/>
        <v>7</v>
      </c>
      <c r="E215" s="2">
        <f t="shared" si="164"/>
        <v>2008</v>
      </c>
      <c r="F215" s="2">
        <f t="shared" si="165"/>
        <v>10</v>
      </c>
      <c r="G215" s="6">
        <f t="shared" si="198"/>
        <v>39630</v>
      </c>
      <c r="H215">
        <f t="shared" si="200"/>
        <v>31</v>
      </c>
    </row>
    <row r="216" spans="1:8" x14ac:dyDescent="0.3">
      <c r="A216" s="2">
        <v>215</v>
      </c>
      <c r="B216" s="2">
        <f t="shared" si="162"/>
        <v>2008</v>
      </c>
      <c r="C216" s="2" t="str">
        <f t="shared" ref="C216:D216" si="220">C204</f>
        <v>aug</v>
      </c>
      <c r="D216" s="2">
        <f t="shared" si="220"/>
        <v>8</v>
      </c>
      <c r="E216" s="2">
        <f t="shared" si="164"/>
        <v>2008</v>
      </c>
      <c r="F216" s="2">
        <f t="shared" si="165"/>
        <v>11</v>
      </c>
      <c r="G216" s="6">
        <f t="shared" si="198"/>
        <v>39661</v>
      </c>
      <c r="H216">
        <f t="shared" si="200"/>
        <v>31</v>
      </c>
    </row>
    <row r="217" spans="1:8" x14ac:dyDescent="0.3">
      <c r="A217" s="2">
        <v>216</v>
      </c>
      <c r="B217" s="2">
        <f t="shared" si="162"/>
        <v>2008</v>
      </c>
      <c r="C217" s="2" t="str">
        <f t="shared" ref="C217:D217" si="221">C205</f>
        <v>sept</v>
      </c>
      <c r="D217" s="2">
        <f t="shared" si="221"/>
        <v>9</v>
      </c>
      <c r="E217" s="2">
        <f t="shared" si="164"/>
        <v>2008</v>
      </c>
      <c r="F217" s="2">
        <f t="shared" si="165"/>
        <v>12</v>
      </c>
      <c r="G217" s="6">
        <f t="shared" si="198"/>
        <v>39692</v>
      </c>
      <c r="H217">
        <f t="shared" si="200"/>
        <v>30</v>
      </c>
    </row>
    <row r="218" spans="1:8" x14ac:dyDescent="0.3">
      <c r="A218" s="2">
        <v>217</v>
      </c>
      <c r="B218" s="2">
        <f t="shared" si="162"/>
        <v>2008</v>
      </c>
      <c r="C218" s="2" t="str">
        <f t="shared" ref="C218:D218" si="222">C206</f>
        <v>oct</v>
      </c>
      <c r="D218" s="2">
        <f t="shared" si="222"/>
        <v>10</v>
      </c>
      <c r="E218" s="2">
        <f t="shared" si="164"/>
        <v>2009</v>
      </c>
      <c r="F218" s="2">
        <f t="shared" si="165"/>
        <v>1</v>
      </c>
      <c r="G218" s="6">
        <f t="shared" si="198"/>
        <v>39722</v>
      </c>
      <c r="H218">
        <f t="shared" si="200"/>
        <v>31</v>
      </c>
    </row>
    <row r="219" spans="1:8" x14ac:dyDescent="0.3">
      <c r="A219" s="2">
        <v>218</v>
      </c>
      <c r="B219" s="2">
        <f t="shared" si="162"/>
        <v>2008</v>
      </c>
      <c r="C219" s="2" t="str">
        <f t="shared" ref="C219:D219" si="223">C207</f>
        <v>nov</v>
      </c>
      <c r="D219" s="2">
        <f t="shared" si="223"/>
        <v>11</v>
      </c>
      <c r="E219" s="2">
        <f t="shared" si="164"/>
        <v>2009</v>
      </c>
      <c r="F219" s="2">
        <f t="shared" si="165"/>
        <v>2</v>
      </c>
      <c r="G219" s="6">
        <f t="shared" si="198"/>
        <v>39753</v>
      </c>
      <c r="H219">
        <f t="shared" si="200"/>
        <v>30</v>
      </c>
    </row>
    <row r="220" spans="1:8" x14ac:dyDescent="0.3">
      <c r="A220" s="2">
        <v>219</v>
      </c>
      <c r="B220" s="2">
        <f t="shared" si="162"/>
        <v>2008</v>
      </c>
      <c r="C220" s="2" t="str">
        <f t="shared" ref="C220:D220" si="224">C208</f>
        <v>dec</v>
      </c>
      <c r="D220" s="2">
        <f t="shared" si="224"/>
        <v>12</v>
      </c>
      <c r="E220" s="2">
        <f t="shared" si="164"/>
        <v>2009</v>
      </c>
      <c r="F220" s="2">
        <f t="shared" si="165"/>
        <v>3</v>
      </c>
      <c r="G220" s="6">
        <f t="shared" si="198"/>
        <v>39783</v>
      </c>
      <c r="H220">
        <f t="shared" si="200"/>
        <v>31</v>
      </c>
    </row>
    <row r="221" spans="1:8" x14ac:dyDescent="0.3">
      <c r="A221" s="2">
        <v>220</v>
      </c>
      <c r="B221" s="2">
        <f t="shared" si="162"/>
        <v>2009</v>
      </c>
      <c r="C221" s="2" t="str">
        <f t="shared" ref="C221:D221" si="225">C209</f>
        <v>jan</v>
      </c>
      <c r="D221" s="2">
        <f t="shared" si="225"/>
        <v>1</v>
      </c>
      <c r="E221" s="2">
        <f t="shared" si="164"/>
        <v>2009</v>
      </c>
      <c r="F221" s="2">
        <f t="shared" si="165"/>
        <v>4</v>
      </c>
      <c r="G221" s="6">
        <f t="shared" si="198"/>
        <v>39814</v>
      </c>
      <c r="H221">
        <f t="shared" si="200"/>
        <v>31</v>
      </c>
    </row>
    <row r="222" spans="1:8" x14ac:dyDescent="0.3">
      <c r="A222" s="2">
        <v>221</v>
      </c>
      <c r="B222" s="2">
        <f t="shared" si="162"/>
        <v>2009</v>
      </c>
      <c r="C222" s="2" t="str">
        <f t="shared" ref="C222:D222" si="226">C210</f>
        <v>feb</v>
      </c>
      <c r="D222" s="2">
        <f t="shared" si="226"/>
        <v>2</v>
      </c>
      <c r="E222" s="2">
        <f t="shared" si="164"/>
        <v>2009</v>
      </c>
      <c r="F222" s="2">
        <f t="shared" si="165"/>
        <v>5</v>
      </c>
      <c r="G222" s="6">
        <f t="shared" si="198"/>
        <v>39845</v>
      </c>
      <c r="H222">
        <f t="shared" si="200"/>
        <v>28</v>
      </c>
    </row>
    <row r="223" spans="1:8" x14ac:dyDescent="0.3">
      <c r="A223" s="2">
        <v>222</v>
      </c>
      <c r="B223" s="2">
        <f t="shared" si="162"/>
        <v>2009</v>
      </c>
      <c r="C223" s="2" t="str">
        <f t="shared" ref="C223:D223" si="227">C211</f>
        <v>mar</v>
      </c>
      <c r="D223" s="2">
        <f t="shared" si="227"/>
        <v>3</v>
      </c>
      <c r="E223" s="2">
        <f t="shared" si="164"/>
        <v>2009</v>
      </c>
      <c r="F223" s="2">
        <f t="shared" si="165"/>
        <v>6</v>
      </c>
      <c r="G223" s="6">
        <f t="shared" si="198"/>
        <v>39873</v>
      </c>
      <c r="H223">
        <f t="shared" si="200"/>
        <v>31</v>
      </c>
    </row>
    <row r="224" spans="1:8" x14ac:dyDescent="0.3">
      <c r="A224" s="2">
        <v>223</v>
      </c>
      <c r="B224" s="2">
        <f t="shared" si="162"/>
        <v>2009</v>
      </c>
      <c r="C224" s="2" t="str">
        <f t="shared" ref="C224:D224" si="228">C212</f>
        <v>apr</v>
      </c>
      <c r="D224" s="2">
        <f t="shared" si="228"/>
        <v>4</v>
      </c>
      <c r="E224" s="2">
        <f t="shared" si="164"/>
        <v>2009</v>
      </c>
      <c r="F224" s="2">
        <f t="shared" si="165"/>
        <v>7</v>
      </c>
      <c r="G224" s="6">
        <f t="shared" si="198"/>
        <v>39904</v>
      </c>
      <c r="H224">
        <f t="shared" si="200"/>
        <v>30</v>
      </c>
    </row>
    <row r="225" spans="1:8" x14ac:dyDescent="0.3">
      <c r="A225" s="2">
        <v>224</v>
      </c>
      <c r="B225" s="2">
        <f t="shared" si="162"/>
        <v>2009</v>
      </c>
      <c r="C225" s="2" t="str">
        <f t="shared" ref="C225:D225" si="229">C213</f>
        <v>may</v>
      </c>
      <c r="D225" s="2">
        <f t="shared" si="229"/>
        <v>5</v>
      </c>
      <c r="E225" s="2">
        <f t="shared" si="164"/>
        <v>2009</v>
      </c>
      <c r="F225" s="2">
        <f t="shared" si="165"/>
        <v>8</v>
      </c>
      <c r="G225" s="6">
        <f t="shared" si="198"/>
        <v>39934</v>
      </c>
      <c r="H225">
        <f t="shared" si="200"/>
        <v>31</v>
      </c>
    </row>
    <row r="226" spans="1:8" x14ac:dyDescent="0.3">
      <c r="A226" s="2">
        <v>225</v>
      </c>
      <c r="B226" s="2">
        <f t="shared" si="162"/>
        <v>2009</v>
      </c>
      <c r="C226" s="2" t="str">
        <f t="shared" ref="C226:D226" si="230">C214</f>
        <v>jun</v>
      </c>
      <c r="D226" s="2">
        <f t="shared" si="230"/>
        <v>6</v>
      </c>
      <c r="E226" s="2">
        <f t="shared" si="164"/>
        <v>2009</v>
      </c>
      <c r="F226" s="2">
        <f t="shared" si="165"/>
        <v>9</v>
      </c>
      <c r="G226" s="6">
        <f t="shared" si="198"/>
        <v>39965</v>
      </c>
      <c r="H226">
        <f t="shared" si="200"/>
        <v>30</v>
      </c>
    </row>
    <row r="227" spans="1:8" x14ac:dyDescent="0.3">
      <c r="A227" s="2">
        <v>226</v>
      </c>
      <c r="B227" s="2">
        <f t="shared" ref="B227:B290" si="231">B215+1</f>
        <v>2009</v>
      </c>
      <c r="C227" s="2" t="str">
        <f t="shared" ref="C227:D227" si="232">C215</f>
        <v>jul</v>
      </c>
      <c r="D227" s="2">
        <f t="shared" si="232"/>
        <v>7</v>
      </c>
      <c r="E227" s="2">
        <f t="shared" ref="E227:E290" si="233">E215+1</f>
        <v>2009</v>
      </c>
      <c r="F227" s="2">
        <f t="shared" ref="F227:F290" si="234">F215</f>
        <v>10</v>
      </c>
      <c r="G227" s="6">
        <f t="shared" si="198"/>
        <v>39995</v>
      </c>
      <c r="H227">
        <f t="shared" si="200"/>
        <v>31</v>
      </c>
    </row>
    <row r="228" spans="1:8" x14ac:dyDescent="0.3">
      <c r="A228" s="2">
        <v>227</v>
      </c>
      <c r="B228" s="2">
        <f t="shared" si="231"/>
        <v>2009</v>
      </c>
      <c r="C228" s="2" t="str">
        <f t="shared" ref="C228:D228" si="235">C216</f>
        <v>aug</v>
      </c>
      <c r="D228" s="2">
        <f t="shared" si="235"/>
        <v>8</v>
      </c>
      <c r="E228" s="2">
        <f t="shared" si="233"/>
        <v>2009</v>
      </c>
      <c r="F228" s="2">
        <f t="shared" si="234"/>
        <v>11</v>
      </c>
      <c r="G228" s="6">
        <f t="shared" si="198"/>
        <v>40026</v>
      </c>
      <c r="H228">
        <f t="shared" si="200"/>
        <v>31</v>
      </c>
    </row>
    <row r="229" spans="1:8" x14ac:dyDescent="0.3">
      <c r="A229" s="2">
        <v>228</v>
      </c>
      <c r="B229" s="2">
        <f t="shared" si="231"/>
        <v>2009</v>
      </c>
      <c r="C229" s="2" t="str">
        <f t="shared" ref="C229:D229" si="236">C217</f>
        <v>sept</v>
      </c>
      <c r="D229" s="2">
        <f t="shared" si="236"/>
        <v>9</v>
      </c>
      <c r="E229" s="2">
        <f t="shared" si="233"/>
        <v>2009</v>
      </c>
      <c r="F229" s="2">
        <f t="shared" si="234"/>
        <v>12</v>
      </c>
      <c r="G229" s="6">
        <f t="shared" si="198"/>
        <v>40057</v>
      </c>
      <c r="H229">
        <f t="shared" si="200"/>
        <v>30</v>
      </c>
    </row>
    <row r="230" spans="1:8" x14ac:dyDescent="0.3">
      <c r="A230" s="2">
        <v>229</v>
      </c>
      <c r="B230" s="2">
        <f t="shared" si="231"/>
        <v>2009</v>
      </c>
      <c r="C230" s="2" t="str">
        <f t="shared" ref="C230:D230" si="237">C218</f>
        <v>oct</v>
      </c>
      <c r="D230" s="2">
        <f t="shared" si="237"/>
        <v>10</v>
      </c>
      <c r="E230" s="2">
        <f t="shared" si="233"/>
        <v>2010</v>
      </c>
      <c r="F230" s="2">
        <f t="shared" si="234"/>
        <v>1</v>
      </c>
      <c r="G230" s="6">
        <f t="shared" si="198"/>
        <v>40087</v>
      </c>
      <c r="H230">
        <f t="shared" si="200"/>
        <v>31</v>
      </c>
    </row>
    <row r="231" spans="1:8" x14ac:dyDescent="0.3">
      <c r="A231" s="2">
        <v>230</v>
      </c>
      <c r="B231" s="2">
        <f t="shared" si="231"/>
        <v>2009</v>
      </c>
      <c r="C231" s="2" t="str">
        <f t="shared" ref="C231:D231" si="238">C219</f>
        <v>nov</v>
      </c>
      <c r="D231" s="2">
        <f t="shared" si="238"/>
        <v>11</v>
      </c>
      <c r="E231" s="2">
        <f t="shared" si="233"/>
        <v>2010</v>
      </c>
      <c r="F231" s="2">
        <f t="shared" si="234"/>
        <v>2</v>
      </c>
      <c r="G231" s="6">
        <f t="shared" si="198"/>
        <v>40118</v>
      </c>
      <c r="H231">
        <f t="shared" si="200"/>
        <v>30</v>
      </c>
    </row>
    <row r="232" spans="1:8" x14ac:dyDescent="0.3">
      <c r="A232" s="2">
        <v>231</v>
      </c>
      <c r="B232" s="2">
        <f t="shared" si="231"/>
        <v>2009</v>
      </c>
      <c r="C232" s="2" t="str">
        <f t="shared" ref="C232:D232" si="239">C220</f>
        <v>dec</v>
      </c>
      <c r="D232" s="2">
        <f t="shared" si="239"/>
        <v>12</v>
      </c>
      <c r="E232" s="2">
        <f t="shared" si="233"/>
        <v>2010</v>
      </c>
      <c r="F232" s="2">
        <f t="shared" si="234"/>
        <v>3</v>
      </c>
      <c r="G232" s="6">
        <f t="shared" si="198"/>
        <v>40148</v>
      </c>
      <c r="H232">
        <f t="shared" si="200"/>
        <v>31</v>
      </c>
    </row>
    <row r="233" spans="1:8" x14ac:dyDescent="0.3">
      <c r="A233" s="2">
        <v>232</v>
      </c>
      <c r="B233" s="2">
        <f t="shared" si="231"/>
        <v>2010</v>
      </c>
      <c r="C233" s="2" t="str">
        <f t="shared" ref="C233:D233" si="240">C221</f>
        <v>jan</v>
      </c>
      <c r="D233" s="2">
        <f t="shared" si="240"/>
        <v>1</v>
      </c>
      <c r="E233" s="2">
        <f t="shared" si="233"/>
        <v>2010</v>
      </c>
      <c r="F233" s="2">
        <f t="shared" si="234"/>
        <v>4</v>
      </c>
      <c r="G233" s="6">
        <f t="shared" si="198"/>
        <v>40179</v>
      </c>
      <c r="H233">
        <f t="shared" si="200"/>
        <v>31</v>
      </c>
    </row>
    <row r="234" spans="1:8" x14ac:dyDescent="0.3">
      <c r="A234" s="2">
        <v>233</v>
      </c>
      <c r="B234" s="2">
        <f t="shared" si="231"/>
        <v>2010</v>
      </c>
      <c r="C234" s="2" t="str">
        <f t="shared" ref="C234:D234" si="241">C222</f>
        <v>feb</v>
      </c>
      <c r="D234" s="2">
        <f t="shared" si="241"/>
        <v>2</v>
      </c>
      <c r="E234" s="2">
        <f t="shared" si="233"/>
        <v>2010</v>
      </c>
      <c r="F234" s="2">
        <f t="shared" si="234"/>
        <v>5</v>
      </c>
      <c r="G234" s="6">
        <f t="shared" si="198"/>
        <v>40210</v>
      </c>
      <c r="H234">
        <f t="shared" si="200"/>
        <v>28</v>
      </c>
    </row>
    <row r="235" spans="1:8" x14ac:dyDescent="0.3">
      <c r="A235" s="2">
        <v>234</v>
      </c>
      <c r="B235" s="2">
        <f t="shared" si="231"/>
        <v>2010</v>
      </c>
      <c r="C235" s="2" t="str">
        <f t="shared" ref="C235:D235" si="242">C223</f>
        <v>mar</v>
      </c>
      <c r="D235" s="2">
        <f t="shared" si="242"/>
        <v>3</v>
      </c>
      <c r="E235" s="2">
        <f t="shared" si="233"/>
        <v>2010</v>
      </c>
      <c r="F235" s="2">
        <f t="shared" si="234"/>
        <v>6</v>
      </c>
      <c r="G235" s="6">
        <f t="shared" si="198"/>
        <v>40238</v>
      </c>
      <c r="H235">
        <f t="shared" si="200"/>
        <v>31</v>
      </c>
    </row>
    <row r="236" spans="1:8" x14ac:dyDescent="0.3">
      <c r="A236" s="2">
        <v>235</v>
      </c>
      <c r="B236" s="2">
        <f t="shared" si="231"/>
        <v>2010</v>
      </c>
      <c r="C236" s="2" t="str">
        <f t="shared" ref="C236:D236" si="243">C224</f>
        <v>apr</v>
      </c>
      <c r="D236" s="2">
        <f t="shared" si="243"/>
        <v>4</v>
      </c>
      <c r="E236" s="2">
        <f t="shared" si="233"/>
        <v>2010</v>
      </c>
      <c r="F236" s="2">
        <f t="shared" si="234"/>
        <v>7</v>
      </c>
      <c r="G236" s="6">
        <f t="shared" si="198"/>
        <v>40269</v>
      </c>
      <c r="H236">
        <f t="shared" si="200"/>
        <v>30</v>
      </c>
    </row>
    <row r="237" spans="1:8" x14ac:dyDescent="0.3">
      <c r="A237" s="2">
        <v>236</v>
      </c>
      <c r="B237" s="2">
        <f t="shared" si="231"/>
        <v>2010</v>
      </c>
      <c r="C237" s="2" t="str">
        <f t="shared" ref="C237:D237" si="244">C225</f>
        <v>may</v>
      </c>
      <c r="D237" s="2">
        <f t="shared" si="244"/>
        <v>5</v>
      </c>
      <c r="E237" s="2">
        <f t="shared" si="233"/>
        <v>2010</v>
      </c>
      <c r="F237" s="2">
        <f t="shared" si="234"/>
        <v>8</v>
      </c>
      <c r="G237" s="6">
        <f t="shared" si="198"/>
        <v>40299</v>
      </c>
      <c r="H237">
        <f t="shared" si="200"/>
        <v>31</v>
      </c>
    </row>
    <row r="238" spans="1:8" x14ac:dyDescent="0.3">
      <c r="A238" s="2">
        <v>237</v>
      </c>
      <c r="B238" s="2">
        <f t="shared" si="231"/>
        <v>2010</v>
      </c>
      <c r="C238" s="2" t="str">
        <f t="shared" ref="C238:D238" si="245">C226</f>
        <v>jun</v>
      </c>
      <c r="D238" s="2">
        <f t="shared" si="245"/>
        <v>6</v>
      </c>
      <c r="E238" s="2">
        <f t="shared" si="233"/>
        <v>2010</v>
      </c>
      <c r="F238" s="2">
        <f t="shared" si="234"/>
        <v>9</v>
      </c>
      <c r="G238" s="6">
        <f t="shared" si="198"/>
        <v>40330</v>
      </c>
      <c r="H238">
        <f t="shared" si="200"/>
        <v>30</v>
      </c>
    </row>
    <row r="239" spans="1:8" x14ac:dyDescent="0.3">
      <c r="A239" s="2">
        <v>238</v>
      </c>
      <c r="B239" s="2">
        <f t="shared" si="231"/>
        <v>2010</v>
      </c>
      <c r="C239" s="2" t="str">
        <f t="shared" ref="C239:D239" si="246">C227</f>
        <v>jul</v>
      </c>
      <c r="D239" s="2">
        <f t="shared" si="246"/>
        <v>7</v>
      </c>
      <c r="E239" s="2">
        <f t="shared" si="233"/>
        <v>2010</v>
      </c>
      <c r="F239" s="2">
        <f t="shared" si="234"/>
        <v>10</v>
      </c>
      <c r="G239" s="6">
        <f t="shared" si="198"/>
        <v>40360</v>
      </c>
      <c r="H239">
        <f t="shared" si="200"/>
        <v>31</v>
      </c>
    </row>
    <row r="240" spans="1:8" x14ac:dyDescent="0.3">
      <c r="A240" s="2">
        <v>239</v>
      </c>
      <c r="B240" s="2">
        <f t="shared" si="231"/>
        <v>2010</v>
      </c>
      <c r="C240" s="2" t="str">
        <f t="shared" ref="C240:D240" si="247">C228</f>
        <v>aug</v>
      </c>
      <c r="D240" s="2">
        <f t="shared" si="247"/>
        <v>8</v>
      </c>
      <c r="E240" s="2">
        <f t="shared" si="233"/>
        <v>2010</v>
      </c>
      <c r="F240" s="2">
        <f t="shared" si="234"/>
        <v>11</v>
      </c>
      <c r="G240" s="6">
        <f t="shared" si="198"/>
        <v>40391</v>
      </c>
      <c r="H240">
        <f t="shared" si="200"/>
        <v>31</v>
      </c>
    </row>
    <row r="241" spans="1:8" x14ac:dyDescent="0.3">
      <c r="A241" s="2">
        <v>240</v>
      </c>
      <c r="B241" s="2">
        <f t="shared" si="231"/>
        <v>2010</v>
      </c>
      <c r="C241" s="2" t="str">
        <f t="shared" ref="C241:D241" si="248">C229</f>
        <v>sept</v>
      </c>
      <c r="D241" s="2">
        <f t="shared" si="248"/>
        <v>9</v>
      </c>
      <c r="E241" s="2">
        <f t="shared" si="233"/>
        <v>2010</v>
      </c>
      <c r="F241" s="2">
        <f t="shared" si="234"/>
        <v>12</v>
      </c>
      <c r="G241" s="6">
        <f t="shared" si="198"/>
        <v>40422</v>
      </c>
      <c r="H241">
        <f t="shared" si="200"/>
        <v>30</v>
      </c>
    </row>
    <row r="242" spans="1:8" x14ac:dyDescent="0.3">
      <c r="A242" s="2">
        <v>241</v>
      </c>
      <c r="B242" s="2">
        <f t="shared" si="231"/>
        <v>2010</v>
      </c>
      <c r="C242" s="2" t="str">
        <f t="shared" ref="C242:D242" si="249">C230</f>
        <v>oct</v>
      </c>
      <c r="D242" s="2">
        <f t="shared" si="249"/>
        <v>10</v>
      </c>
      <c r="E242" s="2">
        <f t="shared" si="233"/>
        <v>2011</v>
      </c>
      <c r="F242" s="2">
        <f t="shared" si="234"/>
        <v>1</v>
      </c>
      <c r="G242" s="6">
        <f t="shared" si="198"/>
        <v>40452</v>
      </c>
      <c r="H242">
        <f t="shared" si="200"/>
        <v>31</v>
      </c>
    </row>
    <row r="243" spans="1:8" x14ac:dyDescent="0.3">
      <c r="A243" s="2">
        <v>242</v>
      </c>
      <c r="B243" s="2">
        <f t="shared" si="231"/>
        <v>2010</v>
      </c>
      <c r="C243" s="2" t="str">
        <f t="shared" ref="C243:D243" si="250">C231</f>
        <v>nov</v>
      </c>
      <c r="D243" s="2">
        <f t="shared" si="250"/>
        <v>11</v>
      </c>
      <c r="E243" s="2">
        <f t="shared" si="233"/>
        <v>2011</v>
      </c>
      <c r="F243" s="2">
        <f t="shared" si="234"/>
        <v>2</v>
      </c>
      <c r="G243" s="6">
        <f t="shared" si="198"/>
        <v>40483</v>
      </c>
      <c r="H243">
        <f t="shared" si="200"/>
        <v>30</v>
      </c>
    </row>
    <row r="244" spans="1:8" x14ac:dyDescent="0.3">
      <c r="A244" s="2">
        <v>243</v>
      </c>
      <c r="B244" s="2">
        <f t="shared" si="231"/>
        <v>2010</v>
      </c>
      <c r="C244" s="2" t="str">
        <f t="shared" ref="C244:D244" si="251">C232</f>
        <v>dec</v>
      </c>
      <c r="D244" s="2">
        <f t="shared" si="251"/>
        <v>12</v>
      </c>
      <c r="E244" s="2">
        <f t="shared" si="233"/>
        <v>2011</v>
      </c>
      <c r="F244" s="2">
        <f t="shared" si="234"/>
        <v>3</v>
      </c>
      <c r="G244" s="6">
        <f t="shared" si="198"/>
        <v>40513</v>
      </c>
      <c r="H244">
        <f t="shared" si="200"/>
        <v>31</v>
      </c>
    </row>
    <row r="245" spans="1:8" x14ac:dyDescent="0.3">
      <c r="A245" s="2">
        <v>244</v>
      </c>
      <c r="B245" s="2">
        <f t="shared" si="231"/>
        <v>2011</v>
      </c>
      <c r="C245" s="2" t="str">
        <f t="shared" ref="C245:D245" si="252">C233</f>
        <v>jan</v>
      </c>
      <c r="D245" s="2">
        <f t="shared" si="252"/>
        <v>1</v>
      </c>
      <c r="E245" s="2">
        <f t="shared" si="233"/>
        <v>2011</v>
      </c>
      <c r="F245" s="2">
        <f t="shared" si="234"/>
        <v>4</v>
      </c>
      <c r="G245" s="6">
        <f t="shared" si="198"/>
        <v>40544</v>
      </c>
      <c r="H245">
        <f t="shared" si="200"/>
        <v>31</v>
      </c>
    </row>
    <row r="246" spans="1:8" x14ac:dyDescent="0.3">
      <c r="A246" s="2">
        <v>245</v>
      </c>
      <c r="B246" s="2">
        <f t="shared" si="231"/>
        <v>2011</v>
      </c>
      <c r="C246" s="2" t="str">
        <f t="shared" ref="C246:D246" si="253">C234</f>
        <v>feb</v>
      </c>
      <c r="D246" s="2">
        <f t="shared" si="253"/>
        <v>2</v>
      </c>
      <c r="E246" s="2">
        <f t="shared" si="233"/>
        <v>2011</v>
      </c>
      <c r="F246" s="2">
        <f t="shared" si="234"/>
        <v>5</v>
      </c>
      <c r="G246" s="6">
        <f t="shared" si="198"/>
        <v>40575</v>
      </c>
      <c r="H246">
        <f t="shared" si="200"/>
        <v>28</v>
      </c>
    </row>
    <row r="247" spans="1:8" x14ac:dyDescent="0.3">
      <c r="A247" s="2">
        <v>246</v>
      </c>
      <c r="B247" s="2">
        <f t="shared" si="231"/>
        <v>2011</v>
      </c>
      <c r="C247" s="2" t="str">
        <f t="shared" ref="C247:D247" si="254">C235</f>
        <v>mar</v>
      </c>
      <c r="D247" s="2">
        <f t="shared" si="254"/>
        <v>3</v>
      </c>
      <c r="E247" s="2">
        <f t="shared" si="233"/>
        <v>2011</v>
      </c>
      <c r="F247" s="2">
        <f t="shared" si="234"/>
        <v>6</v>
      </c>
      <c r="G247" s="6">
        <f t="shared" si="198"/>
        <v>40603</v>
      </c>
      <c r="H247">
        <f t="shared" si="200"/>
        <v>31</v>
      </c>
    </row>
    <row r="248" spans="1:8" x14ac:dyDescent="0.3">
      <c r="A248" s="2">
        <v>247</v>
      </c>
      <c r="B248" s="2">
        <f t="shared" si="231"/>
        <v>2011</v>
      </c>
      <c r="C248" s="2" t="str">
        <f t="shared" ref="C248:D248" si="255">C236</f>
        <v>apr</v>
      </c>
      <c r="D248" s="2">
        <f t="shared" si="255"/>
        <v>4</v>
      </c>
      <c r="E248" s="2">
        <f t="shared" si="233"/>
        <v>2011</v>
      </c>
      <c r="F248" s="2">
        <f t="shared" si="234"/>
        <v>7</v>
      </c>
      <c r="G248" s="6">
        <f t="shared" si="198"/>
        <v>40634</v>
      </c>
      <c r="H248">
        <f t="shared" si="200"/>
        <v>30</v>
      </c>
    </row>
    <row r="249" spans="1:8" x14ac:dyDescent="0.3">
      <c r="A249" s="2">
        <v>248</v>
      </c>
      <c r="B249" s="2">
        <f t="shared" si="231"/>
        <v>2011</v>
      </c>
      <c r="C249" s="2" t="str">
        <f t="shared" ref="C249:D249" si="256">C237</f>
        <v>may</v>
      </c>
      <c r="D249" s="2">
        <f t="shared" si="256"/>
        <v>5</v>
      </c>
      <c r="E249" s="2">
        <f t="shared" si="233"/>
        <v>2011</v>
      </c>
      <c r="F249" s="2">
        <f t="shared" si="234"/>
        <v>8</v>
      </c>
      <c r="G249" s="6">
        <f t="shared" si="198"/>
        <v>40664</v>
      </c>
      <c r="H249">
        <f t="shared" si="200"/>
        <v>31</v>
      </c>
    </row>
    <row r="250" spans="1:8" x14ac:dyDescent="0.3">
      <c r="A250" s="2">
        <v>249</v>
      </c>
      <c r="B250" s="2">
        <f t="shared" si="231"/>
        <v>2011</v>
      </c>
      <c r="C250" s="2" t="str">
        <f t="shared" ref="C250:D250" si="257">C238</f>
        <v>jun</v>
      </c>
      <c r="D250" s="2">
        <f t="shared" si="257"/>
        <v>6</v>
      </c>
      <c r="E250" s="2">
        <f t="shared" si="233"/>
        <v>2011</v>
      </c>
      <c r="F250" s="2">
        <f t="shared" si="234"/>
        <v>9</v>
      </c>
      <c r="G250" s="6">
        <f t="shared" si="198"/>
        <v>40695</v>
      </c>
      <c r="H250">
        <f t="shared" si="200"/>
        <v>30</v>
      </c>
    </row>
    <row r="251" spans="1:8" x14ac:dyDescent="0.3">
      <c r="A251" s="2">
        <v>250</v>
      </c>
      <c r="B251" s="2">
        <f t="shared" si="231"/>
        <v>2011</v>
      </c>
      <c r="C251" s="2" t="str">
        <f t="shared" ref="C251:D251" si="258">C239</f>
        <v>jul</v>
      </c>
      <c r="D251" s="2">
        <f t="shared" si="258"/>
        <v>7</v>
      </c>
      <c r="E251" s="2">
        <f t="shared" si="233"/>
        <v>2011</v>
      </c>
      <c r="F251" s="2">
        <f t="shared" si="234"/>
        <v>10</v>
      </c>
      <c r="G251" s="6">
        <f t="shared" si="198"/>
        <v>40725</v>
      </c>
      <c r="H251">
        <f t="shared" si="200"/>
        <v>31</v>
      </c>
    </row>
    <row r="252" spans="1:8" x14ac:dyDescent="0.3">
      <c r="A252" s="2">
        <v>251</v>
      </c>
      <c r="B252" s="2">
        <f t="shared" si="231"/>
        <v>2011</v>
      </c>
      <c r="C252" s="2" t="str">
        <f t="shared" ref="C252:D252" si="259">C240</f>
        <v>aug</v>
      </c>
      <c r="D252" s="2">
        <f t="shared" si="259"/>
        <v>8</v>
      </c>
      <c r="E252" s="2">
        <f t="shared" si="233"/>
        <v>2011</v>
      </c>
      <c r="F252" s="2">
        <f t="shared" si="234"/>
        <v>11</v>
      </c>
      <c r="G252" s="6">
        <f t="shared" si="198"/>
        <v>40756</v>
      </c>
      <c r="H252">
        <f t="shared" si="200"/>
        <v>31</v>
      </c>
    </row>
    <row r="253" spans="1:8" x14ac:dyDescent="0.3">
      <c r="A253" s="2">
        <v>252</v>
      </c>
      <c r="B253" s="2">
        <f t="shared" si="231"/>
        <v>2011</v>
      </c>
      <c r="C253" s="2" t="str">
        <f t="shared" ref="C253:D253" si="260">C241</f>
        <v>sept</v>
      </c>
      <c r="D253" s="2">
        <f t="shared" si="260"/>
        <v>9</v>
      </c>
      <c r="E253" s="2">
        <f t="shared" si="233"/>
        <v>2011</v>
      </c>
      <c r="F253" s="2">
        <f t="shared" si="234"/>
        <v>12</v>
      </c>
      <c r="G253" s="6">
        <f t="shared" si="198"/>
        <v>40787</v>
      </c>
      <c r="H253">
        <f t="shared" si="200"/>
        <v>30</v>
      </c>
    </row>
    <row r="254" spans="1:8" x14ac:dyDescent="0.3">
      <c r="A254" s="2">
        <v>253</v>
      </c>
      <c r="B254" s="2">
        <f t="shared" si="231"/>
        <v>2011</v>
      </c>
      <c r="C254" s="2" t="str">
        <f t="shared" ref="C254:D254" si="261">C242</f>
        <v>oct</v>
      </c>
      <c r="D254" s="2">
        <f t="shared" si="261"/>
        <v>10</v>
      </c>
      <c r="E254" s="2">
        <f t="shared" si="233"/>
        <v>2012</v>
      </c>
      <c r="F254" s="2">
        <f t="shared" si="234"/>
        <v>1</v>
      </c>
      <c r="G254" s="6">
        <f t="shared" si="198"/>
        <v>40817</v>
      </c>
      <c r="H254">
        <f t="shared" si="200"/>
        <v>31</v>
      </c>
    </row>
    <row r="255" spans="1:8" x14ac:dyDescent="0.3">
      <c r="A255" s="2">
        <v>254</v>
      </c>
      <c r="B255" s="2">
        <f t="shared" si="231"/>
        <v>2011</v>
      </c>
      <c r="C255" s="2" t="str">
        <f t="shared" ref="C255:D255" si="262">C243</f>
        <v>nov</v>
      </c>
      <c r="D255" s="2">
        <f t="shared" si="262"/>
        <v>11</v>
      </c>
      <c r="E255" s="2">
        <f t="shared" si="233"/>
        <v>2012</v>
      </c>
      <c r="F255" s="2">
        <f t="shared" si="234"/>
        <v>2</v>
      </c>
      <c r="G255" s="6">
        <f t="shared" si="198"/>
        <v>40848</v>
      </c>
      <c r="H255">
        <f t="shared" si="200"/>
        <v>30</v>
      </c>
    </row>
    <row r="256" spans="1:8" x14ac:dyDescent="0.3">
      <c r="A256" s="2">
        <v>255</v>
      </c>
      <c r="B256" s="2">
        <f t="shared" si="231"/>
        <v>2011</v>
      </c>
      <c r="C256" s="2" t="str">
        <f t="shared" ref="C256:D256" si="263">C244</f>
        <v>dec</v>
      </c>
      <c r="D256" s="2">
        <f t="shared" si="263"/>
        <v>12</v>
      </c>
      <c r="E256" s="2">
        <f t="shared" si="233"/>
        <v>2012</v>
      </c>
      <c r="F256" s="2">
        <f t="shared" si="234"/>
        <v>3</v>
      </c>
      <c r="G256" s="6">
        <f t="shared" si="198"/>
        <v>40878</v>
      </c>
      <c r="H256">
        <f t="shared" si="200"/>
        <v>31</v>
      </c>
    </row>
    <row r="257" spans="1:8" x14ac:dyDescent="0.3">
      <c r="A257" s="2">
        <v>256</v>
      </c>
      <c r="B257" s="2">
        <f t="shared" si="231"/>
        <v>2012</v>
      </c>
      <c r="C257" s="2" t="str">
        <f t="shared" ref="C257:D257" si="264">C245</f>
        <v>jan</v>
      </c>
      <c r="D257" s="2">
        <f t="shared" si="264"/>
        <v>1</v>
      </c>
      <c r="E257" s="2">
        <f t="shared" si="233"/>
        <v>2012</v>
      </c>
      <c r="F257" s="2">
        <f t="shared" si="234"/>
        <v>4</v>
      </c>
      <c r="G257" s="6">
        <f t="shared" si="198"/>
        <v>40909</v>
      </c>
      <c r="H257">
        <f t="shared" si="200"/>
        <v>31</v>
      </c>
    </row>
    <row r="258" spans="1:8" x14ac:dyDescent="0.3">
      <c r="A258" s="2">
        <v>257</v>
      </c>
      <c r="B258" s="2">
        <f t="shared" si="231"/>
        <v>2012</v>
      </c>
      <c r="C258" s="2" t="str">
        <f t="shared" ref="C258:D258" si="265">C246</f>
        <v>feb</v>
      </c>
      <c r="D258" s="2">
        <f t="shared" si="265"/>
        <v>2</v>
      </c>
      <c r="E258" s="2">
        <f t="shared" si="233"/>
        <v>2012</v>
      </c>
      <c r="F258" s="2">
        <f t="shared" si="234"/>
        <v>5</v>
      </c>
      <c r="G258" s="6">
        <f t="shared" si="198"/>
        <v>40940</v>
      </c>
      <c r="H258">
        <f t="shared" si="200"/>
        <v>29</v>
      </c>
    </row>
    <row r="259" spans="1:8" x14ac:dyDescent="0.3">
      <c r="A259" s="2">
        <v>258</v>
      </c>
      <c r="B259" s="2">
        <f t="shared" si="231"/>
        <v>2012</v>
      </c>
      <c r="C259" s="2" t="str">
        <f t="shared" ref="C259:D259" si="266">C247</f>
        <v>mar</v>
      </c>
      <c r="D259" s="2">
        <f t="shared" si="266"/>
        <v>3</v>
      </c>
      <c r="E259" s="2">
        <f t="shared" si="233"/>
        <v>2012</v>
      </c>
      <c r="F259" s="2">
        <f t="shared" si="234"/>
        <v>6</v>
      </c>
      <c r="G259" s="6">
        <f t="shared" ref="G259:G322" si="267">DATE(B259,D259,1)</f>
        <v>40969</v>
      </c>
      <c r="H259">
        <f t="shared" si="200"/>
        <v>31</v>
      </c>
    </row>
    <row r="260" spans="1:8" x14ac:dyDescent="0.3">
      <c r="A260" s="2">
        <v>259</v>
      </c>
      <c r="B260" s="2">
        <f t="shared" si="231"/>
        <v>2012</v>
      </c>
      <c r="C260" s="2" t="str">
        <f t="shared" ref="C260:D260" si="268">C248</f>
        <v>apr</v>
      </c>
      <c r="D260" s="2">
        <f t="shared" si="268"/>
        <v>4</v>
      </c>
      <c r="E260" s="2">
        <f t="shared" si="233"/>
        <v>2012</v>
      </c>
      <c r="F260" s="2">
        <f t="shared" si="234"/>
        <v>7</v>
      </c>
      <c r="G260" s="6">
        <f t="shared" si="267"/>
        <v>41000</v>
      </c>
      <c r="H260">
        <f t="shared" ref="H260:H323" si="269">G261-G260</f>
        <v>30</v>
      </c>
    </row>
    <row r="261" spans="1:8" x14ac:dyDescent="0.3">
      <c r="A261" s="2">
        <v>260</v>
      </c>
      <c r="B261" s="2">
        <f t="shared" si="231"/>
        <v>2012</v>
      </c>
      <c r="C261" s="2" t="str">
        <f t="shared" ref="C261:D261" si="270">C249</f>
        <v>may</v>
      </c>
      <c r="D261" s="2">
        <f t="shared" si="270"/>
        <v>5</v>
      </c>
      <c r="E261" s="2">
        <f t="shared" si="233"/>
        <v>2012</v>
      </c>
      <c r="F261" s="2">
        <f t="shared" si="234"/>
        <v>8</v>
      </c>
      <c r="G261" s="6">
        <f t="shared" si="267"/>
        <v>41030</v>
      </c>
      <c r="H261">
        <f t="shared" si="269"/>
        <v>31</v>
      </c>
    </row>
    <row r="262" spans="1:8" x14ac:dyDescent="0.3">
      <c r="A262" s="2">
        <v>261</v>
      </c>
      <c r="B262" s="2">
        <f t="shared" si="231"/>
        <v>2012</v>
      </c>
      <c r="C262" s="2" t="str">
        <f t="shared" ref="C262:D262" si="271">C250</f>
        <v>jun</v>
      </c>
      <c r="D262" s="2">
        <f t="shared" si="271"/>
        <v>6</v>
      </c>
      <c r="E262" s="2">
        <f t="shared" si="233"/>
        <v>2012</v>
      </c>
      <c r="F262" s="2">
        <f t="shared" si="234"/>
        <v>9</v>
      </c>
      <c r="G262" s="6">
        <f t="shared" si="267"/>
        <v>41061</v>
      </c>
      <c r="H262">
        <f t="shared" si="269"/>
        <v>30</v>
      </c>
    </row>
    <row r="263" spans="1:8" x14ac:dyDescent="0.3">
      <c r="A263" s="2">
        <v>262</v>
      </c>
      <c r="B263" s="2">
        <f t="shared" si="231"/>
        <v>2012</v>
      </c>
      <c r="C263" s="2" t="str">
        <f t="shared" ref="C263:D263" si="272">C251</f>
        <v>jul</v>
      </c>
      <c r="D263" s="2">
        <f t="shared" si="272"/>
        <v>7</v>
      </c>
      <c r="E263" s="2">
        <f t="shared" si="233"/>
        <v>2012</v>
      </c>
      <c r="F263" s="2">
        <f t="shared" si="234"/>
        <v>10</v>
      </c>
      <c r="G263" s="6">
        <f t="shared" si="267"/>
        <v>41091</v>
      </c>
      <c r="H263">
        <f t="shared" si="269"/>
        <v>31</v>
      </c>
    </row>
    <row r="264" spans="1:8" x14ac:dyDescent="0.3">
      <c r="A264" s="2">
        <v>263</v>
      </c>
      <c r="B264" s="2">
        <f t="shared" si="231"/>
        <v>2012</v>
      </c>
      <c r="C264" s="2" t="str">
        <f t="shared" ref="C264:D264" si="273">C252</f>
        <v>aug</v>
      </c>
      <c r="D264" s="2">
        <f t="shared" si="273"/>
        <v>8</v>
      </c>
      <c r="E264" s="2">
        <f t="shared" si="233"/>
        <v>2012</v>
      </c>
      <c r="F264" s="2">
        <f t="shared" si="234"/>
        <v>11</v>
      </c>
      <c r="G264" s="6">
        <f t="shared" si="267"/>
        <v>41122</v>
      </c>
      <c r="H264">
        <f t="shared" si="269"/>
        <v>31</v>
      </c>
    </row>
    <row r="265" spans="1:8" x14ac:dyDescent="0.3">
      <c r="A265" s="2">
        <v>264</v>
      </c>
      <c r="B265" s="2">
        <f t="shared" si="231"/>
        <v>2012</v>
      </c>
      <c r="C265" s="2" t="str">
        <f t="shared" ref="C265:D265" si="274">C253</f>
        <v>sept</v>
      </c>
      <c r="D265" s="2">
        <f t="shared" si="274"/>
        <v>9</v>
      </c>
      <c r="E265" s="2">
        <f t="shared" si="233"/>
        <v>2012</v>
      </c>
      <c r="F265" s="2">
        <f t="shared" si="234"/>
        <v>12</v>
      </c>
      <c r="G265" s="6">
        <f t="shared" si="267"/>
        <v>41153</v>
      </c>
      <c r="H265">
        <f t="shared" si="269"/>
        <v>30</v>
      </c>
    </row>
    <row r="266" spans="1:8" x14ac:dyDescent="0.3">
      <c r="A266" s="2">
        <v>265</v>
      </c>
      <c r="B266" s="2">
        <f t="shared" si="231"/>
        <v>2012</v>
      </c>
      <c r="C266" s="2" t="str">
        <f t="shared" ref="C266:D266" si="275">C254</f>
        <v>oct</v>
      </c>
      <c r="D266" s="2">
        <f t="shared" si="275"/>
        <v>10</v>
      </c>
      <c r="E266" s="2">
        <f t="shared" si="233"/>
        <v>2013</v>
      </c>
      <c r="F266" s="2">
        <f t="shared" si="234"/>
        <v>1</v>
      </c>
      <c r="G266" s="6">
        <f t="shared" si="267"/>
        <v>41183</v>
      </c>
      <c r="H266">
        <f t="shared" si="269"/>
        <v>31</v>
      </c>
    </row>
    <row r="267" spans="1:8" x14ac:dyDescent="0.3">
      <c r="A267" s="2">
        <v>266</v>
      </c>
      <c r="B267" s="2">
        <f t="shared" si="231"/>
        <v>2012</v>
      </c>
      <c r="C267" s="2" t="str">
        <f t="shared" ref="C267:D267" si="276">C255</f>
        <v>nov</v>
      </c>
      <c r="D267" s="2">
        <f t="shared" si="276"/>
        <v>11</v>
      </c>
      <c r="E267" s="2">
        <f t="shared" si="233"/>
        <v>2013</v>
      </c>
      <c r="F267" s="2">
        <f t="shared" si="234"/>
        <v>2</v>
      </c>
      <c r="G267" s="6">
        <f t="shared" si="267"/>
        <v>41214</v>
      </c>
      <c r="H267">
        <f t="shared" si="269"/>
        <v>30</v>
      </c>
    </row>
    <row r="268" spans="1:8" x14ac:dyDescent="0.3">
      <c r="A268" s="2">
        <v>267</v>
      </c>
      <c r="B268" s="2">
        <f t="shared" si="231"/>
        <v>2012</v>
      </c>
      <c r="C268" s="2" t="str">
        <f t="shared" ref="C268:D268" si="277">C256</f>
        <v>dec</v>
      </c>
      <c r="D268" s="2">
        <f t="shared" si="277"/>
        <v>12</v>
      </c>
      <c r="E268" s="2">
        <f t="shared" si="233"/>
        <v>2013</v>
      </c>
      <c r="F268" s="2">
        <f t="shared" si="234"/>
        <v>3</v>
      </c>
      <c r="G268" s="6">
        <f t="shared" si="267"/>
        <v>41244</v>
      </c>
      <c r="H268">
        <f t="shared" si="269"/>
        <v>31</v>
      </c>
    </row>
    <row r="269" spans="1:8" x14ac:dyDescent="0.3">
      <c r="A269" s="2">
        <v>268</v>
      </c>
      <c r="B269" s="2">
        <f t="shared" si="231"/>
        <v>2013</v>
      </c>
      <c r="C269" s="2" t="str">
        <f t="shared" ref="C269:D269" si="278">C257</f>
        <v>jan</v>
      </c>
      <c r="D269" s="2">
        <f t="shared" si="278"/>
        <v>1</v>
      </c>
      <c r="E269" s="2">
        <f t="shared" si="233"/>
        <v>2013</v>
      </c>
      <c r="F269" s="2">
        <f t="shared" si="234"/>
        <v>4</v>
      </c>
      <c r="G269" s="6">
        <f t="shared" si="267"/>
        <v>41275</v>
      </c>
      <c r="H269">
        <f t="shared" si="269"/>
        <v>31</v>
      </c>
    </row>
    <row r="270" spans="1:8" x14ac:dyDescent="0.3">
      <c r="A270" s="2">
        <v>269</v>
      </c>
      <c r="B270" s="2">
        <f t="shared" si="231"/>
        <v>2013</v>
      </c>
      <c r="C270" s="2" t="str">
        <f t="shared" ref="C270:D270" si="279">C258</f>
        <v>feb</v>
      </c>
      <c r="D270" s="2">
        <f t="shared" si="279"/>
        <v>2</v>
      </c>
      <c r="E270" s="2">
        <f t="shared" si="233"/>
        <v>2013</v>
      </c>
      <c r="F270" s="2">
        <f t="shared" si="234"/>
        <v>5</v>
      </c>
      <c r="G270" s="6">
        <f t="shared" si="267"/>
        <v>41306</v>
      </c>
      <c r="H270">
        <f t="shared" si="269"/>
        <v>28</v>
      </c>
    </row>
    <row r="271" spans="1:8" x14ac:dyDescent="0.3">
      <c r="A271" s="2">
        <v>270</v>
      </c>
      <c r="B271" s="2">
        <f t="shared" si="231"/>
        <v>2013</v>
      </c>
      <c r="C271" s="2" t="str">
        <f t="shared" ref="C271:D271" si="280">C259</f>
        <v>mar</v>
      </c>
      <c r="D271" s="2">
        <f t="shared" si="280"/>
        <v>3</v>
      </c>
      <c r="E271" s="2">
        <f t="shared" si="233"/>
        <v>2013</v>
      </c>
      <c r="F271" s="2">
        <f t="shared" si="234"/>
        <v>6</v>
      </c>
      <c r="G271" s="6">
        <f t="shared" si="267"/>
        <v>41334</v>
      </c>
      <c r="H271">
        <f t="shared" si="269"/>
        <v>31</v>
      </c>
    </row>
    <row r="272" spans="1:8" x14ac:dyDescent="0.3">
      <c r="A272" s="2">
        <v>271</v>
      </c>
      <c r="B272" s="2">
        <f t="shared" si="231"/>
        <v>2013</v>
      </c>
      <c r="C272" s="2" t="str">
        <f t="shared" ref="C272:D272" si="281">C260</f>
        <v>apr</v>
      </c>
      <c r="D272" s="2">
        <f t="shared" si="281"/>
        <v>4</v>
      </c>
      <c r="E272" s="2">
        <f t="shared" si="233"/>
        <v>2013</v>
      </c>
      <c r="F272" s="2">
        <f t="shared" si="234"/>
        <v>7</v>
      </c>
      <c r="G272" s="6">
        <f t="shared" si="267"/>
        <v>41365</v>
      </c>
      <c r="H272">
        <f t="shared" si="269"/>
        <v>30</v>
      </c>
    </row>
    <row r="273" spans="1:8" x14ac:dyDescent="0.3">
      <c r="A273" s="2">
        <v>272</v>
      </c>
      <c r="B273" s="2">
        <f t="shared" si="231"/>
        <v>2013</v>
      </c>
      <c r="C273" s="2" t="str">
        <f t="shared" ref="C273:D273" si="282">C261</f>
        <v>may</v>
      </c>
      <c r="D273" s="2">
        <f t="shared" si="282"/>
        <v>5</v>
      </c>
      <c r="E273" s="2">
        <f t="shared" si="233"/>
        <v>2013</v>
      </c>
      <c r="F273" s="2">
        <f t="shared" si="234"/>
        <v>8</v>
      </c>
      <c r="G273" s="6">
        <f t="shared" si="267"/>
        <v>41395</v>
      </c>
      <c r="H273">
        <f t="shared" si="269"/>
        <v>31</v>
      </c>
    </row>
    <row r="274" spans="1:8" x14ac:dyDescent="0.3">
      <c r="A274" s="2">
        <v>273</v>
      </c>
      <c r="B274" s="2">
        <f t="shared" si="231"/>
        <v>2013</v>
      </c>
      <c r="C274" s="2" t="str">
        <f t="shared" ref="C274:D274" si="283">C262</f>
        <v>jun</v>
      </c>
      <c r="D274" s="2">
        <f t="shared" si="283"/>
        <v>6</v>
      </c>
      <c r="E274" s="2">
        <f t="shared" si="233"/>
        <v>2013</v>
      </c>
      <c r="F274" s="2">
        <f t="shared" si="234"/>
        <v>9</v>
      </c>
      <c r="G274" s="6">
        <f t="shared" si="267"/>
        <v>41426</v>
      </c>
      <c r="H274">
        <f t="shared" si="269"/>
        <v>30</v>
      </c>
    </row>
    <row r="275" spans="1:8" x14ac:dyDescent="0.3">
      <c r="A275" s="2">
        <v>274</v>
      </c>
      <c r="B275" s="2">
        <f t="shared" si="231"/>
        <v>2013</v>
      </c>
      <c r="C275" s="2" t="str">
        <f t="shared" ref="C275:D275" si="284">C263</f>
        <v>jul</v>
      </c>
      <c r="D275" s="2">
        <f t="shared" si="284"/>
        <v>7</v>
      </c>
      <c r="E275" s="2">
        <f t="shared" si="233"/>
        <v>2013</v>
      </c>
      <c r="F275" s="2">
        <f t="shared" si="234"/>
        <v>10</v>
      </c>
      <c r="G275" s="6">
        <f t="shared" si="267"/>
        <v>41456</v>
      </c>
      <c r="H275">
        <f t="shared" si="269"/>
        <v>31</v>
      </c>
    </row>
    <row r="276" spans="1:8" x14ac:dyDescent="0.3">
      <c r="A276" s="2">
        <v>275</v>
      </c>
      <c r="B276" s="2">
        <f t="shared" si="231"/>
        <v>2013</v>
      </c>
      <c r="C276" s="2" t="str">
        <f t="shared" ref="C276:D276" si="285">C264</f>
        <v>aug</v>
      </c>
      <c r="D276" s="2">
        <f t="shared" si="285"/>
        <v>8</v>
      </c>
      <c r="E276" s="2">
        <f t="shared" si="233"/>
        <v>2013</v>
      </c>
      <c r="F276" s="2">
        <f t="shared" si="234"/>
        <v>11</v>
      </c>
      <c r="G276" s="6">
        <f t="shared" si="267"/>
        <v>41487</v>
      </c>
      <c r="H276">
        <f t="shared" si="269"/>
        <v>31</v>
      </c>
    </row>
    <row r="277" spans="1:8" x14ac:dyDescent="0.3">
      <c r="A277" s="2">
        <v>276</v>
      </c>
      <c r="B277" s="2">
        <f t="shared" si="231"/>
        <v>2013</v>
      </c>
      <c r="C277" s="2" t="str">
        <f t="shared" ref="C277:D277" si="286">C265</f>
        <v>sept</v>
      </c>
      <c r="D277" s="2">
        <f t="shared" si="286"/>
        <v>9</v>
      </c>
      <c r="E277" s="2">
        <f t="shared" si="233"/>
        <v>2013</v>
      </c>
      <c r="F277" s="2">
        <f t="shared" si="234"/>
        <v>12</v>
      </c>
      <c r="G277" s="6">
        <f t="shared" si="267"/>
        <v>41518</v>
      </c>
      <c r="H277">
        <f t="shared" si="269"/>
        <v>30</v>
      </c>
    </row>
    <row r="278" spans="1:8" x14ac:dyDescent="0.3">
      <c r="A278" s="2">
        <v>277</v>
      </c>
      <c r="B278" s="2">
        <f t="shared" si="231"/>
        <v>2013</v>
      </c>
      <c r="C278" s="2" t="str">
        <f t="shared" ref="C278:D278" si="287">C266</f>
        <v>oct</v>
      </c>
      <c r="D278" s="2">
        <f t="shared" si="287"/>
        <v>10</v>
      </c>
      <c r="E278" s="2">
        <f t="shared" si="233"/>
        <v>2014</v>
      </c>
      <c r="F278" s="2">
        <f t="shared" si="234"/>
        <v>1</v>
      </c>
      <c r="G278" s="6">
        <f t="shared" si="267"/>
        <v>41548</v>
      </c>
      <c r="H278">
        <f t="shared" si="269"/>
        <v>31</v>
      </c>
    </row>
    <row r="279" spans="1:8" x14ac:dyDescent="0.3">
      <c r="A279" s="2">
        <v>278</v>
      </c>
      <c r="B279" s="2">
        <f t="shared" si="231"/>
        <v>2013</v>
      </c>
      <c r="C279" s="2" t="str">
        <f t="shared" ref="C279:D279" si="288">C267</f>
        <v>nov</v>
      </c>
      <c r="D279" s="2">
        <f t="shared" si="288"/>
        <v>11</v>
      </c>
      <c r="E279" s="2">
        <f t="shared" si="233"/>
        <v>2014</v>
      </c>
      <c r="F279" s="2">
        <f t="shared" si="234"/>
        <v>2</v>
      </c>
      <c r="G279" s="6">
        <f t="shared" si="267"/>
        <v>41579</v>
      </c>
      <c r="H279">
        <f t="shared" si="269"/>
        <v>30</v>
      </c>
    </row>
    <row r="280" spans="1:8" x14ac:dyDescent="0.3">
      <c r="A280" s="2">
        <v>279</v>
      </c>
      <c r="B280" s="2">
        <f t="shared" si="231"/>
        <v>2013</v>
      </c>
      <c r="C280" s="2" t="str">
        <f t="shared" ref="C280:D280" si="289">C268</f>
        <v>dec</v>
      </c>
      <c r="D280" s="2">
        <f t="shared" si="289"/>
        <v>12</v>
      </c>
      <c r="E280" s="2">
        <f t="shared" si="233"/>
        <v>2014</v>
      </c>
      <c r="F280" s="2">
        <f t="shared" si="234"/>
        <v>3</v>
      </c>
      <c r="G280" s="6">
        <f t="shared" si="267"/>
        <v>41609</v>
      </c>
      <c r="H280">
        <f t="shared" si="269"/>
        <v>31</v>
      </c>
    </row>
    <row r="281" spans="1:8" x14ac:dyDescent="0.3">
      <c r="A281" s="2">
        <v>280</v>
      </c>
      <c r="B281" s="2">
        <f t="shared" si="231"/>
        <v>2014</v>
      </c>
      <c r="C281" s="2" t="str">
        <f t="shared" ref="C281:D281" si="290">C269</f>
        <v>jan</v>
      </c>
      <c r="D281" s="2">
        <f t="shared" si="290"/>
        <v>1</v>
      </c>
      <c r="E281" s="2">
        <f t="shared" si="233"/>
        <v>2014</v>
      </c>
      <c r="F281" s="2">
        <f t="shared" si="234"/>
        <v>4</v>
      </c>
      <c r="G281" s="6">
        <f t="shared" si="267"/>
        <v>41640</v>
      </c>
      <c r="H281">
        <f t="shared" si="269"/>
        <v>31</v>
      </c>
    </row>
    <row r="282" spans="1:8" x14ac:dyDescent="0.3">
      <c r="A282" s="2">
        <v>281</v>
      </c>
      <c r="B282" s="2">
        <f t="shared" si="231"/>
        <v>2014</v>
      </c>
      <c r="C282" s="2" t="str">
        <f t="shared" ref="C282:D282" si="291">C270</f>
        <v>feb</v>
      </c>
      <c r="D282" s="2">
        <f t="shared" si="291"/>
        <v>2</v>
      </c>
      <c r="E282" s="2">
        <f t="shared" si="233"/>
        <v>2014</v>
      </c>
      <c r="F282" s="2">
        <f t="shared" si="234"/>
        <v>5</v>
      </c>
      <c r="G282" s="6">
        <f t="shared" si="267"/>
        <v>41671</v>
      </c>
      <c r="H282">
        <f t="shared" si="269"/>
        <v>28</v>
      </c>
    </row>
    <row r="283" spans="1:8" x14ac:dyDescent="0.3">
      <c r="A283" s="2">
        <v>282</v>
      </c>
      <c r="B283" s="2">
        <f t="shared" si="231"/>
        <v>2014</v>
      </c>
      <c r="C283" s="2" t="str">
        <f t="shared" ref="C283:D283" si="292">C271</f>
        <v>mar</v>
      </c>
      <c r="D283" s="2">
        <f t="shared" si="292"/>
        <v>3</v>
      </c>
      <c r="E283" s="2">
        <f t="shared" si="233"/>
        <v>2014</v>
      </c>
      <c r="F283" s="2">
        <f t="shared" si="234"/>
        <v>6</v>
      </c>
      <c r="G283" s="6">
        <f t="shared" si="267"/>
        <v>41699</v>
      </c>
      <c r="H283">
        <f t="shared" si="269"/>
        <v>31</v>
      </c>
    </row>
    <row r="284" spans="1:8" x14ac:dyDescent="0.3">
      <c r="A284" s="2">
        <v>283</v>
      </c>
      <c r="B284" s="2">
        <f t="shared" si="231"/>
        <v>2014</v>
      </c>
      <c r="C284" s="2" t="str">
        <f t="shared" ref="C284:D284" si="293">C272</f>
        <v>apr</v>
      </c>
      <c r="D284" s="2">
        <f t="shared" si="293"/>
        <v>4</v>
      </c>
      <c r="E284" s="2">
        <f t="shared" si="233"/>
        <v>2014</v>
      </c>
      <c r="F284" s="2">
        <f t="shared" si="234"/>
        <v>7</v>
      </c>
      <c r="G284" s="6">
        <f t="shared" si="267"/>
        <v>41730</v>
      </c>
      <c r="H284">
        <f t="shared" si="269"/>
        <v>30</v>
      </c>
    </row>
    <row r="285" spans="1:8" x14ac:dyDescent="0.3">
      <c r="A285" s="2">
        <v>284</v>
      </c>
      <c r="B285" s="2">
        <f t="shared" si="231"/>
        <v>2014</v>
      </c>
      <c r="C285" s="2" t="str">
        <f t="shared" ref="C285:D285" si="294">C273</f>
        <v>may</v>
      </c>
      <c r="D285" s="2">
        <f t="shared" si="294"/>
        <v>5</v>
      </c>
      <c r="E285" s="2">
        <f t="shared" si="233"/>
        <v>2014</v>
      </c>
      <c r="F285" s="2">
        <f t="shared" si="234"/>
        <v>8</v>
      </c>
      <c r="G285" s="6">
        <f t="shared" si="267"/>
        <v>41760</v>
      </c>
      <c r="H285">
        <f t="shared" si="269"/>
        <v>31</v>
      </c>
    </row>
    <row r="286" spans="1:8" x14ac:dyDescent="0.3">
      <c r="A286" s="2">
        <v>285</v>
      </c>
      <c r="B286" s="2">
        <f t="shared" si="231"/>
        <v>2014</v>
      </c>
      <c r="C286" s="2" t="str">
        <f t="shared" ref="C286:D286" si="295">C274</f>
        <v>jun</v>
      </c>
      <c r="D286" s="2">
        <f t="shared" si="295"/>
        <v>6</v>
      </c>
      <c r="E286" s="2">
        <f t="shared" si="233"/>
        <v>2014</v>
      </c>
      <c r="F286" s="2">
        <f t="shared" si="234"/>
        <v>9</v>
      </c>
      <c r="G286" s="6">
        <f t="shared" si="267"/>
        <v>41791</v>
      </c>
      <c r="H286">
        <f t="shared" si="269"/>
        <v>30</v>
      </c>
    </row>
    <row r="287" spans="1:8" x14ac:dyDescent="0.3">
      <c r="A287" s="2">
        <v>286</v>
      </c>
      <c r="B287" s="2">
        <f t="shared" si="231"/>
        <v>2014</v>
      </c>
      <c r="C287" s="2" t="str">
        <f t="shared" ref="C287:D287" si="296">C275</f>
        <v>jul</v>
      </c>
      <c r="D287" s="2">
        <f t="shared" si="296"/>
        <v>7</v>
      </c>
      <c r="E287" s="2">
        <f t="shared" si="233"/>
        <v>2014</v>
      </c>
      <c r="F287" s="2">
        <f t="shared" si="234"/>
        <v>10</v>
      </c>
      <c r="G287" s="6">
        <f t="shared" si="267"/>
        <v>41821</v>
      </c>
      <c r="H287">
        <f t="shared" si="269"/>
        <v>31</v>
      </c>
    </row>
    <row r="288" spans="1:8" x14ac:dyDescent="0.3">
      <c r="A288" s="2">
        <v>287</v>
      </c>
      <c r="B288" s="2">
        <f t="shared" si="231"/>
        <v>2014</v>
      </c>
      <c r="C288" s="2" t="str">
        <f t="shared" ref="C288:D288" si="297">C276</f>
        <v>aug</v>
      </c>
      <c r="D288" s="2">
        <f t="shared" si="297"/>
        <v>8</v>
      </c>
      <c r="E288" s="2">
        <f t="shared" si="233"/>
        <v>2014</v>
      </c>
      <c r="F288" s="2">
        <f t="shared" si="234"/>
        <v>11</v>
      </c>
      <c r="G288" s="6">
        <f t="shared" si="267"/>
        <v>41852</v>
      </c>
      <c r="H288">
        <f t="shared" si="269"/>
        <v>31</v>
      </c>
    </row>
    <row r="289" spans="1:8" x14ac:dyDescent="0.3">
      <c r="A289" s="2">
        <v>288</v>
      </c>
      <c r="B289" s="2">
        <f t="shared" si="231"/>
        <v>2014</v>
      </c>
      <c r="C289" s="2" t="str">
        <f t="shared" ref="C289:D289" si="298">C277</f>
        <v>sept</v>
      </c>
      <c r="D289" s="2">
        <f t="shared" si="298"/>
        <v>9</v>
      </c>
      <c r="E289" s="2">
        <f t="shared" si="233"/>
        <v>2014</v>
      </c>
      <c r="F289" s="2">
        <f t="shared" si="234"/>
        <v>12</v>
      </c>
      <c r="G289" s="6">
        <f t="shared" si="267"/>
        <v>41883</v>
      </c>
      <c r="H289">
        <f t="shared" si="269"/>
        <v>30</v>
      </c>
    </row>
    <row r="290" spans="1:8" x14ac:dyDescent="0.3">
      <c r="A290" s="2">
        <v>289</v>
      </c>
      <c r="B290" s="2">
        <f t="shared" si="231"/>
        <v>2014</v>
      </c>
      <c r="C290" s="2" t="str">
        <f t="shared" ref="C290:D290" si="299">C278</f>
        <v>oct</v>
      </c>
      <c r="D290" s="2">
        <f t="shared" si="299"/>
        <v>10</v>
      </c>
      <c r="E290" s="2">
        <f t="shared" si="233"/>
        <v>2015</v>
      </c>
      <c r="F290" s="2">
        <f t="shared" si="234"/>
        <v>1</v>
      </c>
      <c r="G290" s="6">
        <f t="shared" si="267"/>
        <v>41913</v>
      </c>
      <c r="H290">
        <f t="shared" si="269"/>
        <v>31</v>
      </c>
    </row>
    <row r="291" spans="1:8" x14ac:dyDescent="0.3">
      <c r="A291" s="2">
        <v>290</v>
      </c>
      <c r="B291" s="2">
        <f t="shared" ref="B291:B309" si="300">B279+1</f>
        <v>2014</v>
      </c>
      <c r="C291" s="2" t="str">
        <f t="shared" ref="C291:D291" si="301">C279</f>
        <v>nov</v>
      </c>
      <c r="D291" s="2">
        <f t="shared" si="301"/>
        <v>11</v>
      </c>
      <c r="E291" s="2">
        <f t="shared" ref="E291:E309" si="302">E279+1</f>
        <v>2015</v>
      </c>
      <c r="F291" s="2">
        <f t="shared" ref="F291:F309" si="303">F279</f>
        <v>2</v>
      </c>
      <c r="G291" s="6">
        <f t="shared" si="267"/>
        <v>41944</v>
      </c>
      <c r="H291">
        <f t="shared" si="269"/>
        <v>30</v>
      </c>
    </row>
    <row r="292" spans="1:8" x14ac:dyDescent="0.3">
      <c r="A292" s="2">
        <v>291</v>
      </c>
      <c r="B292" s="2">
        <f t="shared" si="300"/>
        <v>2014</v>
      </c>
      <c r="C292" s="2" t="str">
        <f t="shared" ref="C292:D292" si="304">C280</f>
        <v>dec</v>
      </c>
      <c r="D292" s="2">
        <f t="shared" si="304"/>
        <v>12</v>
      </c>
      <c r="E292" s="2">
        <f t="shared" si="302"/>
        <v>2015</v>
      </c>
      <c r="F292" s="2">
        <f t="shared" si="303"/>
        <v>3</v>
      </c>
      <c r="G292" s="6">
        <f t="shared" si="267"/>
        <v>41974</v>
      </c>
      <c r="H292">
        <f t="shared" si="269"/>
        <v>31</v>
      </c>
    </row>
    <row r="293" spans="1:8" x14ac:dyDescent="0.3">
      <c r="A293" s="2">
        <v>292</v>
      </c>
      <c r="B293" s="2">
        <f t="shared" si="300"/>
        <v>2015</v>
      </c>
      <c r="C293" s="2" t="str">
        <f t="shared" ref="C293:D293" si="305">C281</f>
        <v>jan</v>
      </c>
      <c r="D293" s="2">
        <f t="shared" si="305"/>
        <v>1</v>
      </c>
      <c r="E293" s="2">
        <f t="shared" si="302"/>
        <v>2015</v>
      </c>
      <c r="F293" s="2">
        <f t="shared" si="303"/>
        <v>4</v>
      </c>
      <c r="G293" s="6">
        <f t="shared" si="267"/>
        <v>42005</v>
      </c>
      <c r="H293">
        <f t="shared" si="269"/>
        <v>31</v>
      </c>
    </row>
    <row r="294" spans="1:8" x14ac:dyDescent="0.3">
      <c r="A294" s="2">
        <v>293</v>
      </c>
      <c r="B294" s="2">
        <f t="shared" si="300"/>
        <v>2015</v>
      </c>
      <c r="C294" s="2" t="str">
        <f t="shared" ref="C294:D294" si="306">C282</f>
        <v>feb</v>
      </c>
      <c r="D294" s="2">
        <f t="shared" si="306"/>
        <v>2</v>
      </c>
      <c r="E294" s="2">
        <f t="shared" si="302"/>
        <v>2015</v>
      </c>
      <c r="F294" s="2">
        <f t="shared" si="303"/>
        <v>5</v>
      </c>
      <c r="G294" s="6">
        <f t="shared" si="267"/>
        <v>42036</v>
      </c>
      <c r="H294">
        <f t="shared" si="269"/>
        <v>28</v>
      </c>
    </row>
    <row r="295" spans="1:8" x14ac:dyDescent="0.3">
      <c r="A295" s="2">
        <v>294</v>
      </c>
      <c r="B295" s="2">
        <f t="shared" si="300"/>
        <v>2015</v>
      </c>
      <c r="C295" s="2" t="str">
        <f t="shared" ref="C295:D295" si="307">C283</f>
        <v>mar</v>
      </c>
      <c r="D295" s="2">
        <f t="shared" si="307"/>
        <v>3</v>
      </c>
      <c r="E295" s="2">
        <f t="shared" si="302"/>
        <v>2015</v>
      </c>
      <c r="F295" s="2">
        <f t="shared" si="303"/>
        <v>6</v>
      </c>
      <c r="G295" s="6">
        <f t="shared" si="267"/>
        <v>42064</v>
      </c>
      <c r="H295">
        <f t="shared" si="269"/>
        <v>31</v>
      </c>
    </row>
    <row r="296" spans="1:8" x14ac:dyDescent="0.3">
      <c r="A296" s="2">
        <v>295</v>
      </c>
      <c r="B296" s="2">
        <f t="shared" si="300"/>
        <v>2015</v>
      </c>
      <c r="C296" s="2" t="str">
        <f t="shared" ref="C296:D296" si="308">C284</f>
        <v>apr</v>
      </c>
      <c r="D296" s="2">
        <f t="shared" si="308"/>
        <v>4</v>
      </c>
      <c r="E296" s="2">
        <f t="shared" si="302"/>
        <v>2015</v>
      </c>
      <c r="F296" s="2">
        <f t="shared" si="303"/>
        <v>7</v>
      </c>
      <c r="G296" s="6">
        <f t="shared" si="267"/>
        <v>42095</v>
      </c>
      <c r="H296">
        <f t="shared" si="269"/>
        <v>30</v>
      </c>
    </row>
    <row r="297" spans="1:8" x14ac:dyDescent="0.3">
      <c r="A297" s="2">
        <v>296</v>
      </c>
      <c r="B297" s="2">
        <f t="shared" si="300"/>
        <v>2015</v>
      </c>
      <c r="C297" s="2" t="str">
        <f t="shared" ref="C297:D297" si="309">C285</f>
        <v>may</v>
      </c>
      <c r="D297" s="2">
        <f t="shared" si="309"/>
        <v>5</v>
      </c>
      <c r="E297" s="2">
        <f t="shared" si="302"/>
        <v>2015</v>
      </c>
      <c r="F297" s="2">
        <f t="shared" si="303"/>
        <v>8</v>
      </c>
      <c r="G297" s="6">
        <f t="shared" si="267"/>
        <v>42125</v>
      </c>
      <c r="H297">
        <f t="shared" si="269"/>
        <v>31</v>
      </c>
    </row>
    <row r="298" spans="1:8" x14ac:dyDescent="0.3">
      <c r="A298" s="2">
        <v>297</v>
      </c>
      <c r="B298" s="2">
        <f t="shared" si="300"/>
        <v>2015</v>
      </c>
      <c r="C298" s="2" t="str">
        <f t="shared" ref="C298:D298" si="310">C286</f>
        <v>jun</v>
      </c>
      <c r="D298" s="2">
        <f t="shared" si="310"/>
        <v>6</v>
      </c>
      <c r="E298" s="2">
        <f t="shared" si="302"/>
        <v>2015</v>
      </c>
      <c r="F298" s="2">
        <f t="shared" si="303"/>
        <v>9</v>
      </c>
      <c r="G298" s="6">
        <f t="shared" si="267"/>
        <v>42156</v>
      </c>
      <c r="H298">
        <f t="shared" si="269"/>
        <v>30</v>
      </c>
    </row>
    <row r="299" spans="1:8" x14ac:dyDescent="0.3">
      <c r="A299" s="2">
        <v>298</v>
      </c>
      <c r="B299" s="2">
        <f t="shared" si="300"/>
        <v>2015</v>
      </c>
      <c r="C299" s="2" t="str">
        <f t="shared" ref="C299:D299" si="311">C287</f>
        <v>jul</v>
      </c>
      <c r="D299" s="2">
        <f t="shared" si="311"/>
        <v>7</v>
      </c>
      <c r="E299" s="2">
        <f t="shared" si="302"/>
        <v>2015</v>
      </c>
      <c r="F299" s="2">
        <f t="shared" si="303"/>
        <v>10</v>
      </c>
      <c r="G299" s="6">
        <f t="shared" si="267"/>
        <v>42186</v>
      </c>
      <c r="H299">
        <f t="shared" si="269"/>
        <v>31</v>
      </c>
    </row>
    <row r="300" spans="1:8" x14ac:dyDescent="0.3">
      <c r="A300" s="2">
        <v>299</v>
      </c>
      <c r="B300" s="2">
        <f t="shared" si="300"/>
        <v>2015</v>
      </c>
      <c r="C300" s="2" t="str">
        <f t="shared" ref="C300:D300" si="312">C288</f>
        <v>aug</v>
      </c>
      <c r="D300" s="2">
        <f t="shared" si="312"/>
        <v>8</v>
      </c>
      <c r="E300" s="2">
        <f t="shared" si="302"/>
        <v>2015</v>
      </c>
      <c r="F300" s="2">
        <f t="shared" si="303"/>
        <v>11</v>
      </c>
      <c r="G300" s="6">
        <f t="shared" si="267"/>
        <v>42217</v>
      </c>
      <c r="H300">
        <f t="shared" si="269"/>
        <v>31</v>
      </c>
    </row>
    <row r="301" spans="1:8" x14ac:dyDescent="0.3">
      <c r="A301" s="2">
        <v>300</v>
      </c>
      <c r="B301" s="2">
        <f t="shared" si="300"/>
        <v>2015</v>
      </c>
      <c r="C301" s="2" t="str">
        <f t="shared" ref="C301:D301" si="313">C289</f>
        <v>sept</v>
      </c>
      <c r="D301" s="2">
        <f t="shared" si="313"/>
        <v>9</v>
      </c>
      <c r="E301" s="2">
        <f t="shared" si="302"/>
        <v>2015</v>
      </c>
      <c r="F301" s="2">
        <f t="shared" si="303"/>
        <v>12</v>
      </c>
      <c r="G301" s="6">
        <f t="shared" si="267"/>
        <v>42248</v>
      </c>
      <c r="H301">
        <f t="shared" si="269"/>
        <v>30</v>
      </c>
    </row>
    <row r="302" spans="1:8" x14ac:dyDescent="0.3">
      <c r="A302" s="2">
        <v>301</v>
      </c>
      <c r="B302" s="2">
        <f t="shared" si="300"/>
        <v>2015</v>
      </c>
      <c r="C302" s="2" t="str">
        <f t="shared" ref="C302:D302" si="314">C290</f>
        <v>oct</v>
      </c>
      <c r="D302" s="2">
        <f t="shared" si="314"/>
        <v>10</v>
      </c>
      <c r="E302" s="2">
        <f t="shared" si="302"/>
        <v>2016</v>
      </c>
      <c r="F302" s="2">
        <f t="shared" si="303"/>
        <v>1</v>
      </c>
      <c r="G302" s="6">
        <f t="shared" si="267"/>
        <v>42278</v>
      </c>
      <c r="H302">
        <f t="shared" si="269"/>
        <v>31</v>
      </c>
    </row>
    <row r="303" spans="1:8" x14ac:dyDescent="0.3">
      <c r="A303" s="2">
        <v>302</v>
      </c>
      <c r="B303" s="2">
        <f t="shared" si="300"/>
        <v>2015</v>
      </c>
      <c r="C303" s="2" t="str">
        <f t="shared" ref="C303:D303" si="315">C291</f>
        <v>nov</v>
      </c>
      <c r="D303" s="2">
        <f t="shared" si="315"/>
        <v>11</v>
      </c>
      <c r="E303" s="2">
        <f t="shared" si="302"/>
        <v>2016</v>
      </c>
      <c r="F303" s="2">
        <f t="shared" si="303"/>
        <v>2</v>
      </c>
      <c r="G303" s="6">
        <f t="shared" si="267"/>
        <v>42309</v>
      </c>
      <c r="H303">
        <f t="shared" si="269"/>
        <v>30</v>
      </c>
    </row>
    <row r="304" spans="1:8" x14ac:dyDescent="0.3">
      <c r="A304" s="2">
        <v>303</v>
      </c>
      <c r="B304" s="2">
        <f t="shared" si="300"/>
        <v>2015</v>
      </c>
      <c r="C304" s="2" t="str">
        <f t="shared" ref="C304:D304" si="316">C292</f>
        <v>dec</v>
      </c>
      <c r="D304" s="2">
        <f t="shared" si="316"/>
        <v>12</v>
      </c>
      <c r="E304" s="2">
        <f t="shared" si="302"/>
        <v>2016</v>
      </c>
      <c r="F304" s="2">
        <f t="shared" si="303"/>
        <v>3</v>
      </c>
      <c r="G304" s="6">
        <f t="shared" si="267"/>
        <v>42339</v>
      </c>
      <c r="H304">
        <f t="shared" si="269"/>
        <v>31</v>
      </c>
    </row>
    <row r="305" spans="1:8" x14ac:dyDescent="0.3">
      <c r="A305" s="2">
        <v>304</v>
      </c>
      <c r="B305" s="2">
        <f t="shared" si="300"/>
        <v>2016</v>
      </c>
      <c r="C305" s="2" t="str">
        <f t="shared" ref="C305:D305" si="317">C293</f>
        <v>jan</v>
      </c>
      <c r="D305" s="2">
        <f t="shared" si="317"/>
        <v>1</v>
      </c>
      <c r="E305" s="2">
        <f t="shared" si="302"/>
        <v>2016</v>
      </c>
      <c r="F305" s="2">
        <f t="shared" si="303"/>
        <v>4</v>
      </c>
      <c r="G305" s="6">
        <f t="shared" si="267"/>
        <v>42370</v>
      </c>
      <c r="H305">
        <f t="shared" si="269"/>
        <v>31</v>
      </c>
    </row>
    <row r="306" spans="1:8" x14ac:dyDescent="0.3">
      <c r="A306" s="2">
        <v>305</v>
      </c>
      <c r="B306" s="2">
        <f t="shared" si="300"/>
        <v>2016</v>
      </c>
      <c r="C306" s="2" t="str">
        <f t="shared" ref="C306:D306" si="318">C294</f>
        <v>feb</v>
      </c>
      <c r="D306" s="2">
        <f t="shared" si="318"/>
        <v>2</v>
      </c>
      <c r="E306" s="2">
        <f t="shared" si="302"/>
        <v>2016</v>
      </c>
      <c r="F306" s="2">
        <f t="shared" si="303"/>
        <v>5</v>
      </c>
      <c r="G306" s="6">
        <f t="shared" si="267"/>
        <v>42401</v>
      </c>
      <c r="H306">
        <f t="shared" si="269"/>
        <v>29</v>
      </c>
    </row>
    <row r="307" spans="1:8" x14ac:dyDescent="0.3">
      <c r="A307" s="2">
        <v>306</v>
      </c>
      <c r="B307" s="2">
        <f t="shared" si="300"/>
        <v>2016</v>
      </c>
      <c r="C307" s="2" t="str">
        <f t="shared" ref="C307:D307" si="319">C295</f>
        <v>mar</v>
      </c>
      <c r="D307" s="2">
        <f t="shared" si="319"/>
        <v>3</v>
      </c>
      <c r="E307" s="2">
        <f t="shared" si="302"/>
        <v>2016</v>
      </c>
      <c r="F307" s="2">
        <f t="shared" si="303"/>
        <v>6</v>
      </c>
      <c r="G307" s="6">
        <f t="shared" si="267"/>
        <v>42430</v>
      </c>
      <c r="H307">
        <f t="shared" si="269"/>
        <v>31</v>
      </c>
    </row>
    <row r="308" spans="1:8" x14ac:dyDescent="0.3">
      <c r="A308" s="2">
        <v>307</v>
      </c>
      <c r="B308" s="2">
        <f t="shared" si="300"/>
        <v>2016</v>
      </c>
      <c r="C308" s="2" t="str">
        <f t="shared" ref="C308:D308" si="320">C296</f>
        <v>apr</v>
      </c>
      <c r="D308" s="2">
        <f t="shared" si="320"/>
        <v>4</v>
      </c>
      <c r="E308" s="2">
        <f t="shared" si="302"/>
        <v>2016</v>
      </c>
      <c r="F308" s="2">
        <f t="shared" si="303"/>
        <v>7</v>
      </c>
      <c r="G308" s="6">
        <f t="shared" si="267"/>
        <v>42461</v>
      </c>
      <c r="H308">
        <f t="shared" si="269"/>
        <v>30</v>
      </c>
    </row>
    <row r="309" spans="1:8" x14ac:dyDescent="0.3">
      <c r="A309" s="2">
        <v>308</v>
      </c>
      <c r="B309" s="2">
        <f t="shared" si="300"/>
        <v>2016</v>
      </c>
      <c r="C309" s="2" t="str">
        <f t="shared" ref="C309:D309" si="321">C297</f>
        <v>may</v>
      </c>
      <c r="D309" s="2">
        <f t="shared" si="321"/>
        <v>5</v>
      </c>
      <c r="E309" s="2">
        <f t="shared" si="302"/>
        <v>2016</v>
      </c>
      <c r="F309" s="2">
        <f t="shared" si="303"/>
        <v>8</v>
      </c>
      <c r="G309" s="6">
        <f t="shared" si="267"/>
        <v>42491</v>
      </c>
      <c r="H309">
        <f t="shared" si="269"/>
        <v>31</v>
      </c>
    </row>
    <row r="310" spans="1:8" x14ac:dyDescent="0.3">
      <c r="A310" s="2">
        <v>309</v>
      </c>
      <c r="B310" s="2">
        <f>B298+1</f>
        <v>2016</v>
      </c>
      <c r="C310" s="2" t="str">
        <f>C298</f>
        <v>jun</v>
      </c>
      <c r="D310" s="2">
        <f>D298</f>
        <v>6</v>
      </c>
      <c r="E310" s="2">
        <f>E298+1</f>
        <v>2016</v>
      </c>
      <c r="F310" s="2">
        <f>F298</f>
        <v>9</v>
      </c>
      <c r="G310" s="6">
        <f t="shared" si="267"/>
        <v>42522</v>
      </c>
      <c r="H310">
        <f t="shared" si="269"/>
        <v>30</v>
      </c>
    </row>
    <row r="311" spans="1:8" x14ac:dyDescent="0.3">
      <c r="A311" s="2">
        <v>310</v>
      </c>
      <c r="B311" s="2">
        <f t="shared" ref="B311:B331" si="322">B299+1</f>
        <v>2016</v>
      </c>
      <c r="C311" s="2" t="str">
        <f t="shared" ref="C311:D311" si="323">C299</f>
        <v>jul</v>
      </c>
      <c r="D311" s="2">
        <f t="shared" si="323"/>
        <v>7</v>
      </c>
      <c r="E311" s="2">
        <f t="shared" ref="E311:E331" si="324">E299+1</f>
        <v>2016</v>
      </c>
      <c r="F311" s="2">
        <f t="shared" ref="F311:F331" si="325">F299</f>
        <v>10</v>
      </c>
      <c r="G311" s="6">
        <f t="shared" si="267"/>
        <v>42552</v>
      </c>
      <c r="H311">
        <f t="shared" si="269"/>
        <v>31</v>
      </c>
    </row>
    <row r="312" spans="1:8" x14ac:dyDescent="0.3">
      <c r="A312" s="2">
        <v>311</v>
      </c>
      <c r="B312" s="2">
        <f t="shared" si="322"/>
        <v>2016</v>
      </c>
      <c r="C312" s="2" t="str">
        <f t="shared" ref="C312:D312" si="326">C300</f>
        <v>aug</v>
      </c>
      <c r="D312" s="2">
        <f t="shared" si="326"/>
        <v>8</v>
      </c>
      <c r="E312" s="2">
        <f t="shared" si="324"/>
        <v>2016</v>
      </c>
      <c r="F312" s="2">
        <f t="shared" si="325"/>
        <v>11</v>
      </c>
      <c r="G312" s="6">
        <f t="shared" si="267"/>
        <v>42583</v>
      </c>
      <c r="H312">
        <f t="shared" si="269"/>
        <v>31</v>
      </c>
    </row>
    <row r="313" spans="1:8" x14ac:dyDescent="0.3">
      <c r="A313" s="2">
        <v>312</v>
      </c>
      <c r="B313" s="2">
        <f t="shared" si="322"/>
        <v>2016</v>
      </c>
      <c r="C313" s="2" t="str">
        <f t="shared" ref="C313:D313" si="327">C301</f>
        <v>sept</v>
      </c>
      <c r="D313" s="2">
        <f t="shared" si="327"/>
        <v>9</v>
      </c>
      <c r="E313" s="2">
        <f t="shared" si="324"/>
        <v>2016</v>
      </c>
      <c r="F313" s="2">
        <f t="shared" si="325"/>
        <v>12</v>
      </c>
      <c r="G313" s="6">
        <f t="shared" si="267"/>
        <v>42614</v>
      </c>
      <c r="H313">
        <f t="shared" si="269"/>
        <v>30</v>
      </c>
    </row>
    <row r="314" spans="1:8" x14ac:dyDescent="0.3">
      <c r="A314" s="2">
        <v>313</v>
      </c>
      <c r="B314" s="2">
        <f t="shared" si="322"/>
        <v>2016</v>
      </c>
      <c r="C314" s="2" t="str">
        <f t="shared" ref="C314:D314" si="328">C302</f>
        <v>oct</v>
      </c>
      <c r="D314" s="2">
        <f t="shared" si="328"/>
        <v>10</v>
      </c>
      <c r="E314" s="2">
        <f t="shared" si="324"/>
        <v>2017</v>
      </c>
      <c r="F314" s="2">
        <f t="shared" si="325"/>
        <v>1</v>
      </c>
      <c r="G314" s="6">
        <f t="shared" si="267"/>
        <v>42644</v>
      </c>
      <c r="H314">
        <f t="shared" si="269"/>
        <v>31</v>
      </c>
    </row>
    <row r="315" spans="1:8" x14ac:dyDescent="0.3">
      <c r="A315" s="2">
        <v>314</v>
      </c>
      <c r="B315" s="2">
        <f t="shared" si="322"/>
        <v>2016</v>
      </c>
      <c r="C315" s="2" t="str">
        <f t="shared" ref="C315:D315" si="329">C303</f>
        <v>nov</v>
      </c>
      <c r="D315" s="2">
        <f t="shared" si="329"/>
        <v>11</v>
      </c>
      <c r="E315" s="2">
        <f t="shared" si="324"/>
        <v>2017</v>
      </c>
      <c r="F315" s="2">
        <f t="shared" si="325"/>
        <v>2</v>
      </c>
      <c r="G315" s="6">
        <f t="shared" si="267"/>
        <v>42675</v>
      </c>
      <c r="H315">
        <f t="shared" si="269"/>
        <v>30</v>
      </c>
    </row>
    <row r="316" spans="1:8" x14ac:dyDescent="0.3">
      <c r="A316" s="2">
        <v>315</v>
      </c>
      <c r="B316" s="2">
        <f t="shared" si="322"/>
        <v>2016</v>
      </c>
      <c r="C316" s="2" t="str">
        <f t="shared" ref="C316:D316" si="330">C304</f>
        <v>dec</v>
      </c>
      <c r="D316" s="2">
        <f t="shared" si="330"/>
        <v>12</v>
      </c>
      <c r="E316" s="2">
        <f t="shared" si="324"/>
        <v>2017</v>
      </c>
      <c r="F316" s="2">
        <f t="shared" si="325"/>
        <v>3</v>
      </c>
      <c r="G316" s="6">
        <f t="shared" si="267"/>
        <v>42705</v>
      </c>
      <c r="H316">
        <f t="shared" si="269"/>
        <v>31</v>
      </c>
    </row>
    <row r="317" spans="1:8" x14ac:dyDescent="0.3">
      <c r="A317" s="2">
        <v>316</v>
      </c>
      <c r="B317" s="2">
        <f t="shared" si="322"/>
        <v>2017</v>
      </c>
      <c r="C317" s="2" t="str">
        <f t="shared" ref="C317:D317" si="331">C305</f>
        <v>jan</v>
      </c>
      <c r="D317" s="2">
        <f t="shared" si="331"/>
        <v>1</v>
      </c>
      <c r="E317" s="2">
        <f t="shared" si="324"/>
        <v>2017</v>
      </c>
      <c r="F317" s="2">
        <f t="shared" si="325"/>
        <v>4</v>
      </c>
      <c r="G317" s="6">
        <f t="shared" si="267"/>
        <v>42736</v>
      </c>
      <c r="H317">
        <f t="shared" si="269"/>
        <v>31</v>
      </c>
    </row>
    <row r="318" spans="1:8" x14ac:dyDescent="0.3">
      <c r="A318" s="2">
        <v>317</v>
      </c>
      <c r="B318" s="2">
        <f t="shared" si="322"/>
        <v>2017</v>
      </c>
      <c r="C318" s="2" t="str">
        <f t="shared" ref="C318:D318" si="332">C306</f>
        <v>feb</v>
      </c>
      <c r="D318" s="2">
        <f t="shared" si="332"/>
        <v>2</v>
      </c>
      <c r="E318" s="2">
        <f t="shared" si="324"/>
        <v>2017</v>
      </c>
      <c r="F318" s="2">
        <f t="shared" si="325"/>
        <v>5</v>
      </c>
      <c r="G318" s="6">
        <f t="shared" si="267"/>
        <v>42767</v>
      </c>
      <c r="H318">
        <f t="shared" si="269"/>
        <v>28</v>
      </c>
    </row>
    <row r="319" spans="1:8" x14ac:dyDescent="0.3">
      <c r="A319" s="2">
        <v>318</v>
      </c>
      <c r="B319" s="2">
        <f t="shared" si="322"/>
        <v>2017</v>
      </c>
      <c r="C319" s="2" t="str">
        <f t="shared" ref="C319:D319" si="333">C307</f>
        <v>mar</v>
      </c>
      <c r="D319" s="2">
        <f t="shared" si="333"/>
        <v>3</v>
      </c>
      <c r="E319" s="2">
        <f t="shared" si="324"/>
        <v>2017</v>
      </c>
      <c r="F319" s="2">
        <f t="shared" si="325"/>
        <v>6</v>
      </c>
      <c r="G319" s="6">
        <f t="shared" si="267"/>
        <v>42795</v>
      </c>
      <c r="H319">
        <f t="shared" si="269"/>
        <v>31</v>
      </c>
    </row>
    <row r="320" spans="1:8" x14ac:dyDescent="0.3">
      <c r="A320" s="2">
        <v>319</v>
      </c>
      <c r="B320" s="2">
        <f t="shared" si="322"/>
        <v>2017</v>
      </c>
      <c r="C320" s="2" t="str">
        <f t="shared" ref="C320:D320" si="334">C308</f>
        <v>apr</v>
      </c>
      <c r="D320" s="2">
        <f t="shared" si="334"/>
        <v>4</v>
      </c>
      <c r="E320" s="2">
        <f t="shared" si="324"/>
        <v>2017</v>
      </c>
      <c r="F320" s="2">
        <f t="shared" si="325"/>
        <v>7</v>
      </c>
      <c r="G320" s="6">
        <f t="shared" si="267"/>
        <v>42826</v>
      </c>
      <c r="H320">
        <f t="shared" si="269"/>
        <v>30</v>
      </c>
    </row>
    <row r="321" spans="1:8" x14ac:dyDescent="0.3">
      <c r="A321" s="2">
        <v>320</v>
      </c>
      <c r="B321" s="2">
        <f t="shared" si="322"/>
        <v>2017</v>
      </c>
      <c r="C321" s="2" t="str">
        <f t="shared" ref="C321:D321" si="335">C309</f>
        <v>may</v>
      </c>
      <c r="D321" s="2">
        <f t="shared" si="335"/>
        <v>5</v>
      </c>
      <c r="E321" s="2">
        <f t="shared" si="324"/>
        <v>2017</v>
      </c>
      <c r="F321" s="2">
        <f t="shared" si="325"/>
        <v>8</v>
      </c>
      <c r="G321" s="6">
        <f t="shared" si="267"/>
        <v>42856</v>
      </c>
      <c r="H321">
        <f t="shared" si="269"/>
        <v>31</v>
      </c>
    </row>
    <row r="322" spans="1:8" x14ac:dyDescent="0.3">
      <c r="A322" s="2">
        <v>321</v>
      </c>
      <c r="B322" s="2">
        <f t="shared" si="322"/>
        <v>2017</v>
      </c>
      <c r="C322" s="2" t="str">
        <f t="shared" ref="C322:D322" si="336">C310</f>
        <v>jun</v>
      </c>
      <c r="D322" s="2">
        <f t="shared" si="336"/>
        <v>6</v>
      </c>
      <c r="E322" s="2">
        <f t="shared" si="324"/>
        <v>2017</v>
      </c>
      <c r="F322" s="2">
        <f t="shared" si="325"/>
        <v>9</v>
      </c>
      <c r="G322" s="6">
        <f t="shared" si="267"/>
        <v>42887</v>
      </c>
      <c r="H322">
        <f t="shared" si="269"/>
        <v>30</v>
      </c>
    </row>
    <row r="323" spans="1:8" x14ac:dyDescent="0.3">
      <c r="A323" s="2">
        <v>322</v>
      </c>
      <c r="B323" s="2">
        <f t="shared" si="322"/>
        <v>2017</v>
      </c>
      <c r="C323" s="2" t="str">
        <f t="shared" ref="C323:D323" si="337">C311</f>
        <v>jul</v>
      </c>
      <c r="D323" s="2">
        <f t="shared" si="337"/>
        <v>7</v>
      </c>
      <c r="E323" s="2">
        <f t="shared" si="324"/>
        <v>2017</v>
      </c>
      <c r="F323" s="2">
        <f t="shared" si="325"/>
        <v>10</v>
      </c>
      <c r="G323" s="6">
        <f t="shared" ref="G323:G337" si="338">DATE(B323,D323,1)</f>
        <v>42917</v>
      </c>
      <c r="H323">
        <f t="shared" si="269"/>
        <v>31</v>
      </c>
    </row>
    <row r="324" spans="1:8" x14ac:dyDescent="0.3">
      <c r="A324" s="2">
        <v>323</v>
      </c>
      <c r="B324" s="2">
        <f t="shared" si="322"/>
        <v>2017</v>
      </c>
      <c r="C324" s="2" t="str">
        <f t="shared" ref="C324:D324" si="339">C312</f>
        <v>aug</v>
      </c>
      <c r="D324" s="2">
        <f t="shared" si="339"/>
        <v>8</v>
      </c>
      <c r="E324" s="2">
        <f t="shared" si="324"/>
        <v>2017</v>
      </c>
      <c r="F324" s="2">
        <f t="shared" si="325"/>
        <v>11</v>
      </c>
      <c r="G324" s="6">
        <f t="shared" si="338"/>
        <v>42948</v>
      </c>
      <c r="H324">
        <f t="shared" ref="H324:H336" si="340">G325-G324</f>
        <v>31</v>
      </c>
    </row>
    <row r="325" spans="1:8" x14ac:dyDescent="0.3">
      <c r="A325" s="2">
        <v>324</v>
      </c>
      <c r="B325" s="2">
        <f t="shared" si="322"/>
        <v>2017</v>
      </c>
      <c r="C325" s="2" t="str">
        <f t="shared" ref="C325:D325" si="341">C313</f>
        <v>sept</v>
      </c>
      <c r="D325" s="2">
        <f t="shared" si="341"/>
        <v>9</v>
      </c>
      <c r="E325" s="2">
        <f t="shared" si="324"/>
        <v>2017</v>
      </c>
      <c r="F325" s="2">
        <f t="shared" si="325"/>
        <v>12</v>
      </c>
      <c r="G325" s="6">
        <f t="shared" si="338"/>
        <v>42979</v>
      </c>
      <c r="H325">
        <f t="shared" si="340"/>
        <v>30</v>
      </c>
    </row>
    <row r="326" spans="1:8" x14ac:dyDescent="0.3">
      <c r="A326" s="2">
        <v>325</v>
      </c>
      <c r="B326" s="2">
        <f t="shared" si="322"/>
        <v>2017</v>
      </c>
      <c r="C326" s="2" t="str">
        <f t="shared" ref="C326:D326" si="342">C314</f>
        <v>oct</v>
      </c>
      <c r="D326" s="2">
        <f t="shared" si="342"/>
        <v>10</v>
      </c>
      <c r="E326" s="2">
        <f t="shared" si="324"/>
        <v>2018</v>
      </c>
      <c r="F326" s="2">
        <f t="shared" si="325"/>
        <v>1</v>
      </c>
      <c r="G326" s="6">
        <f t="shared" si="338"/>
        <v>43009</v>
      </c>
      <c r="H326">
        <f t="shared" si="340"/>
        <v>31</v>
      </c>
    </row>
    <row r="327" spans="1:8" x14ac:dyDescent="0.3">
      <c r="A327" s="2">
        <v>326</v>
      </c>
      <c r="B327" s="2">
        <f t="shared" si="322"/>
        <v>2017</v>
      </c>
      <c r="C327" s="2" t="str">
        <f t="shared" ref="C327:D327" si="343">C315</f>
        <v>nov</v>
      </c>
      <c r="D327" s="2">
        <f t="shared" si="343"/>
        <v>11</v>
      </c>
      <c r="E327" s="2">
        <f t="shared" si="324"/>
        <v>2018</v>
      </c>
      <c r="F327" s="2">
        <f t="shared" si="325"/>
        <v>2</v>
      </c>
      <c r="G327" s="6">
        <f t="shared" si="338"/>
        <v>43040</v>
      </c>
      <c r="H327">
        <f t="shared" si="340"/>
        <v>30</v>
      </c>
    </row>
    <row r="328" spans="1:8" x14ac:dyDescent="0.3">
      <c r="A328" s="2">
        <v>327</v>
      </c>
      <c r="B328" s="2">
        <f t="shared" si="322"/>
        <v>2017</v>
      </c>
      <c r="C328" s="2" t="str">
        <f t="shared" ref="C328:D328" si="344">C316</f>
        <v>dec</v>
      </c>
      <c r="D328" s="2">
        <f t="shared" si="344"/>
        <v>12</v>
      </c>
      <c r="E328" s="2">
        <f t="shared" si="324"/>
        <v>2018</v>
      </c>
      <c r="F328" s="2">
        <f t="shared" si="325"/>
        <v>3</v>
      </c>
      <c r="G328" s="6">
        <f t="shared" si="338"/>
        <v>43070</v>
      </c>
      <c r="H328">
        <f t="shared" si="340"/>
        <v>31</v>
      </c>
    </row>
    <row r="329" spans="1:8" x14ac:dyDescent="0.3">
      <c r="A329" s="2">
        <v>328</v>
      </c>
      <c r="B329" s="2">
        <f t="shared" si="322"/>
        <v>2018</v>
      </c>
      <c r="C329" s="2" t="str">
        <f t="shared" ref="C329:D329" si="345">C317</f>
        <v>jan</v>
      </c>
      <c r="D329" s="2">
        <f t="shared" si="345"/>
        <v>1</v>
      </c>
      <c r="E329" s="2">
        <f t="shared" si="324"/>
        <v>2018</v>
      </c>
      <c r="F329" s="2">
        <f t="shared" si="325"/>
        <v>4</v>
      </c>
      <c r="G329" s="6">
        <f t="shared" si="338"/>
        <v>43101</v>
      </c>
      <c r="H329">
        <f t="shared" si="340"/>
        <v>31</v>
      </c>
    </row>
    <row r="330" spans="1:8" x14ac:dyDescent="0.3">
      <c r="A330" s="2">
        <v>329</v>
      </c>
      <c r="B330" s="2">
        <f t="shared" si="322"/>
        <v>2018</v>
      </c>
      <c r="C330" s="2" t="str">
        <f t="shared" ref="C330:D330" si="346">C318</f>
        <v>feb</v>
      </c>
      <c r="D330" s="2">
        <f t="shared" si="346"/>
        <v>2</v>
      </c>
      <c r="E330" s="2">
        <f t="shared" si="324"/>
        <v>2018</v>
      </c>
      <c r="F330" s="2">
        <f t="shared" si="325"/>
        <v>5</v>
      </c>
      <c r="G330" s="6">
        <f t="shared" si="338"/>
        <v>43132</v>
      </c>
      <c r="H330">
        <f t="shared" si="340"/>
        <v>28</v>
      </c>
    </row>
    <row r="331" spans="1:8" x14ac:dyDescent="0.3">
      <c r="A331" s="2">
        <v>330</v>
      </c>
      <c r="B331" s="2">
        <f t="shared" si="322"/>
        <v>2018</v>
      </c>
      <c r="C331" s="2" t="str">
        <f t="shared" ref="C331:D331" si="347">C319</f>
        <v>mar</v>
      </c>
      <c r="D331" s="2">
        <f t="shared" si="347"/>
        <v>3</v>
      </c>
      <c r="E331" s="2">
        <f t="shared" si="324"/>
        <v>2018</v>
      </c>
      <c r="F331" s="2">
        <f t="shared" si="325"/>
        <v>6</v>
      </c>
      <c r="G331" s="6">
        <f t="shared" si="338"/>
        <v>43160</v>
      </c>
      <c r="H331">
        <f t="shared" si="340"/>
        <v>31</v>
      </c>
    </row>
    <row r="332" spans="1:8" x14ac:dyDescent="0.3">
      <c r="A332" s="2">
        <v>331</v>
      </c>
      <c r="B332" s="2">
        <f>B320+1</f>
        <v>2018</v>
      </c>
      <c r="C332" s="2" t="str">
        <f>C320</f>
        <v>apr</v>
      </c>
      <c r="D332" s="2">
        <f>D320</f>
        <v>4</v>
      </c>
      <c r="E332" s="2">
        <f>E320+1</f>
        <v>2018</v>
      </c>
      <c r="F332" s="2">
        <f>F320</f>
        <v>7</v>
      </c>
      <c r="G332" s="6">
        <f t="shared" si="338"/>
        <v>43191</v>
      </c>
      <c r="H332">
        <f t="shared" si="340"/>
        <v>30</v>
      </c>
    </row>
    <row r="333" spans="1:8" x14ac:dyDescent="0.3">
      <c r="A333" s="2">
        <v>332</v>
      </c>
      <c r="B333" s="2">
        <f t="shared" ref="B333:B337" si="348">B321+1</f>
        <v>2018</v>
      </c>
      <c r="C333" s="2" t="str">
        <f t="shared" ref="C333:D333" si="349">C321</f>
        <v>may</v>
      </c>
      <c r="D333" s="2">
        <f t="shared" si="349"/>
        <v>5</v>
      </c>
      <c r="E333" s="2">
        <f t="shared" ref="E333:E337" si="350">E321+1</f>
        <v>2018</v>
      </c>
      <c r="F333" s="2">
        <f t="shared" ref="F333:F337" si="351">F321</f>
        <v>8</v>
      </c>
      <c r="G333" s="6">
        <f t="shared" si="338"/>
        <v>43221</v>
      </c>
      <c r="H333">
        <f t="shared" si="340"/>
        <v>31</v>
      </c>
    </row>
    <row r="334" spans="1:8" x14ac:dyDescent="0.3">
      <c r="A334" s="2">
        <v>333</v>
      </c>
      <c r="B334" s="2">
        <f t="shared" si="348"/>
        <v>2018</v>
      </c>
      <c r="C334" s="2" t="str">
        <f t="shared" ref="C334:D334" si="352">C322</f>
        <v>jun</v>
      </c>
      <c r="D334" s="2">
        <f t="shared" si="352"/>
        <v>6</v>
      </c>
      <c r="E334" s="2">
        <f t="shared" si="350"/>
        <v>2018</v>
      </c>
      <c r="F334" s="2">
        <f t="shared" si="351"/>
        <v>9</v>
      </c>
      <c r="G334" s="6">
        <f t="shared" si="338"/>
        <v>43252</v>
      </c>
      <c r="H334">
        <f t="shared" si="340"/>
        <v>30</v>
      </c>
    </row>
    <row r="335" spans="1:8" x14ac:dyDescent="0.3">
      <c r="A335" s="2">
        <v>334</v>
      </c>
      <c r="B335" s="2">
        <f t="shared" si="348"/>
        <v>2018</v>
      </c>
      <c r="C335" s="2" t="str">
        <f t="shared" ref="C335:D335" si="353">C323</f>
        <v>jul</v>
      </c>
      <c r="D335" s="2">
        <f t="shared" si="353"/>
        <v>7</v>
      </c>
      <c r="E335" s="2">
        <f t="shared" si="350"/>
        <v>2018</v>
      </c>
      <c r="F335" s="2">
        <f t="shared" si="351"/>
        <v>10</v>
      </c>
      <c r="G335" s="6">
        <f t="shared" si="338"/>
        <v>43282</v>
      </c>
      <c r="H335">
        <f t="shared" si="340"/>
        <v>31</v>
      </c>
    </row>
    <row r="336" spans="1:8" x14ac:dyDescent="0.3">
      <c r="A336" s="2">
        <v>335</v>
      </c>
      <c r="B336" s="2">
        <f t="shared" si="348"/>
        <v>2018</v>
      </c>
      <c r="C336" s="2" t="str">
        <f t="shared" ref="C336:D336" si="354">C324</f>
        <v>aug</v>
      </c>
      <c r="D336" s="2">
        <f t="shared" si="354"/>
        <v>8</v>
      </c>
      <c r="E336" s="2">
        <f t="shared" si="350"/>
        <v>2018</v>
      </c>
      <c r="F336" s="2">
        <f t="shared" si="351"/>
        <v>11</v>
      </c>
      <c r="G336" s="6">
        <f t="shared" si="338"/>
        <v>43313</v>
      </c>
      <c r="H336">
        <f t="shared" si="340"/>
        <v>31</v>
      </c>
    </row>
    <row r="337" spans="1:8" x14ac:dyDescent="0.3">
      <c r="A337" s="2">
        <v>336</v>
      </c>
      <c r="B337" s="2">
        <f t="shared" si="348"/>
        <v>2018</v>
      </c>
      <c r="C337" s="2" t="str">
        <f t="shared" ref="C337:D337" si="355">C325</f>
        <v>sept</v>
      </c>
      <c r="D337" s="2">
        <f t="shared" si="355"/>
        <v>9</v>
      </c>
      <c r="E337" s="2">
        <f t="shared" si="350"/>
        <v>2018</v>
      </c>
      <c r="F337" s="2">
        <f t="shared" si="351"/>
        <v>12</v>
      </c>
      <c r="G337" s="6">
        <f t="shared" si="338"/>
        <v>43344</v>
      </c>
      <c r="H337" s="7">
        <f>G338-G337</f>
        <v>30</v>
      </c>
    </row>
    <row r="338" spans="1:8" x14ac:dyDescent="0.3">
      <c r="G338" s="32">
        <v>43374</v>
      </c>
    </row>
    <row r="339" spans="1:8" x14ac:dyDescent="0.3">
      <c r="E339" s="3">
        <f>E337-E2+1</f>
        <v>28</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E7DA5-4614-486F-98A1-92BE8CF4B7A6}">
  <dimension ref="A1:D30"/>
  <sheetViews>
    <sheetView workbookViewId="0">
      <selection activeCell="D19" sqref="D19"/>
    </sheetView>
  </sheetViews>
  <sheetFormatPr defaultRowHeight="14.4" x14ac:dyDescent="0.3"/>
  <cols>
    <col min="1" max="1" width="16.88671875" bestFit="1" customWidth="1"/>
    <col min="2" max="2" width="21" bestFit="1" customWidth="1"/>
    <col min="3" max="3" width="36.109375" bestFit="1" customWidth="1"/>
    <col min="4" max="4" width="29.88671875" bestFit="1" customWidth="1"/>
  </cols>
  <sheetData>
    <row r="1" spans="1:4" x14ac:dyDescent="0.3">
      <c r="A1" t="s">
        <v>24</v>
      </c>
      <c r="B1" t="s">
        <v>18</v>
      </c>
      <c r="C1" t="s">
        <v>20</v>
      </c>
      <c r="D1" t="s">
        <v>22</v>
      </c>
    </row>
    <row r="2" spans="1:4" x14ac:dyDescent="0.3">
      <c r="A2" t="s">
        <v>25</v>
      </c>
      <c r="B2" t="s">
        <v>19</v>
      </c>
      <c r="C2" t="s">
        <v>21</v>
      </c>
      <c r="D2" t="s">
        <v>23</v>
      </c>
    </row>
    <row r="3" spans="1:4" x14ac:dyDescent="0.3">
      <c r="A3" t="s">
        <v>25</v>
      </c>
      <c r="B3" t="s">
        <v>26</v>
      </c>
      <c r="C3" t="s">
        <v>27</v>
      </c>
    </row>
    <row r="4" spans="1:4" x14ac:dyDescent="0.3">
      <c r="A4" t="s">
        <v>25</v>
      </c>
      <c r="B4" t="s">
        <v>28</v>
      </c>
      <c r="C4" t="s">
        <v>27</v>
      </c>
    </row>
    <row r="5" spans="1:4" x14ac:dyDescent="0.3">
      <c r="A5" t="s">
        <v>25</v>
      </c>
      <c r="B5" t="s">
        <v>29</v>
      </c>
      <c r="C5" t="s">
        <v>30</v>
      </c>
    </row>
    <row r="6" spans="1:4" x14ac:dyDescent="0.3">
      <c r="A6" t="s">
        <v>25</v>
      </c>
      <c r="B6" t="s">
        <v>35</v>
      </c>
      <c r="C6" t="s">
        <v>36</v>
      </c>
    </row>
    <row r="7" spans="1:4" x14ac:dyDescent="0.3">
      <c r="A7" t="s">
        <v>25</v>
      </c>
      <c r="B7" t="s">
        <v>31</v>
      </c>
      <c r="C7" t="s">
        <v>32</v>
      </c>
    </row>
    <row r="8" spans="1:4" x14ac:dyDescent="0.3">
      <c r="A8" t="s">
        <v>25</v>
      </c>
      <c r="B8" t="s">
        <v>33</v>
      </c>
      <c r="C8" t="s">
        <v>34</v>
      </c>
    </row>
    <row r="9" spans="1:4" x14ac:dyDescent="0.3">
      <c r="A9" t="s">
        <v>25</v>
      </c>
      <c r="B9" t="s">
        <v>37</v>
      </c>
      <c r="C9" t="s">
        <v>38</v>
      </c>
    </row>
    <row r="10" spans="1:4" x14ac:dyDescent="0.3">
      <c r="A10" t="s">
        <v>25</v>
      </c>
      <c r="B10" t="s">
        <v>39</v>
      </c>
      <c r="C10" t="s">
        <v>38</v>
      </c>
    </row>
    <row r="11" spans="1:4" x14ac:dyDescent="0.3">
      <c r="A11" t="s">
        <v>25</v>
      </c>
      <c r="B11" t="s">
        <v>44</v>
      </c>
      <c r="C11" t="s">
        <v>40</v>
      </c>
      <c r="D11" t="s">
        <v>41</v>
      </c>
    </row>
    <row r="12" spans="1:4" x14ac:dyDescent="0.3">
      <c r="A12" t="s">
        <v>25</v>
      </c>
      <c r="B12" t="s">
        <v>45</v>
      </c>
      <c r="C12" t="s">
        <v>48</v>
      </c>
    </row>
    <row r="13" spans="1:4" x14ac:dyDescent="0.3">
      <c r="A13" t="s">
        <v>25</v>
      </c>
      <c r="B13" t="s">
        <v>46</v>
      </c>
      <c r="C13" t="s">
        <v>49</v>
      </c>
    </row>
    <row r="14" spans="1:4" x14ac:dyDescent="0.3">
      <c r="A14" t="s">
        <v>25</v>
      </c>
      <c r="B14" s="8" t="s">
        <v>47</v>
      </c>
      <c r="C14" s="8"/>
      <c r="D14" t="s">
        <v>63</v>
      </c>
    </row>
    <row r="15" spans="1:4" x14ac:dyDescent="0.3">
      <c r="B15" s="8" t="s">
        <v>51</v>
      </c>
      <c r="C15" s="8" t="s">
        <v>52</v>
      </c>
    </row>
    <row r="16" spans="1:4" x14ac:dyDescent="0.3">
      <c r="C16" t="s">
        <v>50</v>
      </c>
    </row>
    <row r="17" spans="1:2" x14ac:dyDescent="0.3">
      <c r="A17" t="s">
        <v>53</v>
      </c>
    </row>
    <row r="18" spans="1:2" x14ac:dyDescent="0.3">
      <c r="B18" t="s">
        <v>54</v>
      </c>
    </row>
    <row r="19" spans="1:2" x14ac:dyDescent="0.3">
      <c r="B19" t="s">
        <v>55</v>
      </c>
    </row>
    <row r="20" spans="1:2" x14ac:dyDescent="0.3">
      <c r="B20" s="8" t="s">
        <v>59</v>
      </c>
    </row>
    <row r="21" spans="1:2" x14ac:dyDescent="0.3">
      <c r="B21" s="9" t="s">
        <v>64</v>
      </c>
    </row>
    <row r="22" spans="1:2" x14ac:dyDescent="0.3">
      <c r="A22" t="s">
        <v>56</v>
      </c>
    </row>
    <row r="23" spans="1:2" x14ac:dyDescent="0.3">
      <c r="B23" t="s">
        <v>58</v>
      </c>
    </row>
    <row r="24" spans="1:2" x14ac:dyDescent="0.3">
      <c r="B24" t="s">
        <v>57</v>
      </c>
    </row>
    <row r="25" spans="1:2" x14ac:dyDescent="0.3">
      <c r="B25" s="8" t="s">
        <v>60</v>
      </c>
    </row>
    <row r="26" spans="1:2" x14ac:dyDescent="0.3">
      <c r="B26" s="9" t="s">
        <v>65</v>
      </c>
    </row>
    <row r="27" spans="1:2" x14ac:dyDescent="0.3">
      <c r="B27" s="8" t="s">
        <v>61</v>
      </c>
    </row>
    <row r="28" spans="1:2" x14ac:dyDescent="0.3">
      <c r="B28" s="8" t="s">
        <v>62</v>
      </c>
    </row>
    <row r="30" spans="1:2" x14ac:dyDescent="0.3">
      <c r="B30" s="8"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input_file_dictionary</vt:lpstr>
      <vt:lpstr>stress_period_table</vt:lpstr>
      <vt:lpstr>input_file_changes</vt:lpstr>
      <vt:lpstr>input_file_dictionary!_FilterDatabase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2019-07-08T19:28:58Z</dcterms:modified>
</cp:coreProperties>
</file>