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0490" windowHeight="7755"/>
  </bookViews>
  <sheets>
    <sheet name="tenencias" sheetId="6" r:id="rId1"/>
    <sheet name="Cartera Bull" sheetId="7" r:id="rId2"/>
    <sheet name="USD" sheetId="8" r:id="rId3"/>
    <sheet name="USD CCL" sheetId="4" r:id="rId4"/>
    <sheet name="Hoja1" sheetId="9" r:id="rId5"/>
  </sheets>
  <definedNames>
    <definedName name="_xlnm._FilterDatabase" localSheetId="3" hidden="1">'USD CCL'!$D$1:$E$253</definedName>
    <definedName name="Comisio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F11" i="7"/>
  <c r="F10" i="7"/>
  <c r="G10" i="7" s="1"/>
  <c r="F9" i="7"/>
  <c r="G9" i="7" s="1"/>
  <c r="F8" i="7"/>
  <c r="G8" i="7" s="1"/>
  <c r="F7" i="7"/>
  <c r="G7" i="7" s="1"/>
  <c r="F6" i="7"/>
  <c r="G6" i="7" s="1"/>
  <c r="F5" i="7"/>
  <c r="F4" i="7"/>
  <c r="G4" i="7" s="1"/>
  <c r="F3" i="7"/>
  <c r="G3" i="7" s="1"/>
  <c r="F2" i="7"/>
  <c r="G2" i="7" s="1"/>
  <c r="G11" i="7" l="1"/>
</calcChain>
</file>

<file path=xl/comments1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cuantos necesito para que sea una accion en usd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cuantos necesito para que sea una accion en usd</t>
        </r>
      </text>
    </comment>
  </commentList>
</comments>
</file>

<file path=xl/sharedStrings.xml><?xml version="1.0" encoding="utf-8"?>
<sst xmlns="http://schemas.openxmlformats.org/spreadsheetml/2006/main" count="66" uniqueCount="42">
  <si>
    <t>GOLD</t>
  </si>
  <si>
    <t>Precio</t>
  </si>
  <si>
    <t>nominales</t>
  </si>
  <si>
    <t>tickers</t>
  </si>
  <si>
    <t>conversion</t>
  </si>
  <si>
    <t>WMT</t>
  </si>
  <si>
    <t>VIST</t>
  </si>
  <si>
    <t>MIRG.BA</t>
  </si>
  <si>
    <t>CEPU.BA</t>
  </si>
  <si>
    <t>PAMP.BA</t>
  </si>
  <si>
    <t>BYMA.BA</t>
  </si>
  <si>
    <t>GGAL.BA</t>
  </si>
  <si>
    <t>BPAT.BA</t>
  </si>
  <si>
    <t>AGRO.BA</t>
  </si>
  <si>
    <t>Fecha</t>
  </si>
  <si>
    <t>Pocentaje</t>
  </si>
  <si>
    <t>Porcentaje</t>
  </si>
  <si>
    <t>Valor Cartera</t>
  </si>
  <si>
    <t>Precio Dólar</t>
  </si>
  <si>
    <t>MIRG</t>
  </si>
  <si>
    <t>CEPU</t>
  </si>
  <si>
    <t>PAMP</t>
  </si>
  <si>
    <t>BYMA</t>
  </si>
  <si>
    <t>GGAL</t>
  </si>
  <si>
    <t>BPAT</t>
  </si>
  <si>
    <t>AGRO</t>
  </si>
  <si>
    <t>Mirgor</t>
  </si>
  <si>
    <t>Vista Oil</t>
  </si>
  <si>
    <t>Barrick Gold</t>
  </si>
  <si>
    <t>Central Puerto</t>
  </si>
  <si>
    <t>Pampa Energía</t>
  </si>
  <si>
    <t>Byma</t>
  </si>
  <si>
    <t>Galicia</t>
  </si>
  <si>
    <t>Banco Patagonia</t>
  </si>
  <si>
    <t>Agrometal</t>
  </si>
  <si>
    <t>Panel Líder</t>
  </si>
  <si>
    <t>Panel General</t>
  </si>
  <si>
    <t>Empresa</t>
  </si>
  <si>
    <t>Panel</t>
  </si>
  <si>
    <t>W</t>
  </si>
  <si>
    <t>Cedears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</si>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</sst>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666666"/>
      <name val="Inherit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1" applyNumberFormat="1" applyFont="1"/>
    <xf numFmtId="43" fontId="0" fillId="0" borderId="0" xfId="1" applyNumberFormat="1" applyFont="1"/>
    <xf numFmtId="43" fontId="0" fillId="0" borderId="0" xfId="0" applyNumberFormat="1"/>
    <xf numFmtId="14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14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10" fontId="0" fillId="0" borderId="0" xfId="2" applyNumberFormat="1" applyFont="1"/>
    <xf numFmtId="0" fontId="7" fillId="5" borderId="2" xfId="0" applyFont="1" applyFill="1" applyBorder="1" applyAlignment="1">
      <alignment horizontal="left" indent="1"/>
    </xf>
    <xf numFmtId="9" fontId="7" fillId="5" borderId="2" xfId="2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 indent="1"/>
    </xf>
    <xf numFmtId="9" fontId="7" fillId="5" borderId="3" xfId="2" applyFont="1" applyFill="1" applyBorder="1" applyAlignment="1">
      <alignment horizontal="center"/>
    </xf>
    <xf numFmtId="0" fontId="7" fillId="5" borderId="4" xfId="0" applyFont="1" applyFill="1" applyBorder="1" applyAlignment="1">
      <alignment horizontal="left" indent="1"/>
    </xf>
    <xf numFmtId="9" fontId="7" fillId="5" borderId="4" xfId="2" applyFont="1" applyFill="1" applyBorder="1" applyAlignment="1">
      <alignment horizontal="center"/>
    </xf>
    <xf numFmtId="0" fontId="8" fillId="5" borderId="3" xfId="0" applyFont="1" applyFill="1" applyBorder="1" applyAlignment="1">
      <alignment horizontal="left" indent="1"/>
    </xf>
    <xf numFmtId="9" fontId="8" fillId="5" borderId="3" xfId="2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24542676846244"/>
          <c:y val="5.1014502068150558E-2"/>
          <c:w val="0.75964355519389859"/>
          <c:h val="0.897970995863698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Hoja1!$A$2:$A$11</c:f>
              <c:strCache>
                <c:ptCount val="10"/>
                <c:pt idx="0">
                  <c:v>MIRG</c:v>
                </c:pt>
                <c:pt idx="1">
                  <c:v>WMT</c:v>
                </c:pt>
                <c:pt idx="2">
                  <c:v>VIST</c:v>
                </c:pt>
                <c:pt idx="3">
                  <c:v>GOLD</c:v>
                </c:pt>
                <c:pt idx="4">
                  <c:v>CEPU</c:v>
                </c:pt>
                <c:pt idx="5">
                  <c:v>PAMP</c:v>
                </c:pt>
                <c:pt idx="6">
                  <c:v>BYMA</c:v>
                </c:pt>
                <c:pt idx="7">
                  <c:v>GGAL</c:v>
                </c:pt>
                <c:pt idx="8">
                  <c:v>BPAT</c:v>
                </c:pt>
                <c:pt idx="9">
                  <c:v>AGRO</c:v>
                </c:pt>
              </c:strCache>
            </c:strRef>
          </c:cat>
          <c:val>
            <c:numRef>
              <c:f>Hoja1!$B$2:$B$11</c:f>
              <c:numCache>
                <c:formatCode>0%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0.15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572448272"/>
        <c:axId val="-1572441744"/>
      </c:barChart>
      <c:catAx>
        <c:axId val="-1572448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AR"/>
          </a:p>
        </c:txPr>
        <c:crossAx val="-1572441744"/>
        <c:crosses val="autoZero"/>
        <c:auto val="1"/>
        <c:lblAlgn val="ctr"/>
        <c:lblOffset val="100"/>
        <c:noMultiLvlLbl val="0"/>
      </c:catAx>
      <c:valAx>
        <c:axId val="-157244174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-15724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11</xdr:row>
      <xdr:rowOff>38099</xdr:rowOff>
    </xdr:from>
    <xdr:to>
      <xdr:col>8</xdr:col>
      <xdr:colOff>228599</xdr:colOff>
      <xdr:row>27</xdr:row>
      <xdr:rowOff>14286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7" sqref="C7"/>
    </sheetView>
  </sheetViews>
  <sheetFormatPr baseColWidth="10" defaultColWidth="11.42578125" defaultRowHeight="15"/>
  <cols>
    <col min="1" max="1" width="12" bestFit="1" customWidth="1"/>
    <col min="4" max="4" width="13.28515625" bestFit="1" customWidth="1"/>
  </cols>
  <sheetData>
    <row r="1" spans="1:4">
      <c r="A1" t="s">
        <v>3</v>
      </c>
      <c r="B1" s="2" t="s">
        <v>16</v>
      </c>
      <c r="C1" s="2" t="s">
        <v>4</v>
      </c>
      <c r="D1" t="s">
        <v>17</v>
      </c>
    </row>
    <row r="2" spans="1:4">
      <c r="A2" t="s">
        <v>7</v>
      </c>
      <c r="B2" s="4">
        <v>0.05</v>
      </c>
      <c r="C2" s="2">
        <v>1</v>
      </c>
      <c r="D2" s="5">
        <v>1000000</v>
      </c>
    </row>
    <row r="3" spans="1:4">
      <c r="A3" t="s">
        <v>5</v>
      </c>
      <c r="B3" s="4">
        <v>0.05</v>
      </c>
      <c r="C3" s="2">
        <v>3</v>
      </c>
      <c r="D3" s="5">
        <v>1000000</v>
      </c>
    </row>
    <row r="4" spans="1:4">
      <c r="A4" t="s">
        <v>6</v>
      </c>
      <c r="B4" s="4">
        <v>0.15</v>
      </c>
      <c r="C4" s="2">
        <v>0.33333000000000002</v>
      </c>
      <c r="D4" s="5">
        <v>1000000</v>
      </c>
    </row>
    <row r="5" spans="1:4">
      <c r="A5" t="s">
        <v>0</v>
      </c>
      <c r="B5" s="4">
        <v>0.05</v>
      </c>
      <c r="C5" s="2">
        <v>1</v>
      </c>
      <c r="D5" s="5">
        <v>1000000</v>
      </c>
    </row>
    <row r="6" spans="1:4">
      <c r="A6" t="s">
        <v>8</v>
      </c>
      <c r="B6" s="4">
        <v>0.1</v>
      </c>
      <c r="C6" s="2">
        <v>1</v>
      </c>
      <c r="D6" s="5">
        <v>1000000</v>
      </c>
    </row>
    <row r="7" spans="1:4">
      <c r="A7" t="s">
        <v>9</v>
      </c>
      <c r="B7" s="4">
        <v>0.1</v>
      </c>
      <c r="C7" s="2">
        <v>1</v>
      </c>
      <c r="D7" s="5">
        <v>1000000</v>
      </c>
    </row>
    <row r="8" spans="1:4">
      <c r="A8" t="s">
        <v>10</v>
      </c>
      <c r="B8" s="4">
        <v>0.1</v>
      </c>
      <c r="C8" s="2">
        <v>1</v>
      </c>
      <c r="D8" s="5">
        <v>1000000</v>
      </c>
    </row>
    <row r="9" spans="1:4">
      <c r="A9" t="s">
        <v>11</v>
      </c>
      <c r="B9" s="4">
        <v>0.2</v>
      </c>
      <c r="C9" s="2">
        <v>1</v>
      </c>
      <c r="D9" s="5">
        <v>1000000</v>
      </c>
    </row>
    <row r="10" spans="1:4">
      <c r="A10" t="s">
        <v>12</v>
      </c>
      <c r="B10" s="4">
        <v>0.1</v>
      </c>
      <c r="C10" s="2">
        <v>1</v>
      </c>
      <c r="D10" s="5">
        <v>1000000</v>
      </c>
    </row>
    <row r="11" spans="1:4">
      <c r="A11" t="s">
        <v>13</v>
      </c>
      <c r="B11" s="4">
        <v>0.1</v>
      </c>
      <c r="C11" s="2">
        <v>1</v>
      </c>
      <c r="D11" s="5">
        <v>1000000</v>
      </c>
    </row>
    <row r="16" spans="1:4">
      <c r="C16" s="12"/>
    </row>
    <row r="17" spans="3:3">
      <c r="C17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A9" sqref="A9"/>
    </sheetView>
  </sheetViews>
  <sheetFormatPr baseColWidth="10" defaultColWidth="9.140625" defaultRowHeight="15"/>
  <cols>
    <col min="1" max="1" width="20.7109375" style="2" customWidth="1"/>
    <col min="2" max="2" width="16.7109375" style="2" customWidth="1"/>
    <col min="3" max="3" width="9.7109375" style="2" customWidth="1"/>
    <col min="4" max="4" width="9.5703125" bestFit="1" customWidth="1"/>
    <col min="6" max="6" width="11.5703125" bestFit="1" customWidth="1"/>
    <col min="7" max="7" width="12.5703125" customWidth="1"/>
  </cols>
  <sheetData>
    <row r="1" spans="1:7">
      <c r="A1" s="2" t="s">
        <v>3</v>
      </c>
      <c r="B1" s="2" t="s">
        <v>2</v>
      </c>
      <c r="C1" s="2" t="s">
        <v>4</v>
      </c>
      <c r="D1" t="s">
        <v>1</v>
      </c>
      <c r="E1" t="s">
        <v>15</v>
      </c>
    </row>
    <row r="2" spans="1:7">
      <c r="A2" s="2" t="s">
        <v>7</v>
      </c>
      <c r="B2" s="5">
        <v>38.85003885003885</v>
      </c>
      <c r="C2" s="2">
        <v>1</v>
      </c>
      <c r="D2" s="6">
        <v>1287</v>
      </c>
      <c r="E2" s="4">
        <v>0.05</v>
      </c>
      <c r="F2" s="5">
        <f>1000000*E2</f>
        <v>50000</v>
      </c>
      <c r="G2" s="7">
        <f>+F2/D2</f>
        <v>38.85003885003885</v>
      </c>
    </row>
    <row r="3" spans="1:7">
      <c r="A3" s="2" t="s">
        <v>5</v>
      </c>
      <c r="B3" s="5">
        <v>13.199577613516368</v>
      </c>
      <c r="C3" s="2">
        <v>3</v>
      </c>
      <c r="D3" s="6">
        <v>3788</v>
      </c>
      <c r="E3" s="4">
        <v>0.05</v>
      </c>
      <c r="F3" s="5">
        <f>1000000*E3</f>
        <v>50000</v>
      </c>
      <c r="G3" s="7">
        <f>+F3/D3</f>
        <v>13.199577613516368</v>
      </c>
    </row>
    <row r="4" spans="1:7">
      <c r="A4" s="2" t="s">
        <v>6</v>
      </c>
      <c r="B4" s="5">
        <v>61728.395061728392</v>
      </c>
      <c r="C4" s="2">
        <v>0.33333000000000002</v>
      </c>
      <c r="D4" s="6">
        <v>2.4300000000000002</v>
      </c>
      <c r="E4" s="4">
        <v>0.15</v>
      </c>
      <c r="F4" s="5">
        <f>1000000*E4</f>
        <v>150000</v>
      </c>
      <c r="G4" s="7">
        <f>+F4/D4</f>
        <v>61728.395061728392</v>
      </c>
    </row>
    <row r="5" spans="1:7">
      <c r="A5" s="2" t="s">
        <v>0</v>
      </c>
      <c r="B5" s="5">
        <v>2041.6496529195592</v>
      </c>
      <c r="C5" s="2">
        <v>1</v>
      </c>
      <c r="D5" s="6">
        <v>24.49</v>
      </c>
      <c r="E5" s="4">
        <v>0.05</v>
      </c>
      <c r="F5" s="5">
        <f>1000000*E5</f>
        <v>50000</v>
      </c>
      <c r="G5" s="7">
        <f>+F5/D5</f>
        <v>2041.6496529195592</v>
      </c>
    </row>
    <row r="6" spans="1:7">
      <c r="A6" s="2" t="s">
        <v>8</v>
      </c>
      <c r="B6" s="5">
        <v>2695.4177897574123</v>
      </c>
      <c r="C6" s="2">
        <v>1</v>
      </c>
      <c r="D6" s="6">
        <v>37.1</v>
      </c>
      <c r="E6" s="4">
        <v>0.1</v>
      </c>
      <c r="F6" s="5">
        <f>1000000*E6</f>
        <v>100000</v>
      </c>
      <c r="G6" s="7">
        <f>+F6/D6</f>
        <v>2695.4177897574123</v>
      </c>
    </row>
    <row r="7" spans="1:7">
      <c r="A7" s="2" t="s">
        <v>9</v>
      </c>
      <c r="B7" s="5">
        <v>1276.3241863433313</v>
      </c>
      <c r="C7" s="2">
        <v>1</v>
      </c>
      <c r="D7" s="6">
        <v>78.349999999999994</v>
      </c>
      <c r="E7" s="4">
        <v>0.1</v>
      </c>
      <c r="F7" s="5">
        <f>1000000*E7</f>
        <v>100000</v>
      </c>
      <c r="G7" s="7">
        <f>+F7/D7</f>
        <v>1276.3241863433313</v>
      </c>
    </row>
    <row r="8" spans="1:7">
      <c r="A8" s="2" t="s">
        <v>10</v>
      </c>
      <c r="B8" s="5">
        <v>162.46953696181967</v>
      </c>
      <c r="C8" s="2">
        <v>1</v>
      </c>
      <c r="D8" s="6">
        <v>615.5</v>
      </c>
      <c r="E8" s="4">
        <v>0.1</v>
      </c>
      <c r="F8" s="5">
        <f>1000000*E8</f>
        <v>100000</v>
      </c>
      <c r="G8" s="7">
        <f>+F8/D8</f>
        <v>162.46953696181967</v>
      </c>
    </row>
    <row r="9" spans="1:7">
      <c r="A9" s="2" t="s">
        <v>11</v>
      </c>
      <c r="B9" s="5">
        <v>1612.9032258064517</v>
      </c>
      <c r="C9" s="2">
        <v>1</v>
      </c>
      <c r="D9" s="6">
        <v>124</v>
      </c>
      <c r="E9" s="4">
        <v>0.2</v>
      </c>
      <c r="F9" s="5">
        <f>1000000*E9</f>
        <v>200000</v>
      </c>
      <c r="G9" s="7">
        <f>+F9/D9</f>
        <v>1612.9032258064517</v>
      </c>
    </row>
    <row r="10" spans="1:7">
      <c r="A10" s="2" t="s">
        <v>12</v>
      </c>
      <c r="B10" s="5">
        <v>1428.5714285714287</v>
      </c>
      <c r="C10" s="2">
        <v>1</v>
      </c>
      <c r="D10" s="6">
        <v>70</v>
      </c>
      <c r="E10" s="4">
        <v>0.1</v>
      </c>
      <c r="F10" s="5">
        <f>1000000*E10</f>
        <v>100000</v>
      </c>
      <c r="G10" s="7">
        <f>+F10/D10</f>
        <v>1428.5714285714287</v>
      </c>
    </row>
    <row r="11" spans="1:7">
      <c r="A11" s="2" t="s">
        <v>13</v>
      </c>
      <c r="B11" s="5">
        <v>4901.9607843137255</v>
      </c>
      <c r="C11" s="2">
        <v>1</v>
      </c>
      <c r="D11" s="6">
        <v>20.399999999999999</v>
      </c>
      <c r="E11" s="4">
        <v>0.1</v>
      </c>
      <c r="F11" s="5">
        <f>1000000*E11</f>
        <v>100000</v>
      </c>
      <c r="G11" s="7">
        <f>+F11/D11</f>
        <v>4901.9607843137255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4"/>
  <sheetViews>
    <sheetView workbookViewId="0">
      <selection activeCell="B2" sqref="B2"/>
    </sheetView>
  </sheetViews>
  <sheetFormatPr baseColWidth="10" defaultColWidth="9.140625" defaultRowHeight="15"/>
  <cols>
    <col min="1" max="1" width="10.7109375" bestFit="1" customWidth="1"/>
    <col min="2" max="2" width="10.140625" bestFit="1" customWidth="1"/>
  </cols>
  <sheetData>
    <row r="1" spans="1:2">
      <c r="A1" t="s">
        <v>14</v>
      </c>
      <c r="B1" t="s">
        <v>18</v>
      </c>
    </row>
    <row r="2" spans="1:2" s="2" customFormat="1">
      <c r="A2" s="1">
        <v>44161</v>
      </c>
      <c r="B2" s="2">
        <v>80.888300000000001</v>
      </c>
    </row>
    <row r="3" spans="1:2" s="2" customFormat="1">
      <c r="A3" s="1">
        <v>44160</v>
      </c>
      <c r="B3" s="2">
        <v>80.791700000000006</v>
      </c>
    </row>
    <row r="4" spans="1:2" s="2" customFormat="1">
      <c r="A4" s="1">
        <v>44159</v>
      </c>
      <c r="B4" s="2">
        <v>80.691699999999997</v>
      </c>
    </row>
    <row r="5" spans="1:2" s="2" customFormat="1">
      <c r="A5" s="1">
        <v>44155</v>
      </c>
      <c r="B5" s="2">
        <v>80.3583</v>
      </c>
    </row>
    <row r="6" spans="1:2" s="2" customFormat="1">
      <c r="A6" s="1">
        <v>44154</v>
      </c>
      <c r="B6" s="2">
        <v>80.271699999999996</v>
      </c>
    </row>
    <row r="7" spans="1:2" s="2" customFormat="1">
      <c r="A7" s="1">
        <v>44153</v>
      </c>
      <c r="B7" s="2">
        <v>80.151700000000005</v>
      </c>
    </row>
    <row r="8" spans="1:2" s="2" customFormat="1">
      <c r="A8" s="1">
        <v>44152</v>
      </c>
      <c r="B8" s="2">
        <v>80.028300000000002</v>
      </c>
    </row>
    <row r="9" spans="1:2" s="2" customFormat="1">
      <c r="A9" s="1">
        <v>44151</v>
      </c>
      <c r="B9" s="2">
        <v>79.954999999999998</v>
      </c>
    </row>
    <row r="10" spans="1:2" s="2" customFormat="1">
      <c r="A10" s="1">
        <v>44148</v>
      </c>
      <c r="B10" s="2">
        <v>79.728300000000004</v>
      </c>
    </row>
    <row r="11" spans="1:2" s="2" customFormat="1">
      <c r="A11" s="1">
        <v>44147</v>
      </c>
      <c r="B11" s="2">
        <v>79.575000000000003</v>
      </c>
    </row>
    <row r="12" spans="1:2" s="2" customFormat="1">
      <c r="A12" s="1">
        <v>44146</v>
      </c>
      <c r="B12" s="2">
        <v>79.478300000000004</v>
      </c>
    </row>
    <row r="13" spans="1:2" s="2" customFormat="1">
      <c r="A13" s="1">
        <v>44145</v>
      </c>
      <c r="B13" s="2">
        <v>79.424999999999997</v>
      </c>
    </row>
    <row r="14" spans="1:2" s="2" customFormat="1">
      <c r="A14" s="1">
        <v>44144</v>
      </c>
      <c r="B14" s="2">
        <v>79.343299999999999</v>
      </c>
    </row>
    <row r="15" spans="1:2" s="2" customFormat="1">
      <c r="A15" s="1">
        <v>44141</v>
      </c>
      <c r="B15" s="2">
        <v>79.093299999999999</v>
      </c>
    </row>
    <row r="16" spans="1:2" s="2" customFormat="1">
      <c r="A16" s="1">
        <v>44140</v>
      </c>
      <c r="B16" s="2">
        <v>79.093299999999999</v>
      </c>
    </row>
    <row r="17" spans="1:2" s="2" customFormat="1">
      <c r="A17" s="1">
        <v>44139</v>
      </c>
      <c r="B17" s="2">
        <v>79.023300000000006</v>
      </c>
    </row>
    <row r="18" spans="1:2" s="2" customFormat="1">
      <c r="A18" s="1">
        <v>44138</v>
      </c>
      <c r="B18" s="2">
        <v>78.903300000000002</v>
      </c>
    </row>
    <row r="19" spans="1:2">
      <c r="A19" s="1">
        <v>44137</v>
      </c>
      <c r="B19">
        <v>78.69</v>
      </c>
    </row>
    <row r="20" spans="1:2">
      <c r="A20" s="1">
        <v>44134</v>
      </c>
      <c r="B20">
        <v>78.328299999999999</v>
      </c>
    </row>
    <row r="21" spans="1:2">
      <c r="A21" s="1">
        <v>44133</v>
      </c>
      <c r="B21">
        <v>78.296700000000001</v>
      </c>
    </row>
    <row r="22" spans="1:2">
      <c r="A22" s="1">
        <v>44132</v>
      </c>
      <c r="B22">
        <v>78.298299999999998</v>
      </c>
    </row>
    <row r="23" spans="1:2">
      <c r="A23" s="1">
        <v>44131</v>
      </c>
      <c r="B23">
        <v>78.296700000000001</v>
      </c>
    </row>
    <row r="24" spans="1:2">
      <c r="A24" s="1">
        <v>44130</v>
      </c>
      <c r="B24">
        <v>78.206699999999998</v>
      </c>
    </row>
    <row r="25" spans="1:2">
      <c r="A25" s="1">
        <v>44127</v>
      </c>
      <c r="B25">
        <v>78.088300000000004</v>
      </c>
    </row>
    <row r="26" spans="1:2">
      <c r="A26" s="1">
        <v>44126</v>
      </c>
      <c r="B26">
        <v>78.046700000000001</v>
      </c>
    </row>
    <row r="27" spans="1:2">
      <c r="A27" s="1">
        <v>44125</v>
      </c>
      <c r="B27">
        <v>77.713300000000004</v>
      </c>
    </row>
    <row r="28" spans="1:2">
      <c r="A28" s="1">
        <v>44124</v>
      </c>
      <c r="B28">
        <v>77.656700000000001</v>
      </c>
    </row>
    <row r="29" spans="1:2">
      <c r="A29" s="1">
        <v>44123</v>
      </c>
      <c r="B29">
        <v>77.576700000000002</v>
      </c>
    </row>
    <row r="30" spans="1:2">
      <c r="A30" s="1">
        <v>44120</v>
      </c>
      <c r="B30">
        <v>77.531700000000001</v>
      </c>
    </row>
    <row r="31" spans="1:2">
      <c r="A31" s="1">
        <v>44119</v>
      </c>
      <c r="B31">
        <v>77.459999999999994</v>
      </c>
    </row>
    <row r="32" spans="1:2">
      <c r="A32" s="1">
        <v>44118</v>
      </c>
      <c r="B32">
        <v>77.421700000000001</v>
      </c>
    </row>
    <row r="33" spans="1:2">
      <c r="A33" s="1">
        <v>44117</v>
      </c>
      <c r="B33">
        <v>77.403300000000002</v>
      </c>
    </row>
    <row r="34" spans="1:2">
      <c r="A34" s="1">
        <v>44113</v>
      </c>
      <c r="B34">
        <v>77.1083</v>
      </c>
    </row>
    <row r="35" spans="1:2">
      <c r="A35" s="1">
        <v>44112</v>
      </c>
      <c r="B35">
        <v>77.103300000000004</v>
      </c>
    </row>
    <row r="36" spans="1:2">
      <c r="A36" s="1">
        <v>44111</v>
      </c>
      <c r="B36">
        <v>77.096699999999998</v>
      </c>
    </row>
    <row r="37" spans="1:2">
      <c r="A37" s="1">
        <v>44110</v>
      </c>
      <c r="B37">
        <v>77.08</v>
      </c>
    </row>
    <row r="38" spans="1:2">
      <c r="A38" s="1">
        <v>44109</v>
      </c>
      <c r="B38">
        <v>77.051699999999997</v>
      </c>
    </row>
    <row r="39" spans="1:2">
      <c r="A39" s="1">
        <v>44106</v>
      </c>
      <c r="B39">
        <v>76.944999999999993</v>
      </c>
    </row>
    <row r="40" spans="1:2">
      <c r="A40" s="1">
        <v>44105</v>
      </c>
      <c r="B40">
        <v>76.245000000000005</v>
      </c>
    </row>
    <row r="41" spans="1:2">
      <c r="A41" s="1">
        <v>44104</v>
      </c>
      <c r="B41">
        <v>76.174999999999997</v>
      </c>
    </row>
    <row r="42" spans="1:2">
      <c r="A42" s="1">
        <v>44103</v>
      </c>
      <c r="B42">
        <v>76.114999999999995</v>
      </c>
    </row>
    <row r="43" spans="1:2">
      <c r="A43" s="1">
        <v>44102</v>
      </c>
      <c r="B43">
        <v>76.055000000000007</v>
      </c>
    </row>
    <row r="44" spans="1:2">
      <c r="A44" s="1">
        <v>44099</v>
      </c>
      <c r="B44">
        <v>75.844999999999999</v>
      </c>
    </row>
    <row r="45" spans="1:2">
      <c r="A45" s="1">
        <v>44098</v>
      </c>
      <c r="B45">
        <v>75.775000000000006</v>
      </c>
    </row>
    <row r="46" spans="1:2">
      <c r="A46" s="1">
        <v>44097</v>
      </c>
      <c r="B46">
        <v>75.715000000000003</v>
      </c>
    </row>
    <row r="47" spans="1:2">
      <c r="A47" s="1">
        <v>44096</v>
      </c>
      <c r="B47">
        <v>75.644999999999996</v>
      </c>
    </row>
    <row r="48" spans="1:2">
      <c r="A48" s="1">
        <v>44095</v>
      </c>
      <c r="B48">
        <v>75.584999999999994</v>
      </c>
    </row>
    <row r="49" spans="1:2">
      <c r="A49" s="1">
        <v>44092</v>
      </c>
      <c r="B49">
        <v>75.375</v>
      </c>
    </row>
    <row r="50" spans="1:2">
      <c r="A50" s="1">
        <v>44091</v>
      </c>
      <c r="B50">
        <v>75.314999999999998</v>
      </c>
    </row>
    <row r="51" spans="1:2">
      <c r="A51" s="1">
        <v>44090</v>
      </c>
      <c r="B51">
        <v>75.245000000000005</v>
      </c>
    </row>
    <row r="52" spans="1:2">
      <c r="A52" s="1">
        <v>44089</v>
      </c>
      <c r="B52">
        <v>75.185000000000002</v>
      </c>
    </row>
    <row r="53" spans="1:2">
      <c r="A53" s="1">
        <v>44088</v>
      </c>
      <c r="B53">
        <v>75.114999999999995</v>
      </c>
    </row>
    <row r="54" spans="1:2">
      <c r="A54" s="1">
        <v>44085</v>
      </c>
      <c r="B54">
        <v>74.905000000000001</v>
      </c>
    </row>
    <row r="55" spans="1:2">
      <c r="A55" s="1">
        <v>44084</v>
      </c>
      <c r="B55">
        <v>74.834999999999994</v>
      </c>
    </row>
    <row r="56" spans="1:2">
      <c r="A56" s="1">
        <v>44083</v>
      </c>
      <c r="B56">
        <v>74.765000000000001</v>
      </c>
    </row>
    <row r="57" spans="1:2">
      <c r="A57" s="1">
        <v>44082</v>
      </c>
      <c r="B57">
        <v>74.704999999999998</v>
      </c>
    </row>
    <row r="58" spans="1:2">
      <c r="A58" s="1">
        <v>44081</v>
      </c>
      <c r="B58">
        <v>74.644999999999996</v>
      </c>
    </row>
    <row r="59" spans="1:2">
      <c r="A59" s="1">
        <v>44078</v>
      </c>
      <c r="B59">
        <v>74.435000000000002</v>
      </c>
    </row>
    <row r="60" spans="1:2">
      <c r="A60" s="1">
        <v>44077</v>
      </c>
      <c r="B60">
        <v>74.375</v>
      </c>
    </row>
    <row r="61" spans="1:2">
      <c r="A61" s="1">
        <v>44076</v>
      </c>
      <c r="B61">
        <v>74.314999999999998</v>
      </c>
    </row>
    <row r="62" spans="1:2">
      <c r="A62" s="1">
        <v>44075</v>
      </c>
      <c r="B62">
        <v>74.245000000000005</v>
      </c>
    </row>
    <row r="63" spans="1:2">
      <c r="A63" s="1">
        <v>44074</v>
      </c>
      <c r="B63">
        <v>74.174999999999997</v>
      </c>
    </row>
    <row r="64" spans="1:2">
      <c r="A64" s="1">
        <v>44071</v>
      </c>
      <c r="B64">
        <v>73.995000000000005</v>
      </c>
    </row>
    <row r="65" spans="1:2">
      <c r="A65" s="1">
        <v>44070</v>
      </c>
      <c r="B65">
        <v>73.935000000000002</v>
      </c>
    </row>
    <row r="66" spans="1:2">
      <c r="A66" s="1">
        <v>44069</v>
      </c>
      <c r="B66">
        <v>73.855000000000004</v>
      </c>
    </row>
    <row r="67" spans="1:2">
      <c r="A67" s="1">
        <v>44068</v>
      </c>
      <c r="B67">
        <v>73.805000000000007</v>
      </c>
    </row>
    <row r="68" spans="1:2">
      <c r="A68" s="1">
        <v>44067</v>
      </c>
      <c r="B68">
        <v>73.724999999999994</v>
      </c>
    </row>
    <row r="69" spans="1:2">
      <c r="A69" s="1">
        <v>44064</v>
      </c>
      <c r="B69">
        <v>73.575000000000003</v>
      </c>
    </row>
    <row r="70" spans="1:2">
      <c r="A70" s="1">
        <v>44063</v>
      </c>
      <c r="B70">
        <v>73.525000000000006</v>
      </c>
    </row>
    <row r="71" spans="1:2">
      <c r="A71" s="1">
        <v>44062</v>
      </c>
      <c r="B71">
        <v>73.474999999999994</v>
      </c>
    </row>
    <row r="72" spans="1:2">
      <c r="A72" s="1">
        <v>44061</v>
      </c>
      <c r="B72">
        <v>73.394999999999996</v>
      </c>
    </row>
    <row r="73" spans="1:2">
      <c r="A73" s="1">
        <v>44057</v>
      </c>
      <c r="B73">
        <v>73.155000000000001</v>
      </c>
    </row>
    <row r="74" spans="1:2">
      <c r="A74" s="1">
        <v>44056</v>
      </c>
      <c r="B74">
        <v>73.105000000000004</v>
      </c>
    </row>
    <row r="75" spans="1:2">
      <c r="A75" s="1">
        <v>44055</v>
      </c>
      <c r="B75">
        <v>73.045000000000002</v>
      </c>
    </row>
    <row r="76" spans="1:2">
      <c r="A76" s="1">
        <v>44054</v>
      </c>
      <c r="B76">
        <v>72.995000000000005</v>
      </c>
    </row>
    <row r="77" spans="1:2">
      <c r="A77" s="1">
        <v>44053</v>
      </c>
      <c r="B77">
        <v>72.944999999999993</v>
      </c>
    </row>
    <row r="78" spans="1:2">
      <c r="A78" s="1">
        <v>44050</v>
      </c>
      <c r="B78">
        <v>72.765000000000001</v>
      </c>
    </row>
    <row r="79" spans="1:2">
      <c r="A79" s="1">
        <v>44049</v>
      </c>
      <c r="B79">
        <v>72.694999999999993</v>
      </c>
    </row>
    <row r="80" spans="1:2">
      <c r="A80" s="1">
        <v>44048</v>
      </c>
      <c r="B80">
        <v>72.614999999999995</v>
      </c>
    </row>
    <row r="81" spans="1:2">
      <c r="A81" s="1">
        <v>44047</v>
      </c>
      <c r="B81">
        <v>72.564999999999998</v>
      </c>
    </row>
    <row r="82" spans="1:2">
      <c r="A82" s="1">
        <v>44046</v>
      </c>
      <c r="B82">
        <v>72.515000000000001</v>
      </c>
    </row>
    <row r="83" spans="1:2">
      <c r="A83" s="1">
        <v>44043</v>
      </c>
      <c r="B83">
        <v>72.314999999999998</v>
      </c>
    </row>
    <row r="84" spans="1:2">
      <c r="A84" s="1">
        <v>44042</v>
      </c>
      <c r="B84">
        <v>72.254999999999995</v>
      </c>
    </row>
    <row r="85" spans="1:2">
      <c r="A85" s="1">
        <v>44041</v>
      </c>
      <c r="B85">
        <v>72.194999999999993</v>
      </c>
    </row>
    <row r="86" spans="1:2">
      <c r="A86" s="1">
        <v>44040</v>
      </c>
      <c r="B86">
        <v>72.135000000000005</v>
      </c>
    </row>
    <row r="87" spans="1:2">
      <c r="A87" s="1">
        <v>44039</v>
      </c>
      <c r="B87">
        <v>72.075000000000003</v>
      </c>
    </row>
    <row r="88" spans="1:2">
      <c r="A88" s="1">
        <v>44036</v>
      </c>
      <c r="B88">
        <v>71.894999999999996</v>
      </c>
    </row>
    <row r="89" spans="1:2">
      <c r="A89" s="1">
        <v>44035</v>
      </c>
      <c r="B89">
        <v>71.834999999999994</v>
      </c>
    </row>
    <row r="90" spans="1:2">
      <c r="A90" s="1">
        <v>44034</v>
      </c>
      <c r="B90">
        <v>71.775000000000006</v>
      </c>
    </row>
    <row r="91" spans="1:2">
      <c r="A91" s="1">
        <v>44033</v>
      </c>
      <c r="B91">
        <v>71.715000000000003</v>
      </c>
    </row>
    <row r="92" spans="1:2">
      <c r="A92" s="1">
        <v>44032</v>
      </c>
      <c r="B92">
        <v>71.655000000000001</v>
      </c>
    </row>
    <row r="93" spans="1:2">
      <c r="A93" s="1">
        <v>44029</v>
      </c>
      <c r="B93">
        <v>71.474999999999994</v>
      </c>
    </row>
    <row r="94" spans="1:2">
      <c r="A94" s="1">
        <v>44028</v>
      </c>
      <c r="B94">
        <v>71.415000000000006</v>
      </c>
    </row>
    <row r="95" spans="1:2">
      <c r="A95" s="1">
        <v>44027</v>
      </c>
      <c r="B95">
        <v>71.355000000000004</v>
      </c>
    </row>
    <row r="96" spans="1:2">
      <c r="A96" s="1">
        <v>44026</v>
      </c>
      <c r="B96">
        <v>71.295000000000002</v>
      </c>
    </row>
    <row r="97" spans="1:2">
      <c r="A97" s="1">
        <v>44025</v>
      </c>
      <c r="B97">
        <v>71.2333</v>
      </c>
    </row>
    <row r="98" spans="1:2">
      <c r="A98" s="1">
        <v>44020</v>
      </c>
      <c r="B98">
        <v>70.935000000000002</v>
      </c>
    </row>
    <row r="99" spans="1:2">
      <c r="A99" s="1">
        <v>44019</v>
      </c>
      <c r="B99">
        <v>70.875</v>
      </c>
    </row>
    <row r="100" spans="1:2">
      <c r="A100" s="1">
        <v>44018</v>
      </c>
      <c r="B100">
        <v>70.814999999999998</v>
      </c>
    </row>
    <row r="101" spans="1:2">
      <c r="A101" s="1">
        <v>44015</v>
      </c>
      <c r="B101">
        <v>70.635000000000005</v>
      </c>
    </row>
    <row r="102" spans="1:2">
      <c r="A102" s="1">
        <v>44014</v>
      </c>
      <c r="B102">
        <v>70.575000000000003</v>
      </c>
    </row>
    <row r="103" spans="1:2">
      <c r="A103" s="1">
        <v>44013</v>
      </c>
      <c r="B103">
        <v>70.515000000000001</v>
      </c>
    </row>
    <row r="104" spans="1:2">
      <c r="A104" s="1">
        <v>44012</v>
      </c>
      <c r="B104">
        <v>70.454999999999998</v>
      </c>
    </row>
    <row r="105" spans="1:2">
      <c r="A105" s="1">
        <v>44011</v>
      </c>
      <c r="B105">
        <v>70.394999999999996</v>
      </c>
    </row>
    <row r="106" spans="1:2">
      <c r="A106" s="1">
        <v>44008</v>
      </c>
      <c r="B106">
        <v>70.215000000000003</v>
      </c>
    </row>
    <row r="107" spans="1:2">
      <c r="A107" s="1">
        <v>44007</v>
      </c>
      <c r="B107">
        <v>70.155000000000001</v>
      </c>
    </row>
    <row r="108" spans="1:2">
      <c r="A108" s="1">
        <v>44006</v>
      </c>
      <c r="B108">
        <v>70.094999999999999</v>
      </c>
    </row>
    <row r="109" spans="1:2">
      <c r="A109" s="1">
        <v>44005</v>
      </c>
      <c r="B109">
        <v>70.034999999999997</v>
      </c>
    </row>
    <row r="110" spans="1:2">
      <c r="A110" s="1">
        <v>44004</v>
      </c>
      <c r="B110">
        <v>69.974999999999994</v>
      </c>
    </row>
    <row r="111" spans="1:2">
      <c r="A111" s="1">
        <v>44001</v>
      </c>
      <c r="B111">
        <v>69.795000000000002</v>
      </c>
    </row>
    <row r="112" spans="1:2">
      <c r="A112" s="1">
        <v>44000</v>
      </c>
      <c r="B112">
        <v>69.734999999999999</v>
      </c>
    </row>
    <row r="113" spans="1:2">
      <c r="A113" s="1">
        <v>43999</v>
      </c>
      <c r="B113">
        <v>69.674999999999997</v>
      </c>
    </row>
    <row r="114" spans="1:2">
      <c r="A114" s="1">
        <v>43998</v>
      </c>
      <c r="B114">
        <v>69.614999999999995</v>
      </c>
    </row>
    <row r="115" spans="1:2">
      <c r="A115" s="1">
        <v>43994</v>
      </c>
      <c r="B115">
        <v>69.375</v>
      </c>
    </row>
    <row r="116" spans="1:2">
      <c r="A116" s="1">
        <v>43993</v>
      </c>
      <c r="B116">
        <v>69.314999999999998</v>
      </c>
    </row>
    <row r="117" spans="1:2">
      <c r="A117" s="1">
        <v>43992</v>
      </c>
      <c r="B117">
        <v>69.254999999999995</v>
      </c>
    </row>
    <row r="118" spans="1:2">
      <c r="A118" s="1">
        <v>43991</v>
      </c>
      <c r="B118">
        <v>69.165000000000006</v>
      </c>
    </row>
    <row r="119" spans="1:2">
      <c r="A119" s="1">
        <v>43990</v>
      </c>
      <c r="B119">
        <v>69.075000000000003</v>
      </c>
    </row>
    <row r="120" spans="1:2">
      <c r="A120" s="1">
        <v>43987</v>
      </c>
      <c r="B120">
        <v>68.984999999999999</v>
      </c>
    </row>
    <row r="121" spans="1:2">
      <c r="A121" s="1">
        <v>43986</v>
      </c>
      <c r="B121">
        <v>68.894999999999996</v>
      </c>
    </row>
    <row r="122" spans="1:2">
      <c r="A122" s="1">
        <v>43985</v>
      </c>
      <c r="B122">
        <v>68.805000000000007</v>
      </c>
    </row>
    <row r="123" spans="1:2">
      <c r="A123" s="1">
        <v>43984</v>
      </c>
      <c r="B123">
        <v>68.715000000000003</v>
      </c>
    </row>
    <row r="124" spans="1:2">
      <c r="A124" s="1">
        <v>43983</v>
      </c>
      <c r="B124">
        <v>68.625</v>
      </c>
    </row>
    <row r="125" spans="1:2">
      <c r="A125" s="1">
        <v>43980</v>
      </c>
      <c r="B125">
        <v>68.534999999999997</v>
      </c>
    </row>
    <row r="126" spans="1:2">
      <c r="A126" s="1">
        <v>43979</v>
      </c>
      <c r="B126">
        <v>68.444999999999993</v>
      </c>
    </row>
    <row r="127" spans="1:2">
      <c r="A127" s="1">
        <v>43978</v>
      </c>
      <c r="B127">
        <v>68.355000000000004</v>
      </c>
    </row>
    <row r="128" spans="1:2">
      <c r="A128" s="1">
        <v>43977</v>
      </c>
      <c r="B128">
        <v>68.265000000000001</v>
      </c>
    </row>
    <row r="129" spans="1:2">
      <c r="A129" s="1">
        <v>43973</v>
      </c>
      <c r="B129">
        <v>68.174999999999997</v>
      </c>
    </row>
    <row r="130" spans="1:2">
      <c r="A130" s="1">
        <v>43972</v>
      </c>
      <c r="B130">
        <v>68.084999999999994</v>
      </c>
    </row>
    <row r="131" spans="1:2">
      <c r="A131" s="1">
        <v>43971</v>
      </c>
      <c r="B131">
        <v>67.995000000000005</v>
      </c>
    </row>
    <row r="132" spans="1:2">
      <c r="A132" s="1">
        <v>43970</v>
      </c>
      <c r="B132">
        <v>67.905000000000001</v>
      </c>
    </row>
    <row r="133" spans="1:2">
      <c r="A133" s="1">
        <v>43969</v>
      </c>
      <c r="B133">
        <v>67.814999999999998</v>
      </c>
    </row>
    <row r="134" spans="1:2">
      <c r="A134" s="1">
        <v>43966</v>
      </c>
      <c r="B134">
        <v>67.724999999999994</v>
      </c>
    </row>
    <row r="135" spans="1:2">
      <c r="A135" s="1">
        <v>43965</v>
      </c>
      <c r="B135">
        <v>67.635000000000005</v>
      </c>
    </row>
    <row r="136" spans="1:2">
      <c r="A136" s="1">
        <v>43964</v>
      </c>
      <c r="B136">
        <v>67.545000000000002</v>
      </c>
    </row>
    <row r="137" spans="1:2">
      <c r="A137" s="1">
        <v>43963</v>
      </c>
      <c r="B137">
        <v>67.454999999999998</v>
      </c>
    </row>
    <row r="138" spans="1:2">
      <c r="A138" s="1">
        <v>43962</v>
      </c>
      <c r="B138">
        <v>67.364999999999995</v>
      </c>
    </row>
    <row r="139" spans="1:2">
      <c r="A139" s="1">
        <v>43959</v>
      </c>
      <c r="B139">
        <v>67.275000000000006</v>
      </c>
    </row>
    <row r="140" spans="1:2">
      <c r="A140" s="1">
        <v>43958</v>
      </c>
      <c r="B140">
        <v>67.185000000000002</v>
      </c>
    </row>
    <row r="141" spans="1:2">
      <c r="A141" s="1">
        <v>43957</v>
      </c>
      <c r="B141">
        <v>67.094999999999999</v>
      </c>
    </row>
    <row r="142" spans="1:2">
      <c r="A142" s="1">
        <v>43956</v>
      </c>
      <c r="B142">
        <v>67.004999999999995</v>
      </c>
    </row>
    <row r="143" spans="1:2">
      <c r="A143" s="1">
        <v>43955</v>
      </c>
      <c r="B143">
        <v>66.924999999999997</v>
      </c>
    </row>
    <row r="144" spans="1:2">
      <c r="A144" s="1">
        <v>43951</v>
      </c>
      <c r="B144">
        <v>66.834999999999994</v>
      </c>
    </row>
    <row r="145" spans="1:2">
      <c r="A145" s="1">
        <v>43950</v>
      </c>
      <c r="B145">
        <v>66.745000000000005</v>
      </c>
    </row>
    <row r="146" spans="1:2">
      <c r="A146" s="1">
        <v>43949</v>
      </c>
      <c r="B146">
        <v>66.635000000000005</v>
      </c>
    </row>
    <row r="147" spans="1:2">
      <c r="A147" s="1">
        <v>43948</v>
      </c>
      <c r="B147">
        <v>66.525000000000006</v>
      </c>
    </row>
    <row r="148" spans="1:2">
      <c r="A148" s="1">
        <v>43945</v>
      </c>
      <c r="B148">
        <v>66.424999999999997</v>
      </c>
    </row>
    <row r="149" spans="1:2">
      <c r="A149" s="1">
        <v>43944</v>
      </c>
      <c r="B149">
        <v>66.316699999999997</v>
      </c>
    </row>
    <row r="150" spans="1:2">
      <c r="A150" s="1">
        <v>43943</v>
      </c>
      <c r="B150">
        <v>66.224999999999994</v>
      </c>
    </row>
    <row r="151" spans="1:2">
      <c r="A151" s="1">
        <v>43942</v>
      </c>
      <c r="B151">
        <v>66.089500000000001</v>
      </c>
    </row>
    <row r="152" spans="1:2">
      <c r="A152" s="1">
        <v>43941</v>
      </c>
      <c r="B152">
        <v>65.977800000000002</v>
      </c>
    </row>
    <row r="153" spans="1:2">
      <c r="A153" s="1">
        <v>43938</v>
      </c>
      <c r="B153">
        <v>65.859499999999997</v>
      </c>
    </row>
    <row r="154" spans="1:2">
      <c r="A154" s="1">
        <v>43937</v>
      </c>
      <c r="B154">
        <v>65.739500000000007</v>
      </c>
    </row>
    <row r="155" spans="1:2">
      <c r="A155" s="1">
        <v>43936</v>
      </c>
      <c r="B155">
        <v>65.619500000000002</v>
      </c>
    </row>
    <row r="156" spans="1:2">
      <c r="A156" s="1">
        <v>43935</v>
      </c>
      <c r="B156">
        <v>65.498000000000005</v>
      </c>
    </row>
    <row r="157" spans="1:2">
      <c r="A157" s="1">
        <v>43934</v>
      </c>
      <c r="B157">
        <v>65.379499999999993</v>
      </c>
    </row>
    <row r="158" spans="1:2">
      <c r="A158" s="1">
        <v>43929</v>
      </c>
      <c r="B158">
        <v>65.159499999999994</v>
      </c>
    </row>
    <row r="159" spans="1:2">
      <c r="A159" s="1">
        <v>43928</v>
      </c>
      <c r="B159">
        <v>65.069500000000005</v>
      </c>
    </row>
    <row r="160" spans="1:2">
      <c r="A160" s="1">
        <v>43927</v>
      </c>
      <c r="B160">
        <v>64.988</v>
      </c>
    </row>
    <row r="161" spans="1:2">
      <c r="A161" s="1">
        <v>43924</v>
      </c>
      <c r="B161">
        <v>64.906499999999994</v>
      </c>
    </row>
    <row r="162" spans="1:2">
      <c r="A162" s="1">
        <v>43923</v>
      </c>
      <c r="B162">
        <v>64.716499999999996</v>
      </c>
    </row>
    <row r="163" spans="1:2">
      <c r="A163" s="1">
        <v>43922</v>
      </c>
      <c r="B163">
        <v>64.529499999999999</v>
      </c>
    </row>
    <row r="164" spans="1:2">
      <c r="A164" s="1">
        <v>43920</v>
      </c>
      <c r="B164">
        <v>64.469700000000003</v>
      </c>
    </row>
    <row r="165" spans="1:2">
      <c r="A165" s="1">
        <v>43917</v>
      </c>
      <c r="B165">
        <v>64.409499999999994</v>
      </c>
    </row>
    <row r="166" spans="1:2">
      <c r="A166" s="1">
        <v>43916</v>
      </c>
      <c r="B166">
        <v>64.229500000000002</v>
      </c>
    </row>
    <row r="167" spans="1:2">
      <c r="A167" s="1">
        <v>43915</v>
      </c>
      <c r="B167">
        <v>64.047300000000007</v>
      </c>
    </row>
    <row r="168" spans="1:2">
      <c r="A168" s="1">
        <v>43910</v>
      </c>
      <c r="B168">
        <v>63.768799999999999</v>
      </c>
    </row>
    <row r="169" spans="1:2">
      <c r="A169" s="1">
        <v>43909</v>
      </c>
      <c r="B169">
        <v>63.549700000000001</v>
      </c>
    </row>
    <row r="170" spans="1:2">
      <c r="A170" s="1">
        <v>43908</v>
      </c>
      <c r="B170">
        <v>63.33</v>
      </c>
    </row>
    <row r="171" spans="1:2">
      <c r="A171" s="1">
        <v>43907</v>
      </c>
      <c r="B171">
        <v>63.174999999999997</v>
      </c>
    </row>
    <row r="172" spans="1:2">
      <c r="A172" s="1">
        <v>43906</v>
      </c>
      <c r="B172">
        <v>63.0398</v>
      </c>
    </row>
    <row r="173" spans="1:2">
      <c r="A173" s="1">
        <v>43903</v>
      </c>
      <c r="B173">
        <v>62.8992</v>
      </c>
    </row>
    <row r="174" spans="1:2">
      <c r="A174" s="1">
        <v>43902</v>
      </c>
      <c r="B174">
        <v>62.818199999999997</v>
      </c>
    </row>
    <row r="175" spans="1:2">
      <c r="A175" s="1">
        <v>43901</v>
      </c>
      <c r="B175">
        <v>62.669699999999999</v>
      </c>
    </row>
    <row r="176" spans="1:2">
      <c r="A176" s="1">
        <v>43900</v>
      </c>
      <c r="B176">
        <v>62.589799999999997</v>
      </c>
    </row>
    <row r="177" spans="1:2">
      <c r="A177" s="1">
        <v>43899</v>
      </c>
      <c r="B177">
        <v>62.529800000000002</v>
      </c>
    </row>
    <row r="178" spans="1:2">
      <c r="A178" s="1">
        <v>43896</v>
      </c>
      <c r="B178">
        <v>62.479300000000002</v>
      </c>
    </row>
    <row r="179" spans="1:2">
      <c r="A179" s="1">
        <v>43895</v>
      </c>
      <c r="B179">
        <v>62.417999999999999</v>
      </c>
    </row>
    <row r="180" spans="1:2">
      <c r="A180" s="1">
        <v>43894</v>
      </c>
      <c r="B180">
        <v>62.357700000000001</v>
      </c>
    </row>
    <row r="181" spans="1:2">
      <c r="A181" s="1">
        <v>43893</v>
      </c>
      <c r="B181">
        <v>62.300199999999997</v>
      </c>
    </row>
    <row r="182" spans="1:2">
      <c r="A182" s="1">
        <v>43892</v>
      </c>
      <c r="B182">
        <v>62.250300000000003</v>
      </c>
    </row>
    <row r="183" spans="1:2">
      <c r="A183" s="1">
        <v>43889</v>
      </c>
      <c r="B183">
        <v>62.207999999999998</v>
      </c>
    </row>
    <row r="184" spans="1:2">
      <c r="A184" s="1">
        <v>43888</v>
      </c>
      <c r="B184">
        <v>62.137500000000003</v>
      </c>
    </row>
    <row r="185" spans="1:2">
      <c r="A185" s="1">
        <v>43887</v>
      </c>
      <c r="B185">
        <v>62.084200000000003</v>
      </c>
    </row>
    <row r="186" spans="1:2">
      <c r="A186" s="1">
        <v>43882</v>
      </c>
      <c r="B186">
        <v>61.834800000000001</v>
      </c>
    </row>
    <row r="187" spans="1:2">
      <c r="A187" s="1">
        <v>43881</v>
      </c>
      <c r="B187">
        <v>61.784999999999997</v>
      </c>
    </row>
    <row r="188" spans="1:2">
      <c r="A188" s="1">
        <v>43880</v>
      </c>
      <c r="B188">
        <v>61.723300000000002</v>
      </c>
    </row>
    <row r="189" spans="1:2">
      <c r="A189" s="1">
        <v>43879</v>
      </c>
      <c r="B189">
        <v>61.664499999999997</v>
      </c>
    </row>
    <row r="190" spans="1:2">
      <c r="A190" s="1">
        <v>43878</v>
      </c>
      <c r="B190">
        <v>61.655000000000001</v>
      </c>
    </row>
    <row r="191" spans="1:2">
      <c r="A191" s="1">
        <v>43875</v>
      </c>
      <c r="B191">
        <v>61.452199999999998</v>
      </c>
    </row>
    <row r="192" spans="1:2">
      <c r="A192" s="1">
        <v>43874</v>
      </c>
      <c r="B192">
        <v>61.380800000000001</v>
      </c>
    </row>
    <row r="193" spans="1:2">
      <c r="A193" s="1">
        <v>43873</v>
      </c>
      <c r="B193">
        <v>61.229700000000001</v>
      </c>
    </row>
    <row r="194" spans="1:2">
      <c r="A194" s="1">
        <v>43872</v>
      </c>
      <c r="B194">
        <v>61.112000000000002</v>
      </c>
    </row>
    <row r="195" spans="1:2">
      <c r="A195" s="1">
        <v>43871</v>
      </c>
      <c r="B195">
        <v>60.968800000000002</v>
      </c>
    </row>
    <row r="196" spans="1:2">
      <c r="A196" s="1">
        <v>43868</v>
      </c>
      <c r="B196">
        <v>60.774500000000003</v>
      </c>
    </row>
    <row r="197" spans="1:2">
      <c r="A197" s="1">
        <v>43867</v>
      </c>
      <c r="B197">
        <v>60.673200000000001</v>
      </c>
    </row>
    <row r="198" spans="1:2">
      <c r="A198" s="1">
        <v>43866</v>
      </c>
      <c r="B198">
        <v>60.576300000000003</v>
      </c>
    </row>
    <row r="199" spans="1:2">
      <c r="A199" s="1">
        <v>43865</v>
      </c>
      <c r="B199">
        <v>60.579000000000001</v>
      </c>
    </row>
    <row r="200" spans="1:2">
      <c r="A200" s="1">
        <v>43864</v>
      </c>
      <c r="B200">
        <v>60.432499999999997</v>
      </c>
    </row>
    <row r="201" spans="1:2">
      <c r="A201" s="1">
        <v>43861</v>
      </c>
      <c r="B201">
        <v>60.331200000000003</v>
      </c>
    </row>
    <row r="202" spans="1:2">
      <c r="A202" s="1">
        <v>43860</v>
      </c>
      <c r="B202">
        <v>60.247500000000002</v>
      </c>
    </row>
    <row r="203" spans="1:2">
      <c r="A203" s="1">
        <v>43859</v>
      </c>
      <c r="B203">
        <v>60.236699999999999</v>
      </c>
    </row>
    <row r="204" spans="1:2">
      <c r="A204" s="1">
        <v>43858</v>
      </c>
      <c r="B204">
        <v>60.180799999999998</v>
      </c>
    </row>
    <row r="205" spans="1:2">
      <c r="A205" s="1">
        <v>43857</v>
      </c>
      <c r="B205">
        <v>60.140799999999999</v>
      </c>
    </row>
    <row r="206" spans="1:2">
      <c r="A206" s="1">
        <v>43854</v>
      </c>
      <c r="B206">
        <v>60.102499999999999</v>
      </c>
    </row>
    <row r="207" spans="1:2">
      <c r="A207" s="1">
        <v>43853</v>
      </c>
      <c r="B207">
        <v>60.090800000000002</v>
      </c>
    </row>
    <row r="208" spans="1:2">
      <c r="A208" s="1">
        <v>43852</v>
      </c>
      <c r="B208">
        <v>60.114800000000002</v>
      </c>
    </row>
    <row r="209" spans="1:2">
      <c r="A209" s="1">
        <v>43851</v>
      </c>
      <c r="B209">
        <v>60.059199999999997</v>
      </c>
    </row>
    <row r="210" spans="1:2">
      <c r="A210" s="1">
        <v>43850</v>
      </c>
      <c r="B210">
        <v>60.033299999999997</v>
      </c>
    </row>
    <row r="211" spans="1:2">
      <c r="A211" s="1">
        <v>43847</v>
      </c>
      <c r="B211">
        <v>60.011299999999999</v>
      </c>
    </row>
    <row r="212" spans="1:2">
      <c r="A212" s="1">
        <v>43846</v>
      </c>
      <c r="B212">
        <v>59.994999999999997</v>
      </c>
    </row>
    <row r="213" spans="1:2">
      <c r="A213" s="1">
        <v>43845</v>
      </c>
      <c r="B213">
        <v>60.0075</v>
      </c>
    </row>
    <row r="214" spans="1:2">
      <c r="A214" s="1">
        <v>43844</v>
      </c>
      <c r="B214">
        <v>60.036700000000003</v>
      </c>
    </row>
    <row r="215" spans="1:2">
      <c r="A215" s="1">
        <v>43843</v>
      </c>
      <c r="B215">
        <v>59.88</v>
      </c>
    </row>
    <row r="216" spans="1:2">
      <c r="A216" s="1">
        <v>43840</v>
      </c>
      <c r="B216">
        <v>59.816299999999998</v>
      </c>
    </row>
    <row r="217" spans="1:2">
      <c r="A217" s="1">
        <v>43839</v>
      </c>
      <c r="B217">
        <v>59.815199999999997</v>
      </c>
    </row>
    <row r="218" spans="1:2">
      <c r="A218" s="1">
        <v>43838</v>
      </c>
      <c r="B218">
        <v>59.817700000000002</v>
      </c>
    </row>
    <row r="219" spans="1:2">
      <c r="A219" s="1">
        <v>43837</v>
      </c>
      <c r="B219">
        <v>59.819499999999998</v>
      </c>
    </row>
    <row r="220" spans="1:2">
      <c r="A220" s="1">
        <v>43836</v>
      </c>
      <c r="B220">
        <v>59.819000000000003</v>
      </c>
    </row>
    <row r="221" spans="1:2">
      <c r="A221" s="1">
        <v>43833</v>
      </c>
      <c r="B221">
        <v>59.833500000000001</v>
      </c>
    </row>
    <row r="222" spans="1:2">
      <c r="A222" s="1">
        <v>43832</v>
      </c>
      <c r="B222">
        <v>59.851799999999997</v>
      </c>
    </row>
    <row r="223" spans="1:2">
      <c r="A223" s="1">
        <v>43829</v>
      </c>
      <c r="B223">
        <v>59.895000000000003</v>
      </c>
    </row>
    <row r="224" spans="1:2">
      <c r="A224" s="1">
        <v>43826</v>
      </c>
      <c r="B224">
        <v>59.890799999999999</v>
      </c>
    </row>
    <row r="225" spans="1:2">
      <c r="A225" s="1">
        <v>43825</v>
      </c>
      <c r="B225">
        <v>59.917499999999997</v>
      </c>
    </row>
    <row r="226" spans="1:2">
      <c r="A226" s="1">
        <v>43822</v>
      </c>
      <c r="B226">
        <v>59.863300000000002</v>
      </c>
    </row>
    <row r="227" spans="1:2">
      <c r="A227" s="1">
        <v>43819</v>
      </c>
      <c r="B227">
        <v>59.8185</v>
      </c>
    </row>
    <row r="228" spans="1:2">
      <c r="A228" s="1">
        <v>43818</v>
      </c>
      <c r="B228">
        <v>59.8172</v>
      </c>
    </row>
    <row r="229" spans="1:2">
      <c r="A229" s="1">
        <v>43817</v>
      </c>
      <c r="B229">
        <v>59.821199999999997</v>
      </c>
    </row>
    <row r="230" spans="1:2">
      <c r="A230" s="1">
        <v>43816</v>
      </c>
      <c r="B230">
        <v>59.822699999999998</v>
      </c>
    </row>
    <row r="231" spans="1:2">
      <c r="A231" s="1">
        <v>43815</v>
      </c>
      <c r="B231">
        <v>59.841700000000003</v>
      </c>
    </row>
    <row r="232" spans="1:2">
      <c r="A232" s="1">
        <v>43812</v>
      </c>
      <c r="B232">
        <v>59.817</v>
      </c>
    </row>
    <row r="233" spans="1:2">
      <c r="A233" s="1">
        <v>43811</v>
      </c>
      <c r="B233">
        <v>59.8322</v>
      </c>
    </row>
    <row r="234" spans="1:2">
      <c r="A234" s="1">
        <v>43810</v>
      </c>
      <c r="B234">
        <v>59.834200000000003</v>
      </c>
    </row>
    <row r="235" spans="1:2">
      <c r="A235" s="1">
        <v>43809</v>
      </c>
      <c r="B235">
        <v>59.960799999999999</v>
      </c>
    </row>
    <row r="236" spans="1:2">
      <c r="A236" s="1">
        <v>43808</v>
      </c>
      <c r="B236">
        <v>59.9512</v>
      </c>
    </row>
    <row r="237" spans="1:2">
      <c r="A237" s="1">
        <v>43805</v>
      </c>
      <c r="B237">
        <v>59.957500000000003</v>
      </c>
    </row>
    <row r="238" spans="1:2">
      <c r="A238" s="1">
        <v>43804</v>
      </c>
      <c r="B238">
        <v>59.944200000000002</v>
      </c>
    </row>
    <row r="239" spans="1:2">
      <c r="A239" s="1">
        <v>43803</v>
      </c>
      <c r="B239">
        <v>59.905799999999999</v>
      </c>
    </row>
    <row r="240" spans="1:2">
      <c r="A240" s="1">
        <v>43802</v>
      </c>
      <c r="B240">
        <v>59.938299999999998</v>
      </c>
    </row>
    <row r="241" spans="1:2">
      <c r="A241" s="1">
        <v>43801</v>
      </c>
      <c r="B241">
        <v>59.951700000000002</v>
      </c>
    </row>
    <row r="242" spans="1:2">
      <c r="A242" s="1">
        <v>43798</v>
      </c>
      <c r="B242">
        <v>59.863300000000002</v>
      </c>
    </row>
    <row r="243" spans="1:2">
      <c r="A243" s="1">
        <v>43797</v>
      </c>
      <c r="B243">
        <v>59.85</v>
      </c>
    </row>
    <row r="244" spans="1:2">
      <c r="A244" s="1">
        <v>43796</v>
      </c>
      <c r="B244">
        <v>59.878300000000003</v>
      </c>
    </row>
    <row r="245" spans="1:2">
      <c r="A245" s="1">
        <v>43795</v>
      </c>
      <c r="B245">
        <v>59.716700000000003</v>
      </c>
    </row>
    <row r="246" spans="1:2">
      <c r="A246" s="1">
        <v>43794</v>
      </c>
      <c r="B246">
        <v>59.744999999999997</v>
      </c>
    </row>
    <row r="247" spans="1:2">
      <c r="A247" s="1">
        <v>43791</v>
      </c>
      <c r="B247">
        <v>59.794199999999996</v>
      </c>
    </row>
    <row r="248" spans="1:2">
      <c r="A248" s="1">
        <v>43790</v>
      </c>
      <c r="B248">
        <v>59.75</v>
      </c>
    </row>
    <row r="249" spans="1:2">
      <c r="A249" s="1">
        <v>43789</v>
      </c>
      <c r="B249">
        <v>59.722999999999999</v>
      </c>
    </row>
    <row r="250" spans="1:2">
      <c r="A250" s="1">
        <v>43788</v>
      </c>
      <c r="B250">
        <v>59.712499999999999</v>
      </c>
    </row>
    <row r="251" spans="1:2">
      <c r="A251" s="1">
        <v>43784</v>
      </c>
      <c r="B251">
        <v>59.685000000000002</v>
      </c>
    </row>
    <row r="252" spans="1:2">
      <c r="A252" s="1">
        <v>43783</v>
      </c>
      <c r="B252">
        <v>59.7258</v>
      </c>
    </row>
    <row r="253" spans="1:2">
      <c r="A253" s="1">
        <v>43782</v>
      </c>
      <c r="B253">
        <v>59.744199999999999</v>
      </c>
    </row>
    <row r="254" spans="1:2">
      <c r="A254" s="1">
        <v>43781</v>
      </c>
      <c r="B254">
        <v>59.745199999999997</v>
      </c>
    </row>
    <row r="255" spans="1:2">
      <c r="A255" s="1">
        <v>43780</v>
      </c>
      <c r="B255">
        <v>59.746699999999997</v>
      </c>
    </row>
    <row r="256" spans="1:2">
      <c r="A256" s="1">
        <v>43777</v>
      </c>
      <c r="B256">
        <v>59.544199999999996</v>
      </c>
    </row>
    <row r="257" spans="1:2">
      <c r="A257" s="1">
        <v>43776</v>
      </c>
      <c r="B257">
        <v>59.597700000000003</v>
      </c>
    </row>
    <row r="258" spans="1:2">
      <c r="A258" s="1">
        <v>43774</v>
      </c>
      <c r="B258">
        <v>59.681699999999999</v>
      </c>
    </row>
    <row r="259" spans="1:2">
      <c r="A259" s="1">
        <v>43773</v>
      </c>
      <c r="B259">
        <v>59.761699999999998</v>
      </c>
    </row>
    <row r="260" spans="1:2">
      <c r="A260" s="1">
        <v>43770</v>
      </c>
      <c r="B260">
        <v>59.758299999999998</v>
      </c>
    </row>
    <row r="261" spans="1:2">
      <c r="A261" s="1">
        <v>43769</v>
      </c>
      <c r="B261">
        <v>59.726700000000001</v>
      </c>
    </row>
    <row r="262" spans="1:2">
      <c r="A262" s="1">
        <v>43768</v>
      </c>
      <c r="B262">
        <v>59.583300000000001</v>
      </c>
    </row>
    <row r="263" spans="1:2">
      <c r="A263" s="1">
        <v>43767</v>
      </c>
      <c r="B263">
        <v>59.456699999999998</v>
      </c>
    </row>
    <row r="264" spans="1:2">
      <c r="A264" s="1">
        <v>43766</v>
      </c>
      <c r="B264">
        <v>59.466700000000003</v>
      </c>
    </row>
    <row r="265" spans="1:2">
      <c r="A265" s="1"/>
    </row>
    <row r="266" spans="1:2">
      <c r="A266" s="1"/>
    </row>
    <row r="267" spans="1:2">
      <c r="A267" s="1"/>
    </row>
    <row r="268" spans="1:2">
      <c r="A268" s="1"/>
    </row>
    <row r="269" spans="1:2">
      <c r="A269" s="1"/>
    </row>
    <row r="270" spans="1:2">
      <c r="A270" s="1"/>
    </row>
    <row r="271" spans="1:2">
      <c r="A271" s="1"/>
    </row>
    <row r="272" spans="1:2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8"/>
  <sheetViews>
    <sheetView workbookViewId="0">
      <selection activeCell="D9" sqref="D9"/>
    </sheetView>
  </sheetViews>
  <sheetFormatPr baseColWidth="10" defaultColWidth="11.42578125" defaultRowHeight="15"/>
  <cols>
    <col min="1" max="1" width="12.7109375" bestFit="1" customWidth="1"/>
    <col min="4" max="4" width="12.7109375" bestFit="1" customWidth="1"/>
  </cols>
  <sheetData>
    <row r="1" spans="1:13" ht="15.75" thickBot="1">
      <c r="A1" s="3" t="s">
        <v>14</v>
      </c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2" customFormat="1" ht="15.75" thickBot="1">
      <c r="A2" s="8">
        <v>44161</v>
      </c>
      <c r="B2" s="9">
        <v>149.27000000000001</v>
      </c>
      <c r="D2" s="8"/>
      <c r="E2" s="9"/>
      <c r="F2" s="1"/>
      <c r="G2" s="3"/>
    </row>
    <row r="3" spans="1:13" ht="15.75" thickBot="1">
      <c r="A3" s="10">
        <v>44160</v>
      </c>
      <c r="B3" s="11">
        <v>150.52000000000001</v>
      </c>
      <c r="C3" s="2"/>
      <c r="D3" s="8"/>
      <c r="E3" s="9"/>
      <c r="F3" s="1"/>
      <c r="G3" s="3"/>
      <c r="H3" s="2"/>
      <c r="I3" s="2"/>
      <c r="J3" s="2"/>
      <c r="K3" s="2"/>
      <c r="L3" s="2"/>
      <c r="M3" s="2"/>
    </row>
    <row r="4" spans="1:13" ht="15.75" thickBot="1">
      <c r="A4" s="8">
        <v>44159</v>
      </c>
      <c r="B4" s="9">
        <v>150.99</v>
      </c>
      <c r="C4" s="2"/>
      <c r="D4" s="8"/>
      <c r="E4" s="9"/>
      <c r="F4" s="1"/>
      <c r="G4" s="2"/>
      <c r="H4" s="2"/>
      <c r="I4" s="2"/>
      <c r="J4" s="2"/>
      <c r="K4" s="2"/>
      <c r="L4" s="2"/>
      <c r="M4" s="2"/>
    </row>
    <row r="5" spans="1:13" ht="15.75" thickBot="1">
      <c r="A5" s="10">
        <v>44158</v>
      </c>
      <c r="B5" s="11">
        <v>149.86000000000001</v>
      </c>
      <c r="C5" s="2"/>
      <c r="D5" s="8"/>
      <c r="E5" s="9"/>
      <c r="F5" s="1"/>
      <c r="G5" s="2"/>
      <c r="H5" s="2"/>
      <c r="I5" s="2"/>
      <c r="J5" s="2"/>
      <c r="K5" s="2"/>
      <c r="L5" s="2"/>
      <c r="M5" s="2"/>
    </row>
    <row r="6" spans="1:13" ht="15.75" thickBot="1">
      <c r="A6" s="8">
        <v>44157</v>
      </c>
      <c r="B6" s="9">
        <v>149.86000000000001</v>
      </c>
      <c r="C6" s="2"/>
      <c r="D6" s="8"/>
      <c r="E6" s="9"/>
      <c r="F6" s="1"/>
      <c r="G6" s="2"/>
      <c r="H6" s="2"/>
      <c r="I6" s="2"/>
      <c r="J6" s="2"/>
      <c r="K6" s="2"/>
      <c r="L6" s="2"/>
      <c r="M6" s="2"/>
    </row>
    <row r="7" spans="1:13" ht="15.75" thickBot="1">
      <c r="A7" s="10">
        <v>44156</v>
      </c>
      <c r="B7" s="11">
        <v>149.86000000000001</v>
      </c>
      <c r="C7" s="2"/>
      <c r="D7" s="8"/>
      <c r="E7" s="9"/>
      <c r="F7" s="1"/>
      <c r="G7" s="2"/>
      <c r="H7" s="2"/>
      <c r="I7" s="2"/>
      <c r="J7" s="2"/>
      <c r="K7" s="2"/>
      <c r="L7" s="2"/>
      <c r="M7" s="2"/>
    </row>
    <row r="8" spans="1:13" ht="15.75" thickBot="1">
      <c r="A8" s="8">
        <v>44155</v>
      </c>
      <c r="B8" s="9">
        <v>149.86000000000001</v>
      </c>
      <c r="C8" s="2"/>
      <c r="D8" s="8"/>
      <c r="E8" s="9"/>
      <c r="F8" s="1"/>
      <c r="G8" s="2"/>
      <c r="H8" s="2"/>
      <c r="I8" s="2"/>
      <c r="J8" s="2"/>
      <c r="K8" s="2"/>
      <c r="L8" s="2"/>
      <c r="M8" s="2"/>
    </row>
    <row r="9" spans="1:13" ht="15.75" thickBot="1">
      <c r="A9" s="10">
        <v>44154</v>
      </c>
      <c r="B9" s="11">
        <v>149.87</v>
      </c>
      <c r="C9" s="2"/>
      <c r="D9" s="8"/>
      <c r="E9" s="9"/>
      <c r="F9" s="1"/>
      <c r="G9" s="2"/>
      <c r="H9" s="2"/>
      <c r="I9" s="2"/>
      <c r="J9" s="2"/>
      <c r="K9" s="2"/>
      <c r="L9" s="2"/>
      <c r="M9" s="2"/>
    </row>
    <row r="10" spans="1:13" ht="15.75" thickBot="1">
      <c r="A10" s="8">
        <v>44153</v>
      </c>
      <c r="B10" s="9">
        <v>149.1</v>
      </c>
      <c r="C10" s="2"/>
      <c r="D10" s="8"/>
      <c r="E10" s="9"/>
      <c r="F10" s="1"/>
      <c r="G10" s="2"/>
      <c r="H10" s="2"/>
      <c r="I10" s="2"/>
      <c r="J10" s="2"/>
      <c r="K10" s="2"/>
      <c r="L10" s="2"/>
      <c r="M10" s="2"/>
    </row>
    <row r="11" spans="1:13" ht="15.75" thickBot="1">
      <c r="A11" s="10">
        <v>44152</v>
      </c>
      <c r="B11" s="11">
        <v>148.27000000000001</v>
      </c>
      <c r="C11" s="2"/>
      <c r="D11" s="8"/>
      <c r="E11" s="9"/>
      <c r="F11" s="1"/>
      <c r="G11" s="2"/>
      <c r="H11" s="2"/>
      <c r="I11" s="2"/>
      <c r="J11" s="2"/>
      <c r="K11" s="2"/>
      <c r="L11" s="2"/>
      <c r="M11" s="2"/>
    </row>
    <row r="12" spans="1:13" ht="15.75" thickBot="1">
      <c r="A12" s="8">
        <v>44151</v>
      </c>
      <c r="B12" s="9">
        <v>147.44</v>
      </c>
      <c r="C12" s="2"/>
      <c r="D12" s="8"/>
      <c r="E12" s="9"/>
      <c r="F12" s="1"/>
      <c r="G12" s="2"/>
      <c r="H12" s="2"/>
      <c r="I12" s="2"/>
      <c r="J12" s="2"/>
      <c r="K12" s="2"/>
      <c r="L12" s="2"/>
      <c r="M12" s="2"/>
    </row>
    <row r="13" spans="1:13" ht="15.75" thickBot="1">
      <c r="A13" s="10">
        <v>44150</v>
      </c>
      <c r="B13" s="11">
        <v>146.55000000000001</v>
      </c>
      <c r="C13" s="2"/>
      <c r="D13" s="8"/>
      <c r="E13" s="9"/>
      <c r="F13" s="1"/>
      <c r="G13" s="2"/>
      <c r="H13" s="2"/>
      <c r="I13" s="2"/>
      <c r="J13" s="2"/>
      <c r="K13" s="2"/>
      <c r="L13" s="2"/>
      <c r="M13" s="2"/>
    </row>
    <row r="14" spans="1:13" ht="15.75" thickBot="1">
      <c r="A14" s="8">
        <v>44149</v>
      </c>
      <c r="B14" s="9">
        <v>146.55000000000001</v>
      </c>
      <c r="C14" s="2"/>
      <c r="D14" s="8"/>
      <c r="E14" s="9"/>
      <c r="F14" s="1"/>
      <c r="G14" s="2"/>
      <c r="H14" s="2"/>
      <c r="I14" s="2"/>
      <c r="J14" s="2"/>
      <c r="K14" s="2"/>
      <c r="L14" s="2"/>
      <c r="M14" s="2"/>
    </row>
    <row r="15" spans="1:13" ht="15.75" thickBot="1">
      <c r="A15" s="10">
        <v>44148</v>
      </c>
      <c r="B15" s="11">
        <v>146.55000000000001</v>
      </c>
      <c r="C15" s="2"/>
      <c r="D15" s="8"/>
      <c r="E15" s="9"/>
      <c r="F15" s="1"/>
      <c r="G15" s="2"/>
      <c r="H15" s="2"/>
      <c r="I15" s="2"/>
      <c r="J15" s="2"/>
      <c r="K15" s="2"/>
      <c r="L15" s="2"/>
      <c r="M15" s="2"/>
    </row>
    <row r="16" spans="1:13" ht="15.75" thickBot="1">
      <c r="A16" s="8">
        <v>44147</v>
      </c>
      <c r="B16" s="9">
        <v>145.66999999999999</v>
      </c>
      <c r="C16" s="2"/>
      <c r="D16" s="8"/>
      <c r="E16" s="9"/>
      <c r="F16" s="1"/>
      <c r="G16" s="2"/>
      <c r="H16" s="2"/>
      <c r="I16" s="2"/>
      <c r="J16" s="2"/>
      <c r="K16" s="2"/>
      <c r="L16" s="2"/>
      <c r="M16" s="2"/>
    </row>
    <row r="17" spans="1:13" ht="15.75" thickBot="1">
      <c r="A17" s="10">
        <v>44146</v>
      </c>
      <c r="B17" s="11">
        <v>149.58000000000001</v>
      </c>
      <c r="C17" s="2"/>
      <c r="D17" s="8"/>
      <c r="E17" s="9"/>
      <c r="F17" s="1"/>
      <c r="G17" s="2"/>
      <c r="H17" s="2"/>
      <c r="I17" s="2"/>
      <c r="J17" s="2"/>
      <c r="K17" s="2"/>
      <c r="L17" s="2"/>
      <c r="M17" s="2"/>
    </row>
    <row r="18" spans="1:13" ht="15.75" thickBot="1">
      <c r="A18" s="8">
        <v>44145</v>
      </c>
      <c r="B18" s="9">
        <v>146.38999999999999</v>
      </c>
      <c r="C18" s="2"/>
      <c r="D18" s="8"/>
      <c r="E18" s="9"/>
      <c r="F18" s="1"/>
      <c r="G18" s="2"/>
      <c r="H18" s="2"/>
      <c r="I18" s="2"/>
      <c r="J18" s="2"/>
      <c r="K18" s="2"/>
      <c r="L18" s="2"/>
      <c r="M18" s="2"/>
    </row>
    <row r="19" spans="1:13" ht="15.75" thickBot="1">
      <c r="A19" s="10">
        <v>44144</v>
      </c>
      <c r="B19" s="11">
        <v>147.36000000000001</v>
      </c>
      <c r="C19" s="2"/>
      <c r="D19" s="8"/>
      <c r="E19" s="9"/>
      <c r="F19" s="1"/>
      <c r="G19" s="2"/>
      <c r="H19" s="2"/>
      <c r="I19" s="2"/>
      <c r="J19" s="2"/>
      <c r="K19" s="2"/>
      <c r="L19" s="2"/>
      <c r="M19" s="2"/>
    </row>
    <row r="20" spans="1:13" ht="15.75" thickBot="1">
      <c r="A20" s="8">
        <v>44143</v>
      </c>
      <c r="B20" s="9">
        <v>146.99</v>
      </c>
      <c r="C20" s="2"/>
      <c r="D20" s="8"/>
      <c r="E20" s="9"/>
      <c r="F20" s="1"/>
      <c r="G20" s="2"/>
      <c r="H20" s="2"/>
      <c r="I20" s="2"/>
      <c r="J20" s="2"/>
      <c r="K20" s="2"/>
      <c r="L20" s="2"/>
      <c r="M20" s="2"/>
    </row>
    <row r="21" spans="1:13" ht="15.75" thickBot="1">
      <c r="A21" s="10">
        <v>44142</v>
      </c>
      <c r="B21" s="11">
        <v>146.99</v>
      </c>
      <c r="C21" s="2"/>
      <c r="D21" s="8"/>
      <c r="E21" s="9"/>
      <c r="F21" s="1"/>
      <c r="G21" s="2"/>
      <c r="H21" s="2"/>
      <c r="I21" s="2"/>
      <c r="J21" s="2"/>
      <c r="K21" s="2"/>
      <c r="L21" s="2"/>
      <c r="M21" s="2"/>
    </row>
    <row r="22" spans="1:13" ht="15.75" thickBot="1">
      <c r="A22" s="8">
        <v>44141</v>
      </c>
      <c r="B22" s="9">
        <v>146.99</v>
      </c>
      <c r="C22" s="2"/>
      <c r="D22" s="8"/>
      <c r="E22" s="9"/>
      <c r="F22" s="1"/>
      <c r="G22" s="2"/>
      <c r="H22" s="2"/>
      <c r="I22" s="2"/>
      <c r="J22" s="2"/>
      <c r="K22" s="2"/>
      <c r="L22" s="2"/>
      <c r="M22" s="2"/>
    </row>
    <row r="23" spans="1:13" ht="15.75" thickBot="1">
      <c r="A23" s="10">
        <v>44140</v>
      </c>
      <c r="B23" s="11">
        <v>146.87</v>
      </c>
      <c r="C23" s="2"/>
      <c r="D23" s="8"/>
      <c r="E23" s="9"/>
      <c r="F23" s="1"/>
      <c r="G23" s="2"/>
      <c r="H23" s="2"/>
      <c r="I23" s="2"/>
      <c r="J23" s="2"/>
      <c r="K23" s="2"/>
      <c r="L23" s="2"/>
      <c r="M23" s="2"/>
    </row>
    <row r="24" spans="1:13" ht="15.75" thickBot="1">
      <c r="A24" s="8">
        <v>44139</v>
      </c>
      <c r="B24" s="9">
        <v>145.38999999999999</v>
      </c>
      <c r="C24" s="2"/>
      <c r="D24" s="8"/>
      <c r="E24" s="9"/>
      <c r="F24" s="1"/>
      <c r="G24" s="2"/>
      <c r="H24" s="2"/>
      <c r="I24" s="2"/>
      <c r="J24" s="2"/>
      <c r="K24" s="2"/>
      <c r="L24" s="2"/>
      <c r="M24" s="2"/>
    </row>
    <row r="25" spans="1:13" ht="15.75" thickBot="1">
      <c r="A25" s="10">
        <v>44138</v>
      </c>
      <c r="B25" s="11">
        <v>145.41</v>
      </c>
      <c r="C25" s="2"/>
      <c r="D25" s="8"/>
      <c r="E25" s="9"/>
      <c r="F25" s="1"/>
      <c r="G25" s="2"/>
      <c r="H25" s="2"/>
      <c r="I25" s="2"/>
      <c r="J25" s="2"/>
      <c r="K25" s="2"/>
      <c r="L25" s="2"/>
      <c r="M25" s="2"/>
    </row>
    <row r="26" spans="1:13" ht="15.75" thickBot="1">
      <c r="A26" s="8">
        <v>44137</v>
      </c>
      <c r="B26" s="9">
        <v>145.41</v>
      </c>
      <c r="C26" s="2"/>
      <c r="D26" s="8"/>
      <c r="E26" s="9"/>
      <c r="F26" s="1"/>
      <c r="G26" s="2"/>
      <c r="H26" s="2"/>
      <c r="I26" s="2"/>
      <c r="J26" s="2"/>
      <c r="K26" s="2"/>
      <c r="L26" s="2"/>
      <c r="M26" s="2"/>
    </row>
    <row r="27" spans="1:13" ht="15.75" thickBot="1">
      <c r="A27" s="10">
        <v>44136</v>
      </c>
      <c r="B27" s="11">
        <v>147.69999999999999</v>
      </c>
      <c r="C27" s="2"/>
      <c r="D27" s="8"/>
      <c r="E27" s="9"/>
      <c r="F27" s="1"/>
      <c r="G27" s="2"/>
      <c r="H27" s="2"/>
      <c r="I27" s="2"/>
      <c r="J27" s="2"/>
      <c r="K27" s="2"/>
      <c r="L27" s="2"/>
      <c r="M27" s="2"/>
    </row>
    <row r="28" spans="1:13" ht="15.75" thickBot="1">
      <c r="A28" s="8">
        <v>44135</v>
      </c>
      <c r="B28" s="9">
        <v>147.69999999999999</v>
      </c>
      <c r="C28" s="2"/>
      <c r="D28" s="8"/>
      <c r="E28" s="9"/>
      <c r="F28" s="1"/>
      <c r="G28" s="2"/>
      <c r="H28" s="2"/>
      <c r="I28" s="2"/>
      <c r="J28" s="2"/>
      <c r="K28" s="2"/>
      <c r="L28" s="2"/>
      <c r="M28" s="2"/>
    </row>
    <row r="29" spans="1:13" ht="15.75" thickBot="1">
      <c r="A29" s="10">
        <v>44134</v>
      </c>
      <c r="B29" s="11">
        <v>147.69999999999999</v>
      </c>
      <c r="C29" s="2"/>
      <c r="D29" s="8"/>
      <c r="E29" s="9"/>
      <c r="F29" s="1"/>
      <c r="G29" s="2"/>
      <c r="H29" s="2"/>
      <c r="I29" s="2"/>
      <c r="J29" s="2"/>
      <c r="K29" s="2"/>
      <c r="L29" s="2"/>
      <c r="M29" s="2"/>
    </row>
    <row r="30" spans="1:13" ht="15.75" thickBot="1">
      <c r="A30" s="8">
        <v>44133</v>
      </c>
      <c r="B30" s="9">
        <v>151.22</v>
      </c>
      <c r="C30" s="2"/>
      <c r="D30" s="8"/>
      <c r="E30" s="9"/>
      <c r="F30" s="1"/>
      <c r="G30" s="2"/>
      <c r="H30" s="2"/>
      <c r="I30" s="2"/>
      <c r="J30" s="2"/>
      <c r="K30" s="2"/>
      <c r="L30" s="2"/>
      <c r="M30" s="2"/>
    </row>
    <row r="31" spans="1:13" ht="15.75" thickBot="1">
      <c r="A31" s="10">
        <v>44132</v>
      </c>
      <c r="B31" s="11">
        <v>152.30000000000001</v>
      </c>
      <c r="C31" s="2"/>
      <c r="D31" s="8"/>
      <c r="E31" s="9"/>
      <c r="F31" s="1"/>
      <c r="G31" s="2"/>
      <c r="H31" s="2"/>
      <c r="I31" s="2"/>
      <c r="J31" s="2"/>
      <c r="K31" s="2"/>
      <c r="L31" s="2"/>
      <c r="M31" s="2"/>
    </row>
    <row r="32" spans="1:13" ht="15.75" thickBot="1">
      <c r="A32" s="8">
        <v>44131</v>
      </c>
      <c r="B32" s="9">
        <v>162.6</v>
      </c>
      <c r="C32" s="2"/>
      <c r="D32" s="8"/>
      <c r="E32" s="9"/>
      <c r="F32" s="1"/>
      <c r="G32" s="2"/>
      <c r="H32" s="2"/>
      <c r="I32" s="2"/>
      <c r="J32" s="2"/>
      <c r="K32" s="2"/>
      <c r="L32" s="2"/>
      <c r="M32" s="2"/>
    </row>
    <row r="33" spans="1:13" ht="15.75" thickBot="1">
      <c r="A33" s="10">
        <v>44130</v>
      </c>
      <c r="B33" s="11">
        <v>165.11</v>
      </c>
      <c r="C33" s="2"/>
      <c r="D33" s="8"/>
      <c r="E33" s="9"/>
      <c r="F33" s="1"/>
      <c r="G33" s="2"/>
      <c r="H33" s="2"/>
      <c r="I33" s="2"/>
      <c r="J33" s="2"/>
      <c r="K33" s="2"/>
      <c r="L33" s="2"/>
      <c r="M33" s="2"/>
    </row>
    <row r="34" spans="1:13" ht="15.75" thickBot="1">
      <c r="A34" s="8">
        <v>44129</v>
      </c>
      <c r="B34" s="9">
        <v>168.83</v>
      </c>
      <c r="C34" s="2"/>
      <c r="D34" s="8"/>
      <c r="E34" s="9"/>
      <c r="F34" s="1"/>
      <c r="G34" s="2"/>
      <c r="H34" s="2"/>
      <c r="I34" s="2"/>
      <c r="J34" s="2"/>
      <c r="K34" s="2"/>
      <c r="L34" s="2"/>
      <c r="M34" s="2"/>
    </row>
    <row r="35" spans="1:13" ht="15.75" thickBot="1">
      <c r="A35" s="10">
        <v>44128</v>
      </c>
      <c r="B35" s="11">
        <v>168.83</v>
      </c>
      <c r="C35" s="2"/>
      <c r="D35" s="8"/>
      <c r="E35" s="9"/>
      <c r="F35" s="1"/>
      <c r="G35" s="2"/>
      <c r="H35" s="2"/>
      <c r="I35" s="2"/>
      <c r="J35" s="2"/>
      <c r="K35" s="2"/>
      <c r="L35" s="2"/>
      <c r="M35" s="2"/>
    </row>
    <row r="36" spans="1:13" ht="15.75" thickBot="1">
      <c r="A36" s="8">
        <v>44127</v>
      </c>
      <c r="B36" s="9">
        <v>168.83</v>
      </c>
      <c r="C36" s="2"/>
      <c r="D36" s="8"/>
      <c r="E36" s="9"/>
      <c r="F36" s="1"/>
      <c r="G36" s="2"/>
      <c r="H36" s="2"/>
      <c r="I36" s="2"/>
      <c r="J36" s="2"/>
      <c r="K36" s="2"/>
      <c r="L36" s="2"/>
      <c r="M36" s="2"/>
    </row>
    <row r="37" spans="1:13" ht="15.75" thickBot="1">
      <c r="A37" s="10">
        <v>44126</v>
      </c>
      <c r="B37" s="11">
        <v>181.06</v>
      </c>
      <c r="C37" s="2"/>
      <c r="D37" s="8"/>
      <c r="E37" s="9"/>
      <c r="F37" s="1"/>
      <c r="G37" s="2"/>
      <c r="H37" s="2"/>
      <c r="I37" s="2"/>
      <c r="J37" s="2"/>
      <c r="K37" s="2"/>
      <c r="L37" s="2"/>
      <c r="M37" s="2"/>
    </row>
    <row r="38" spans="1:13" ht="15.75" thickBot="1">
      <c r="A38" s="8">
        <v>44125</v>
      </c>
      <c r="B38" s="9">
        <v>174.8</v>
      </c>
      <c r="C38" s="2"/>
      <c r="D38" s="8"/>
      <c r="E38" s="9"/>
      <c r="F38" s="1"/>
      <c r="G38" s="2"/>
      <c r="H38" s="2"/>
      <c r="I38" s="2"/>
      <c r="J38" s="2"/>
      <c r="K38" s="2"/>
      <c r="L38" s="2"/>
      <c r="M38" s="2"/>
    </row>
    <row r="39" spans="1:13" ht="15.75" thickBot="1">
      <c r="A39" s="10">
        <v>44124</v>
      </c>
      <c r="B39" s="11">
        <v>171.85</v>
      </c>
      <c r="C39" s="2"/>
      <c r="D39" s="8"/>
      <c r="E39" s="9"/>
      <c r="F39" s="1"/>
      <c r="G39" s="2"/>
      <c r="H39" s="2"/>
      <c r="I39" s="2"/>
      <c r="J39" s="2"/>
      <c r="K39" s="2"/>
      <c r="L39" s="2"/>
      <c r="M39" s="2"/>
    </row>
    <row r="40" spans="1:13" ht="15.75" thickBot="1">
      <c r="A40" s="8">
        <v>44123</v>
      </c>
      <c r="B40" s="9">
        <v>165.01</v>
      </c>
      <c r="C40" s="2"/>
      <c r="D40" s="8"/>
      <c r="E40" s="9"/>
      <c r="F40" s="1"/>
      <c r="G40" s="2"/>
      <c r="H40" s="2"/>
      <c r="I40" s="2"/>
      <c r="J40" s="2"/>
      <c r="K40" s="2"/>
      <c r="L40" s="2"/>
      <c r="M40" s="2"/>
    </row>
    <row r="41" spans="1:13" ht="15.75" thickBot="1">
      <c r="A41" s="10">
        <v>44122</v>
      </c>
      <c r="B41" s="11">
        <v>165.31</v>
      </c>
      <c r="C41" s="2"/>
      <c r="D41" s="8"/>
      <c r="E41" s="9"/>
      <c r="F41" s="1"/>
      <c r="G41" s="2"/>
      <c r="H41" s="2"/>
      <c r="I41" s="2"/>
      <c r="J41" s="2"/>
      <c r="K41" s="2"/>
      <c r="L41" s="2"/>
      <c r="M41" s="2"/>
    </row>
    <row r="42" spans="1:13" ht="15.75" thickBot="1">
      <c r="A42" s="8">
        <v>44121</v>
      </c>
      <c r="B42" s="9">
        <v>165.31</v>
      </c>
      <c r="C42" s="2"/>
      <c r="D42" s="8"/>
      <c r="E42" s="9"/>
      <c r="F42" s="1"/>
      <c r="G42" s="2"/>
      <c r="H42" s="2"/>
      <c r="I42" s="2"/>
      <c r="J42" s="2"/>
      <c r="K42" s="2"/>
      <c r="L42" s="2"/>
      <c r="M42" s="2"/>
    </row>
    <row r="43" spans="1:13" ht="15.75" thickBot="1">
      <c r="A43" s="10">
        <v>44120</v>
      </c>
      <c r="B43" s="11">
        <v>165.31</v>
      </c>
      <c r="C43" s="2"/>
      <c r="D43" s="8"/>
      <c r="E43" s="9"/>
      <c r="F43" s="1"/>
      <c r="G43" s="2"/>
      <c r="H43" s="2"/>
      <c r="I43" s="2"/>
      <c r="J43" s="2"/>
      <c r="K43" s="2"/>
      <c r="L43" s="2"/>
      <c r="M43" s="2"/>
    </row>
    <row r="44" spans="1:13" ht="15.75" thickBot="1">
      <c r="A44" s="8">
        <v>44119</v>
      </c>
      <c r="B44" s="9">
        <v>168.6</v>
      </c>
      <c r="D44" s="8"/>
      <c r="E44" s="9"/>
    </row>
    <row r="45" spans="1:13" ht="15.75" thickBot="1">
      <c r="A45" s="10">
        <v>44118</v>
      </c>
      <c r="B45" s="11">
        <v>163.77000000000001</v>
      </c>
      <c r="D45" s="8"/>
      <c r="E45" s="9"/>
    </row>
    <row r="46" spans="1:13" ht="15.75" thickBot="1">
      <c r="A46" s="8">
        <v>44117</v>
      </c>
      <c r="B46" s="9">
        <v>156.27000000000001</v>
      </c>
      <c r="D46" s="8"/>
      <c r="E46" s="9"/>
    </row>
    <row r="47" spans="1:13" ht="15.75" thickBot="1">
      <c r="A47" s="10">
        <v>44116</v>
      </c>
      <c r="B47" s="11">
        <v>154.94999999999999</v>
      </c>
      <c r="D47" s="8"/>
      <c r="E47" s="9"/>
    </row>
    <row r="48" spans="1:13" ht="15.75" thickBot="1">
      <c r="A48" s="8">
        <v>44115</v>
      </c>
      <c r="B48" s="9">
        <v>154.94999999999999</v>
      </c>
      <c r="D48" s="8"/>
      <c r="E48" s="9"/>
    </row>
    <row r="49" spans="1:5" ht="15.75" thickBot="1">
      <c r="A49" s="10">
        <v>44114</v>
      </c>
      <c r="B49" s="11">
        <v>154.94999999999999</v>
      </c>
      <c r="D49" s="8"/>
      <c r="E49" s="9"/>
    </row>
    <row r="50" spans="1:5" ht="15.75" thickBot="1">
      <c r="A50" s="8">
        <v>44113</v>
      </c>
      <c r="B50" s="9">
        <v>154.94999999999999</v>
      </c>
      <c r="D50" s="8"/>
      <c r="E50" s="9"/>
    </row>
    <row r="51" spans="1:5" ht="15.75" thickBot="1">
      <c r="A51" s="10">
        <v>44112</v>
      </c>
      <c r="B51" s="11">
        <v>153.28</v>
      </c>
      <c r="D51" s="8"/>
      <c r="E51" s="9"/>
    </row>
    <row r="52" spans="1:5" ht="15.75" thickBot="1">
      <c r="A52" s="8">
        <v>44111</v>
      </c>
      <c r="B52" s="9">
        <v>150.38999999999999</v>
      </c>
      <c r="D52" s="8"/>
      <c r="E52" s="9"/>
    </row>
    <row r="53" spans="1:5" ht="15.75" thickBot="1">
      <c r="A53" s="10">
        <v>44110</v>
      </c>
      <c r="B53" s="11">
        <v>152.51</v>
      </c>
      <c r="D53" s="8"/>
      <c r="E53" s="9"/>
    </row>
    <row r="54" spans="1:5" ht="15.75" thickBot="1">
      <c r="A54" s="8">
        <v>44109</v>
      </c>
      <c r="B54" s="9">
        <v>149.55000000000001</v>
      </c>
      <c r="D54" s="8"/>
      <c r="E54" s="9"/>
    </row>
    <row r="55" spans="1:5" ht="15.75" thickBot="1">
      <c r="A55" s="10">
        <v>44108</v>
      </c>
      <c r="B55" s="11">
        <v>145.75</v>
      </c>
      <c r="D55" s="8"/>
      <c r="E55" s="9"/>
    </row>
    <row r="56" spans="1:5" ht="15.75" thickBot="1">
      <c r="A56" s="8">
        <v>44107</v>
      </c>
      <c r="B56" s="9">
        <v>145.75</v>
      </c>
      <c r="D56" s="8"/>
      <c r="E56" s="9"/>
    </row>
    <row r="57" spans="1:5" ht="15.75" thickBot="1">
      <c r="A57" s="10">
        <v>44106</v>
      </c>
      <c r="B57" s="11">
        <v>145.75</v>
      </c>
      <c r="D57" s="8"/>
      <c r="E57" s="9"/>
    </row>
    <row r="58" spans="1:5" ht="15.75" thickBot="1">
      <c r="A58" s="8">
        <v>44105</v>
      </c>
      <c r="B58" s="9">
        <v>145.88999999999999</v>
      </c>
      <c r="D58" s="8"/>
      <c r="E58" s="9"/>
    </row>
    <row r="59" spans="1:5" ht="15.75" thickBot="1">
      <c r="A59" s="10">
        <v>44104</v>
      </c>
      <c r="B59" s="11">
        <v>145.65</v>
      </c>
      <c r="D59" s="8"/>
      <c r="E59" s="9"/>
    </row>
    <row r="60" spans="1:5" ht="15.75" thickBot="1">
      <c r="A60" s="8">
        <v>44103</v>
      </c>
      <c r="B60" s="9">
        <v>148.5</v>
      </c>
      <c r="D60" s="8"/>
      <c r="E60" s="9"/>
    </row>
    <row r="61" spans="1:5" ht="15.75" thickBot="1">
      <c r="A61" s="10">
        <v>44102</v>
      </c>
      <c r="B61" s="11">
        <v>143.37</v>
      </c>
      <c r="D61" s="8"/>
      <c r="E61" s="9"/>
    </row>
    <row r="62" spans="1:5" ht="15.75" thickBot="1">
      <c r="A62" s="8">
        <v>44101</v>
      </c>
      <c r="B62" s="9">
        <v>143.54</v>
      </c>
      <c r="D62" s="8"/>
      <c r="E62" s="9"/>
    </row>
    <row r="63" spans="1:5" ht="15.75" thickBot="1">
      <c r="A63" s="10">
        <v>44100</v>
      </c>
      <c r="B63" s="11">
        <v>143.54</v>
      </c>
      <c r="D63" s="8"/>
      <c r="E63" s="9"/>
    </row>
    <row r="64" spans="1:5" ht="15.75" thickBot="1">
      <c r="A64" s="8">
        <v>44099</v>
      </c>
      <c r="B64" s="9">
        <v>143.54</v>
      </c>
      <c r="D64" s="8"/>
      <c r="E64" s="9"/>
    </row>
    <row r="65" spans="1:5" ht="15.75" thickBot="1">
      <c r="A65" s="10">
        <v>44098</v>
      </c>
      <c r="B65" s="11">
        <v>140.97999999999999</v>
      </c>
      <c r="D65" s="8"/>
      <c r="E65" s="9"/>
    </row>
    <row r="66" spans="1:5" ht="15.75" thickBot="1">
      <c r="A66" s="8">
        <v>44097</v>
      </c>
      <c r="B66" s="9">
        <v>148.65</v>
      </c>
      <c r="D66" s="8"/>
      <c r="E66" s="9"/>
    </row>
    <row r="67" spans="1:5" ht="15.75" thickBot="1">
      <c r="A67" s="10">
        <v>44096</v>
      </c>
      <c r="B67" s="11">
        <v>147.52000000000001</v>
      </c>
      <c r="D67" s="8"/>
      <c r="E67" s="9"/>
    </row>
    <row r="68" spans="1:5" ht="15.75" thickBot="1">
      <c r="A68" s="8">
        <v>44095</v>
      </c>
      <c r="B68" s="9">
        <v>139.84</v>
      </c>
      <c r="D68" s="8"/>
      <c r="E68" s="9"/>
    </row>
    <row r="69" spans="1:5" ht="15.75" thickBot="1">
      <c r="A69" s="10">
        <v>44094</v>
      </c>
      <c r="B69" s="11">
        <v>137.30000000000001</v>
      </c>
      <c r="D69" s="8"/>
      <c r="E69" s="9"/>
    </row>
    <row r="70" spans="1:5" ht="15.75" thickBot="1">
      <c r="A70" s="8">
        <v>44093</v>
      </c>
      <c r="B70" s="9">
        <v>137.30000000000001</v>
      </c>
      <c r="D70" s="8"/>
      <c r="E70" s="9"/>
    </row>
    <row r="71" spans="1:5" ht="15.75" thickBot="1">
      <c r="A71" s="10">
        <v>44092</v>
      </c>
      <c r="B71" s="11">
        <v>137.30000000000001</v>
      </c>
      <c r="D71" s="8"/>
      <c r="E71" s="9"/>
    </row>
    <row r="72" spans="1:5" ht="15.75" thickBot="1">
      <c r="A72" s="8">
        <v>44091</v>
      </c>
      <c r="B72" s="9">
        <v>132.4</v>
      </c>
      <c r="D72" s="8"/>
      <c r="E72" s="9"/>
    </row>
    <row r="73" spans="1:5" ht="15.75" thickBot="1">
      <c r="A73" s="10">
        <v>44090</v>
      </c>
      <c r="B73" s="11">
        <v>131.9</v>
      </c>
      <c r="D73" s="8"/>
      <c r="E73" s="9"/>
    </row>
    <row r="74" spans="1:5" ht="15.75" thickBot="1">
      <c r="A74" s="8">
        <v>44089</v>
      </c>
      <c r="B74" s="9">
        <v>128.29</v>
      </c>
      <c r="D74" s="8"/>
      <c r="E74" s="9"/>
    </row>
    <row r="75" spans="1:5" ht="15.75" thickBot="1">
      <c r="A75" s="10">
        <v>44088</v>
      </c>
      <c r="B75" s="11">
        <v>130.30000000000001</v>
      </c>
      <c r="D75" s="8"/>
      <c r="E75" s="9"/>
    </row>
    <row r="76" spans="1:5" ht="15.75" thickBot="1">
      <c r="A76" s="8">
        <v>44087</v>
      </c>
      <c r="B76" s="9">
        <v>126.36</v>
      </c>
      <c r="D76" s="8"/>
      <c r="E76" s="9"/>
    </row>
    <row r="77" spans="1:5" ht="15.75" thickBot="1">
      <c r="A77" s="10">
        <v>44086</v>
      </c>
      <c r="B77" s="11">
        <v>126.36</v>
      </c>
      <c r="D77" s="8"/>
      <c r="E77" s="9"/>
    </row>
    <row r="78" spans="1:5" ht="15.75" thickBot="1">
      <c r="A78" s="8">
        <v>44085</v>
      </c>
      <c r="B78" s="9">
        <v>126.36</v>
      </c>
      <c r="D78" s="8"/>
      <c r="E78" s="9"/>
    </row>
    <row r="79" spans="1:5" ht="15.75" thickBot="1">
      <c r="A79" s="10">
        <v>44084</v>
      </c>
      <c r="B79" s="11">
        <v>120.91</v>
      </c>
      <c r="D79" s="8"/>
      <c r="E79" s="9"/>
    </row>
    <row r="80" spans="1:5" ht="15.75" thickBot="1">
      <c r="A80" s="8">
        <v>44083</v>
      </c>
      <c r="B80" s="9">
        <v>120.22</v>
      </c>
      <c r="D80" s="8"/>
      <c r="E80" s="9"/>
    </row>
    <row r="81" spans="1:5" ht="15.75" thickBot="1">
      <c r="A81" s="10">
        <v>44082</v>
      </c>
      <c r="B81" s="11">
        <v>119.32</v>
      </c>
      <c r="D81" s="8"/>
      <c r="E81" s="9"/>
    </row>
    <row r="82" spans="1:5" ht="15.75" thickBot="1">
      <c r="A82" s="8">
        <v>44081</v>
      </c>
      <c r="B82" s="9">
        <v>125.88</v>
      </c>
      <c r="D82" s="8"/>
      <c r="E82" s="9"/>
    </row>
    <row r="83" spans="1:5" ht="15.75" thickBot="1">
      <c r="A83" s="10">
        <v>44080</v>
      </c>
      <c r="B83" s="11">
        <v>128.49</v>
      </c>
      <c r="D83" s="8"/>
      <c r="E83" s="9"/>
    </row>
    <row r="84" spans="1:5" ht="15.75" thickBot="1">
      <c r="A84" s="8">
        <v>44079</v>
      </c>
      <c r="B84" s="9">
        <v>128.49</v>
      </c>
      <c r="D84" s="8"/>
      <c r="E84" s="9"/>
    </row>
    <row r="85" spans="1:5" ht="15.75" thickBot="1">
      <c r="A85" s="10">
        <v>44078</v>
      </c>
      <c r="B85" s="11">
        <v>128.49</v>
      </c>
      <c r="D85" s="8"/>
      <c r="E85" s="9"/>
    </row>
    <row r="86" spans="1:5" ht="15.75" thickBot="1">
      <c r="A86" s="8">
        <v>44077</v>
      </c>
      <c r="B86" s="9">
        <v>123.81</v>
      </c>
      <c r="D86" s="8"/>
      <c r="E86" s="9"/>
    </row>
    <row r="87" spans="1:5" ht="15.75" thickBot="1">
      <c r="A87" s="10">
        <v>44076</v>
      </c>
      <c r="B87" s="11">
        <v>129.51</v>
      </c>
      <c r="D87" s="8"/>
      <c r="E87" s="9"/>
    </row>
    <row r="88" spans="1:5" ht="15.75" thickBot="1">
      <c r="A88" s="8">
        <v>44075</v>
      </c>
      <c r="B88" s="9">
        <v>130.78</v>
      </c>
      <c r="D88" s="8"/>
      <c r="E88" s="9"/>
    </row>
    <row r="89" spans="1:5" ht="15.75" thickBot="1">
      <c r="A89" s="10">
        <v>44074</v>
      </c>
      <c r="B89" s="11">
        <v>125.79</v>
      </c>
      <c r="D89" s="8"/>
      <c r="E89" s="9"/>
    </row>
    <row r="90" spans="1:5" ht="15.75" thickBot="1">
      <c r="A90" s="8">
        <v>44073</v>
      </c>
      <c r="B90" s="9">
        <v>125.84</v>
      </c>
      <c r="D90" s="8"/>
      <c r="E90" s="9"/>
    </row>
    <row r="91" spans="1:5" ht="15.75" thickBot="1">
      <c r="A91" s="10">
        <v>44072</v>
      </c>
      <c r="B91" s="11">
        <v>125.84</v>
      </c>
      <c r="D91" s="8"/>
      <c r="E91" s="9"/>
    </row>
    <row r="92" spans="1:5" ht="15.75" thickBot="1">
      <c r="A92" s="8">
        <v>44071</v>
      </c>
      <c r="B92" s="9">
        <v>125.84</v>
      </c>
      <c r="D92" s="8"/>
      <c r="E92" s="9"/>
    </row>
    <row r="93" spans="1:5" ht="15.75" thickBot="1">
      <c r="A93" s="10">
        <v>44070</v>
      </c>
      <c r="B93" s="11">
        <v>125.57</v>
      </c>
      <c r="D93" s="8"/>
      <c r="E93" s="9"/>
    </row>
    <row r="94" spans="1:5" ht="15.75" thickBot="1">
      <c r="A94" s="8">
        <v>44069</v>
      </c>
      <c r="B94" s="9">
        <v>128.41999999999999</v>
      </c>
      <c r="D94" s="8"/>
      <c r="E94" s="9"/>
    </row>
    <row r="95" spans="1:5" ht="15.75" thickBot="1">
      <c r="A95" s="10">
        <v>44068</v>
      </c>
      <c r="B95" s="11">
        <v>130.54</v>
      </c>
      <c r="D95" s="8"/>
      <c r="E95" s="9"/>
    </row>
    <row r="96" spans="1:5" ht="15.75" thickBot="1">
      <c r="A96" s="8">
        <v>44067</v>
      </c>
      <c r="B96" s="9">
        <v>132.94999999999999</v>
      </c>
      <c r="D96" s="8"/>
      <c r="E96" s="9"/>
    </row>
    <row r="97" spans="1:5" ht="15.75" thickBot="1">
      <c r="A97" s="10">
        <v>44066</v>
      </c>
      <c r="B97" s="11">
        <v>135</v>
      </c>
      <c r="D97" s="8"/>
      <c r="E97" s="9"/>
    </row>
    <row r="98" spans="1:5" ht="15.75" thickBot="1">
      <c r="A98" s="8">
        <v>44065</v>
      </c>
      <c r="B98" s="9">
        <v>135</v>
      </c>
      <c r="D98" s="8"/>
      <c r="E98" s="9"/>
    </row>
    <row r="99" spans="1:5" ht="15.75" thickBot="1">
      <c r="A99" s="10">
        <v>44064</v>
      </c>
      <c r="B99" s="11">
        <v>135</v>
      </c>
      <c r="D99" s="8"/>
      <c r="E99" s="9"/>
    </row>
    <row r="100" spans="1:5" ht="15.75" thickBot="1">
      <c r="A100" s="8">
        <v>44063</v>
      </c>
      <c r="B100" s="9">
        <v>132.94</v>
      </c>
      <c r="D100" s="8"/>
      <c r="E100" s="9"/>
    </row>
    <row r="101" spans="1:5" ht="15.75" thickBot="1">
      <c r="A101" s="10">
        <v>44062</v>
      </c>
      <c r="B101" s="11">
        <v>131.4</v>
      </c>
      <c r="D101" s="8"/>
      <c r="E101" s="9"/>
    </row>
    <row r="102" spans="1:5" ht="15.75" thickBot="1">
      <c r="A102" s="8">
        <v>44061</v>
      </c>
      <c r="B102" s="9">
        <v>129.06</v>
      </c>
      <c r="D102" s="8"/>
      <c r="E102" s="9"/>
    </row>
    <row r="103" spans="1:5" ht="15.75" thickBot="1">
      <c r="A103" s="10">
        <v>44060</v>
      </c>
      <c r="B103" s="11">
        <v>126.8</v>
      </c>
      <c r="D103" s="8"/>
      <c r="E103" s="9"/>
    </row>
    <row r="104" spans="1:5" ht="15.75" thickBot="1">
      <c r="A104" s="8">
        <v>44059</v>
      </c>
      <c r="B104" s="9">
        <v>126.8</v>
      </c>
      <c r="D104" s="8"/>
      <c r="E104" s="9"/>
    </row>
    <row r="105" spans="1:5" ht="15.75" thickBot="1">
      <c r="A105" s="10">
        <v>44058</v>
      </c>
      <c r="B105" s="11">
        <v>126.8</v>
      </c>
      <c r="D105" s="8"/>
      <c r="E105" s="9"/>
    </row>
    <row r="106" spans="1:5" ht="15.75" thickBot="1">
      <c r="A106" s="8">
        <v>44057</v>
      </c>
      <c r="B106" s="9">
        <v>126.8</v>
      </c>
      <c r="D106" s="8"/>
      <c r="E106" s="9"/>
    </row>
    <row r="107" spans="1:5" ht="15.75" thickBot="1">
      <c r="A107" s="10">
        <v>44056</v>
      </c>
      <c r="B107" s="11">
        <v>130.22</v>
      </c>
      <c r="D107" s="8"/>
      <c r="E107" s="9"/>
    </row>
    <row r="108" spans="1:5" ht="15.75" thickBot="1">
      <c r="A108" s="8">
        <v>44055</v>
      </c>
      <c r="B108" s="9">
        <v>130.05000000000001</v>
      </c>
      <c r="D108" s="8"/>
      <c r="E108" s="9"/>
    </row>
    <row r="109" spans="1:5" ht="15.75" thickBot="1">
      <c r="A109" s="10">
        <v>44054</v>
      </c>
      <c r="B109" s="11">
        <v>127.77</v>
      </c>
      <c r="D109" s="8"/>
      <c r="E109" s="9"/>
    </row>
    <row r="110" spans="1:5" ht="15.75" thickBot="1">
      <c r="A110" s="8">
        <v>44053</v>
      </c>
      <c r="B110" s="9">
        <v>128.35</v>
      </c>
      <c r="D110" s="8"/>
      <c r="E110" s="9"/>
    </row>
    <row r="111" spans="1:5" ht="15.75" thickBot="1">
      <c r="A111" s="10">
        <v>44052</v>
      </c>
      <c r="B111" s="11">
        <v>126.56</v>
      </c>
      <c r="D111" s="8"/>
      <c r="E111" s="9"/>
    </row>
    <row r="112" spans="1:5" ht="15.75" thickBot="1">
      <c r="A112" s="8">
        <v>44051</v>
      </c>
      <c r="B112" s="9">
        <v>126.56</v>
      </c>
      <c r="D112" s="8"/>
      <c r="E112" s="9"/>
    </row>
    <row r="113" spans="1:5" ht="15.75" thickBot="1">
      <c r="A113" s="10">
        <v>44050</v>
      </c>
      <c r="B113" s="11">
        <v>126.56</v>
      </c>
      <c r="D113" s="8"/>
      <c r="E113" s="9"/>
    </row>
    <row r="114" spans="1:5" ht="15.75" thickBot="1">
      <c r="A114" s="8">
        <v>44049</v>
      </c>
      <c r="B114" s="9">
        <v>123.53</v>
      </c>
      <c r="D114" s="8"/>
      <c r="E114" s="9"/>
    </row>
    <row r="115" spans="1:5" ht="15.75" thickBot="1">
      <c r="A115" s="10">
        <v>44048</v>
      </c>
      <c r="B115" s="11">
        <v>119.46</v>
      </c>
      <c r="D115" s="8"/>
      <c r="E115" s="9"/>
    </row>
    <row r="116" spans="1:5" ht="15.75" thickBot="1">
      <c r="A116" s="8">
        <v>44047</v>
      </c>
      <c r="B116" s="9">
        <v>119.18</v>
      </c>
      <c r="D116" s="8"/>
      <c r="E116" s="9"/>
    </row>
    <row r="117" spans="1:5" ht="15.75" thickBot="1">
      <c r="A117" s="10">
        <v>44046</v>
      </c>
      <c r="B117" s="11">
        <v>122</v>
      </c>
      <c r="D117" s="8"/>
      <c r="E117" s="9"/>
    </row>
    <row r="118" spans="1:5" ht="15.75" thickBot="1">
      <c r="A118" s="8">
        <v>44045</v>
      </c>
      <c r="B118" s="9">
        <v>124.1</v>
      </c>
      <c r="D118" s="8"/>
      <c r="E118" s="9"/>
    </row>
    <row r="119" spans="1:5" ht="15.75" thickBot="1">
      <c r="A119" s="10">
        <v>44044</v>
      </c>
      <c r="B119" s="11">
        <v>124.1</v>
      </c>
      <c r="D119" s="8"/>
      <c r="E119" s="9"/>
    </row>
    <row r="120" spans="1:5" ht="15.75" thickBot="1">
      <c r="A120" s="8">
        <v>44043</v>
      </c>
      <c r="B120" s="9">
        <v>124.1</v>
      </c>
      <c r="D120" s="8"/>
      <c r="E120" s="9"/>
    </row>
    <row r="121" spans="1:5" ht="15.75" thickBot="1">
      <c r="A121" s="10">
        <v>44042</v>
      </c>
      <c r="B121" s="11">
        <v>121.41</v>
      </c>
      <c r="D121" s="8"/>
      <c r="E121" s="9"/>
    </row>
    <row r="122" spans="1:5" ht="15.75" thickBot="1">
      <c r="A122" s="8">
        <v>44041</v>
      </c>
      <c r="B122" s="9">
        <v>118.26</v>
      </c>
      <c r="D122" s="8"/>
      <c r="E122" s="9"/>
    </row>
    <row r="123" spans="1:5" ht="15.75" thickBot="1">
      <c r="A123" s="10">
        <v>44040</v>
      </c>
      <c r="B123" s="11">
        <v>118.48</v>
      </c>
      <c r="D123" s="8"/>
      <c r="E123" s="9"/>
    </row>
    <row r="124" spans="1:5" ht="15.75" thickBot="1">
      <c r="A124" s="8">
        <v>44039</v>
      </c>
      <c r="B124" s="9">
        <v>117.98</v>
      </c>
      <c r="D124" s="8"/>
      <c r="E124" s="9"/>
    </row>
    <row r="125" spans="1:5" ht="15.75" thickBot="1">
      <c r="A125" s="10">
        <v>44038</v>
      </c>
      <c r="B125" s="11">
        <v>117.48</v>
      </c>
      <c r="D125" s="8"/>
      <c r="E125" s="9"/>
    </row>
    <row r="126" spans="1:5" ht="15.75" thickBot="1">
      <c r="A126" s="8">
        <v>44037</v>
      </c>
      <c r="B126" s="9">
        <v>117.48</v>
      </c>
      <c r="D126" s="8"/>
      <c r="E126" s="9"/>
    </row>
    <row r="127" spans="1:5" ht="15.75" thickBot="1">
      <c r="A127" s="10">
        <v>44036</v>
      </c>
      <c r="B127" s="11">
        <v>117.48</v>
      </c>
      <c r="D127" s="8"/>
      <c r="E127" s="9"/>
    </row>
    <row r="128" spans="1:5" ht="15.75" thickBot="1">
      <c r="A128" s="8">
        <v>44035</v>
      </c>
      <c r="B128" s="9">
        <v>114.39</v>
      </c>
      <c r="D128" s="8"/>
      <c r="E128" s="9"/>
    </row>
    <row r="129" spans="1:5" ht="15.75" thickBot="1">
      <c r="A129" s="10">
        <v>44034</v>
      </c>
      <c r="B129" s="11">
        <v>116.91</v>
      </c>
      <c r="D129" s="8"/>
      <c r="E129" s="9"/>
    </row>
    <row r="130" spans="1:5" ht="15.75" thickBot="1">
      <c r="A130" s="8">
        <v>44033</v>
      </c>
      <c r="B130" s="9">
        <v>118.89</v>
      </c>
      <c r="D130" s="8"/>
      <c r="E130" s="9"/>
    </row>
    <row r="131" spans="1:5" ht="15.75" thickBot="1">
      <c r="A131" s="10">
        <v>44032</v>
      </c>
      <c r="B131" s="11">
        <v>119.2</v>
      </c>
      <c r="D131" s="8"/>
      <c r="E131" s="9"/>
    </row>
    <row r="132" spans="1:5" ht="15.75" thickBot="1">
      <c r="A132" s="8">
        <v>44031</v>
      </c>
      <c r="B132" s="9">
        <v>117.86</v>
      </c>
      <c r="D132" s="8"/>
      <c r="E132" s="9"/>
    </row>
    <row r="133" spans="1:5" ht="15.75" thickBot="1">
      <c r="A133" s="10">
        <v>44030</v>
      </c>
      <c r="B133" s="11">
        <v>117.86</v>
      </c>
      <c r="D133" s="8"/>
      <c r="E133" s="9"/>
    </row>
    <row r="134" spans="1:5" ht="15.75" thickBot="1">
      <c r="A134" s="8">
        <v>44029</v>
      </c>
      <c r="B134" s="9">
        <v>117.86</v>
      </c>
      <c r="D134" s="8"/>
      <c r="E134" s="9"/>
    </row>
    <row r="135" spans="1:5" ht="15.75" thickBot="1">
      <c r="A135" s="10">
        <v>44028</v>
      </c>
      <c r="B135" s="11">
        <v>113.62</v>
      </c>
      <c r="D135" s="8"/>
      <c r="E135" s="9"/>
    </row>
    <row r="136" spans="1:5" ht="15.75" thickBot="1">
      <c r="A136" s="8">
        <v>44027</v>
      </c>
      <c r="B136" s="9">
        <v>113.37</v>
      </c>
      <c r="D136" s="8"/>
      <c r="E136" s="9"/>
    </row>
    <row r="137" spans="1:5" ht="15.75" thickBot="1">
      <c r="A137" s="10">
        <v>44026</v>
      </c>
      <c r="B137" s="11">
        <v>113.06</v>
      </c>
      <c r="D137" s="8"/>
      <c r="E137" s="9"/>
    </row>
    <row r="138" spans="1:5" ht="15.75" thickBot="1">
      <c r="A138" s="8">
        <v>44025</v>
      </c>
      <c r="B138" s="9">
        <v>111.73</v>
      </c>
      <c r="D138" s="8"/>
      <c r="E138" s="9"/>
    </row>
    <row r="139" spans="1:5" ht="15.75" thickBot="1">
      <c r="A139" s="10">
        <v>44024</v>
      </c>
      <c r="B139" s="11">
        <v>109.12</v>
      </c>
      <c r="D139" s="8"/>
      <c r="E139" s="9"/>
    </row>
    <row r="140" spans="1:5" ht="15.75" thickBot="1">
      <c r="A140" s="8">
        <v>44023</v>
      </c>
      <c r="B140" s="9">
        <v>109.12</v>
      </c>
      <c r="D140" s="8"/>
      <c r="E140" s="9"/>
    </row>
    <row r="141" spans="1:5" ht="15.75" thickBot="1">
      <c r="A141" s="10">
        <v>44022</v>
      </c>
      <c r="B141" s="11">
        <v>109.12</v>
      </c>
      <c r="D141" s="8"/>
      <c r="E141" s="9"/>
    </row>
    <row r="142" spans="1:5" ht="15.75" thickBot="1">
      <c r="A142" s="8">
        <v>44021</v>
      </c>
      <c r="B142" s="9">
        <v>109.12</v>
      </c>
      <c r="D142" s="8"/>
      <c r="E142" s="9"/>
    </row>
    <row r="143" spans="1:5" ht="15.75" thickBot="1">
      <c r="A143" s="10">
        <v>44020</v>
      </c>
      <c r="B143" s="11">
        <v>109.12</v>
      </c>
      <c r="D143" s="8"/>
      <c r="E143" s="9"/>
    </row>
    <row r="144" spans="1:5" ht="15.75" thickBot="1">
      <c r="A144" s="8">
        <v>44019</v>
      </c>
      <c r="B144" s="9">
        <v>109.48</v>
      </c>
      <c r="D144" s="8"/>
      <c r="E144" s="9"/>
    </row>
    <row r="145" spans="1:5" ht="15.75" thickBot="1">
      <c r="A145" s="10">
        <v>44018</v>
      </c>
      <c r="B145" s="11">
        <v>108.11</v>
      </c>
      <c r="D145" s="8"/>
      <c r="E145" s="9"/>
    </row>
    <row r="146" spans="1:5" ht="15.75" thickBot="1">
      <c r="A146" s="8">
        <v>44017</v>
      </c>
      <c r="B146" s="9">
        <v>108.55</v>
      </c>
      <c r="D146" s="8"/>
      <c r="E146" s="9"/>
    </row>
    <row r="147" spans="1:5" ht="15.75" thickBot="1">
      <c r="A147" s="10">
        <v>44016</v>
      </c>
      <c r="B147" s="11">
        <v>108.55</v>
      </c>
      <c r="D147" s="8"/>
      <c r="E147" s="9"/>
    </row>
    <row r="148" spans="1:5" ht="15.75" thickBot="1">
      <c r="A148" s="8">
        <v>44015</v>
      </c>
      <c r="B148" s="9">
        <v>108.55</v>
      </c>
      <c r="D148" s="8"/>
      <c r="E148" s="9"/>
    </row>
    <row r="149" spans="1:5" ht="15.75" thickBot="1">
      <c r="A149" s="10">
        <v>44014</v>
      </c>
      <c r="B149" s="11">
        <v>109.73</v>
      </c>
      <c r="D149" s="8"/>
      <c r="E149" s="9"/>
    </row>
    <row r="150" spans="1:5" ht="15.75" thickBot="1">
      <c r="A150" s="8">
        <v>44013</v>
      </c>
      <c r="B150" s="9">
        <v>108.1</v>
      </c>
      <c r="D150" s="8"/>
      <c r="E150" s="9"/>
    </row>
    <row r="151" spans="1:5" ht="15.75" thickBot="1">
      <c r="A151" s="10">
        <v>44012</v>
      </c>
      <c r="B151" s="11">
        <v>104.14</v>
      </c>
      <c r="D151" s="8"/>
      <c r="E151" s="9"/>
    </row>
    <row r="152" spans="1:5" ht="15.75" thickBot="1">
      <c r="A152" s="8">
        <v>44011</v>
      </c>
      <c r="B152" s="9">
        <v>104.07</v>
      </c>
      <c r="D152" s="8"/>
      <c r="E152" s="9"/>
    </row>
    <row r="153" spans="1:5" ht="15.75" thickBot="1">
      <c r="A153" s="10">
        <v>44010</v>
      </c>
      <c r="B153" s="11">
        <v>105.7</v>
      </c>
      <c r="D153" s="8"/>
      <c r="E153" s="9"/>
    </row>
    <row r="154" spans="1:5" ht="15.75" thickBot="1">
      <c r="A154" s="8">
        <v>44009</v>
      </c>
      <c r="B154" s="9">
        <v>105.7</v>
      </c>
      <c r="D154" s="8"/>
      <c r="E154" s="9"/>
    </row>
    <row r="155" spans="1:5" ht="15.75" thickBot="1">
      <c r="A155" s="10">
        <v>44008</v>
      </c>
      <c r="B155" s="11">
        <v>105.7</v>
      </c>
      <c r="D155" s="8"/>
      <c r="E155" s="9"/>
    </row>
    <row r="156" spans="1:5" ht="15.75" thickBot="1">
      <c r="A156" s="8">
        <v>44007</v>
      </c>
      <c r="B156" s="9">
        <v>106.1</v>
      </c>
      <c r="D156" s="8"/>
      <c r="E156" s="9"/>
    </row>
    <row r="157" spans="1:5" ht="15.75" thickBot="1">
      <c r="A157" s="10">
        <v>44006</v>
      </c>
      <c r="B157" s="11">
        <v>108.03</v>
      </c>
      <c r="D157" s="8"/>
      <c r="E157" s="9"/>
    </row>
    <row r="158" spans="1:5" ht="15.75" thickBot="1">
      <c r="A158" s="8">
        <v>44005</v>
      </c>
      <c r="B158" s="9">
        <v>108.58</v>
      </c>
      <c r="D158" s="8"/>
      <c r="E158" s="9"/>
    </row>
    <row r="159" spans="1:5" ht="15.75" thickBot="1">
      <c r="A159" s="10">
        <v>44004</v>
      </c>
      <c r="B159" s="11">
        <v>105.49</v>
      </c>
      <c r="D159" s="8"/>
      <c r="E159" s="9"/>
    </row>
    <row r="160" spans="1:5" ht="15.75" thickBot="1">
      <c r="A160" s="8">
        <v>44003</v>
      </c>
      <c r="B160" s="9">
        <v>110</v>
      </c>
      <c r="D160" s="8"/>
      <c r="E160" s="9"/>
    </row>
    <row r="161" spans="1:5" ht="15.75" thickBot="1">
      <c r="A161" s="10">
        <v>44002</v>
      </c>
      <c r="B161" s="11">
        <v>110</v>
      </c>
      <c r="D161" s="8"/>
      <c r="E161" s="9"/>
    </row>
    <row r="162" spans="1:5" ht="15.75" thickBot="1">
      <c r="A162" s="8">
        <v>44001</v>
      </c>
      <c r="B162" s="9">
        <v>110</v>
      </c>
      <c r="D162" s="8"/>
      <c r="E162" s="9"/>
    </row>
    <row r="163" spans="1:5" ht="15.75" thickBot="1">
      <c r="A163" s="10">
        <v>44000</v>
      </c>
      <c r="B163" s="11">
        <v>109.81</v>
      </c>
      <c r="D163" s="8"/>
      <c r="E163" s="9"/>
    </row>
    <row r="164" spans="1:5" ht="15.75" thickBot="1">
      <c r="A164" s="8">
        <v>43999</v>
      </c>
      <c r="B164" s="9">
        <v>107.68</v>
      </c>
      <c r="D164" s="8"/>
      <c r="E164" s="9"/>
    </row>
    <row r="165" spans="1:5" ht="15.75" thickBot="1">
      <c r="A165" s="10">
        <v>43998</v>
      </c>
      <c r="B165" s="11">
        <v>109.12</v>
      </c>
      <c r="D165" s="8"/>
      <c r="E165" s="9"/>
    </row>
    <row r="166" spans="1:5" ht="15.75" thickBot="1">
      <c r="A166" s="8">
        <v>43997</v>
      </c>
      <c r="B166" s="9">
        <v>109.27</v>
      </c>
      <c r="D166" s="8"/>
      <c r="E166" s="9"/>
    </row>
    <row r="167" spans="1:5" ht="15.75" thickBot="1">
      <c r="A167" s="10">
        <v>43996</v>
      </c>
      <c r="B167" s="11">
        <v>109.27</v>
      </c>
      <c r="D167" s="8"/>
      <c r="E167" s="9"/>
    </row>
    <row r="168" spans="1:5" ht="15.75" thickBot="1">
      <c r="A168" s="8">
        <v>43995</v>
      </c>
      <c r="B168" s="9">
        <v>109.27</v>
      </c>
      <c r="D168" s="8"/>
      <c r="E168" s="9"/>
    </row>
    <row r="169" spans="1:5" ht="15.75" thickBot="1">
      <c r="A169" s="10">
        <v>43994</v>
      </c>
      <c r="B169" s="11">
        <v>109.27</v>
      </c>
      <c r="D169" s="8"/>
      <c r="E169" s="9"/>
    </row>
    <row r="170" spans="1:5" ht="15.75" thickBot="1">
      <c r="A170" s="8">
        <v>43993</v>
      </c>
      <c r="B170" s="9">
        <v>112.27</v>
      </c>
      <c r="D170" s="8"/>
      <c r="E170" s="9"/>
    </row>
    <row r="171" spans="1:5" ht="15.75" thickBot="1">
      <c r="A171" s="10">
        <v>43992</v>
      </c>
      <c r="B171" s="11">
        <v>114.4</v>
      </c>
      <c r="D171" s="8"/>
      <c r="E171" s="9"/>
    </row>
    <row r="172" spans="1:5" ht="15.75" thickBot="1">
      <c r="A172" s="8">
        <v>43991</v>
      </c>
      <c r="B172" s="9">
        <v>116.08</v>
      </c>
      <c r="D172" s="8"/>
      <c r="E172" s="9"/>
    </row>
    <row r="173" spans="1:5" ht="15.75" thickBot="1">
      <c r="A173" s="10">
        <v>43990</v>
      </c>
      <c r="B173" s="11">
        <v>116.37</v>
      </c>
      <c r="D173" s="8"/>
      <c r="E173" s="9"/>
    </row>
    <row r="174" spans="1:5" ht="15.75" thickBot="1">
      <c r="A174" s="8">
        <v>43989</v>
      </c>
      <c r="B174" s="9">
        <v>115.34</v>
      </c>
      <c r="D174" s="8"/>
      <c r="E174" s="9"/>
    </row>
    <row r="175" spans="1:5" ht="15.75" thickBot="1">
      <c r="A175" s="10">
        <v>43988</v>
      </c>
      <c r="B175" s="11">
        <v>115.34</v>
      </c>
      <c r="D175" s="8"/>
      <c r="E175" s="9"/>
    </row>
    <row r="176" spans="1:5" ht="15.75" thickBot="1">
      <c r="A176" s="8">
        <v>43987</v>
      </c>
      <c r="B176" s="9">
        <v>115.34</v>
      </c>
      <c r="D176" s="8"/>
      <c r="E176" s="9"/>
    </row>
    <row r="177" spans="1:5" ht="15.75" thickBot="1">
      <c r="A177" s="10">
        <v>43986</v>
      </c>
      <c r="B177" s="11">
        <v>114.41</v>
      </c>
      <c r="D177" s="8"/>
      <c r="E177" s="9"/>
    </row>
    <row r="178" spans="1:5" ht="15.75" thickBot="1">
      <c r="A178" s="8">
        <v>43985</v>
      </c>
      <c r="B178" s="9">
        <v>114.71</v>
      </c>
      <c r="D178" s="8"/>
      <c r="E178" s="9"/>
    </row>
    <row r="179" spans="1:5" ht="15.75" thickBot="1">
      <c r="A179" s="10">
        <v>43984</v>
      </c>
      <c r="B179" s="11">
        <v>114.05</v>
      </c>
      <c r="D179" s="8"/>
      <c r="E179" s="9"/>
    </row>
    <row r="180" spans="1:5" ht="15.75" thickBot="1">
      <c r="A180" s="8">
        <v>43983</v>
      </c>
      <c r="B180" s="9">
        <v>114.08</v>
      </c>
      <c r="D180" s="8"/>
      <c r="E180" s="9"/>
    </row>
    <row r="181" spans="1:5" ht="15.75" thickBot="1">
      <c r="A181" s="10">
        <v>43982</v>
      </c>
      <c r="B181" s="11">
        <v>113.42</v>
      </c>
      <c r="D181" s="8"/>
      <c r="E181" s="9"/>
    </row>
    <row r="182" spans="1:5" ht="15.75" thickBot="1">
      <c r="A182" s="8">
        <v>43981</v>
      </c>
      <c r="B182" s="9">
        <v>113.42</v>
      </c>
      <c r="D182" s="8"/>
      <c r="E182" s="9"/>
    </row>
    <row r="183" spans="1:5" ht="15.75" thickBot="1">
      <c r="A183" s="10">
        <v>43980</v>
      </c>
      <c r="B183" s="11">
        <v>113.42</v>
      </c>
      <c r="D183" s="8"/>
      <c r="E183" s="9"/>
    </row>
    <row r="184" spans="1:5" ht="15.75" thickBot="1">
      <c r="A184" s="8">
        <v>43979</v>
      </c>
      <c r="B184" s="9">
        <v>112.69</v>
      </c>
      <c r="D184" s="8"/>
      <c r="E184" s="9"/>
    </row>
    <row r="185" spans="1:5" ht="15.75" thickBot="1">
      <c r="A185" s="10">
        <v>43978</v>
      </c>
      <c r="B185" s="11">
        <v>109.84</v>
      </c>
      <c r="D185" s="8"/>
      <c r="E185" s="9"/>
    </row>
    <row r="186" spans="1:5" ht="15.75" thickBot="1">
      <c r="A186" s="8">
        <v>43977</v>
      </c>
      <c r="B186" s="9">
        <v>110.64</v>
      </c>
      <c r="D186" s="8"/>
      <c r="E186" s="9"/>
    </row>
    <row r="187" spans="1:5" ht="15.75" thickBot="1">
      <c r="A187" s="10">
        <v>43976</v>
      </c>
      <c r="B187" s="11">
        <v>113.92</v>
      </c>
      <c r="D187" s="8"/>
      <c r="E187" s="9"/>
    </row>
    <row r="188" spans="1:5" ht="15.75" thickBot="1">
      <c r="A188" s="8">
        <v>43975</v>
      </c>
      <c r="B188" s="9">
        <v>113.92</v>
      </c>
      <c r="D188" s="8"/>
      <c r="E188" s="9"/>
    </row>
    <row r="189" spans="1:5" ht="15.75" thickBot="1">
      <c r="A189" s="10">
        <v>43974</v>
      </c>
      <c r="B189" s="11">
        <v>113.92</v>
      </c>
      <c r="D189" s="8"/>
      <c r="E189" s="9"/>
    </row>
    <row r="190" spans="1:5" ht="15.75" thickBot="1">
      <c r="A190" s="8">
        <v>43973</v>
      </c>
      <c r="B190" s="9">
        <v>113.92</v>
      </c>
      <c r="D190" s="8"/>
      <c r="E190" s="9"/>
    </row>
    <row r="191" spans="1:5" ht="15.75" thickBot="1">
      <c r="A191" s="10">
        <v>43972</v>
      </c>
      <c r="B191" s="11">
        <v>117.42</v>
      </c>
      <c r="D191" s="8"/>
      <c r="E191" s="9"/>
    </row>
    <row r="192" spans="1:5" ht="15.75" thickBot="1">
      <c r="A192" s="8">
        <v>43971</v>
      </c>
      <c r="B192" s="9">
        <v>119.51</v>
      </c>
      <c r="D192" s="8"/>
      <c r="E192" s="9"/>
    </row>
    <row r="193" spans="1:5" ht="15.75" thickBot="1">
      <c r="A193" s="10">
        <v>43970</v>
      </c>
      <c r="B193" s="11">
        <v>118.38</v>
      </c>
      <c r="D193" s="8"/>
      <c r="E193" s="9"/>
    </row>
    <row r="194" spans="1:5" ht="15.75" thickBot="1">
      <c r="A194" s="8">
        <v>43969</v>
      </c>
      <c r="B194" s="9">
        <v>118.78</v>
      </c>
      <c r="D194" s="8"/>
      <c r="E194" s="9"/>
    </row>
    <row r="195" spans="1:5" ht="15.75" thickBot="1">
      <c r="A195" s="10">
        <v>43968</v>
      </c>
      <c r="B195" s="11">
        <v>121.32</v>
      </c>
      <c r="D195" s="8"/>
      <c r="E195" s="9"/>
    </row>
    <row r="196" spans="1:5" ht="15.75" thickBot="1">
      <c r="A196" s="8">
        <v>43967</v>
      </c>
      <c r="B196" s="9">
        <v>121.32</v>
      </c>
      <c r="D196" s="8"/>
      <c r="E196" s="9"/>
    </row>
    <row r="197" spans="1:5" ht="15.75" thickBot="1">
      <c r="A197" s="10">
        <v>43966</v>
      </c>
      <c r="B197" s="11">
        <v>121.32</v>
      </c>
      <c r="D197" s="8"/>
      <c r="E197" s="9"/>
    </row>
    <row r="198" spans="1:5" ht="15.75" thickBot="1">
      <c r="A198" s="8">
        <v>43965</v>
      </c>
      <c r="B198" s="9">
        <v>122.83</v>
      </c>
      <c r="D198" s="8"/>
      <c r="E198" s="9"/>
    </row>
    <row r="199" spans="1:5" ht="15.75" thickBot="1">
      <c r="A199" s="10">
        <v>43964</v>
      </c>
      <c r="B199" s="11">
        <v>125.76</v>
      </c>
      <c r="D199" s="8"/>
      <c r="E199" s="9"/>
    </row>
    <row r="200" spans="1:5" ht="15.75" thickBot="1">
      <c r="A200" s="8">
        <v>43963</v>
      </c>
      <c r="B200" s="9">
        <v>121.96</v>
      </c>
      <c r="D200" s="8"/>
      <c r="E200" s="9"/>
    </row>
    <row r="201" spans="1:5" ht="15.75" thickBot="1">
      <c r="A201" s="10">
        <v>43962</v>
      </c>
      <c r="B201" s="11">
        <v>118.53</v>
      </c>
      <c r="D201" s="8"/>
      <c r="E201" s="9"/>
    </row>
    <row r="202" spans="1:5" ht="15.75" thickBot="1">
      <c r="A202" s="8">
        <v>43961</v>
      </c>
      <c r="B202" s="9">
        <v>115.35</v>
      </c>
      <c r="D202" s="8"/>
      <c r="E202" s="9"/>
    </row>
    <row r="203" spans="1:5" ht="15.75" thickBot="1">
      <c r="A203" s="10">
        <v>43960</v>
      </c>
      <c r="B203" s="11">
        <v>115.35</v>
      </c>
      <c r="D203" s="8"/>
      <c r="E203" s="9"/>
    </row>
    <row r="204" spans="1:5" ht="15.75" thickBot="1">
      <c r="A204" s="8">
        <v>43959</v>
      </c>
      <c r="B204" s="9">
        <v>115.35</v>
      </c>
      <c r="D204" s="8"/>
      <c r="E204" s="9"/>
    </row>
    <row r="205" spans="1:5" ht="15.75" thickBot="1">
      <c r="A205" s="10">
        <v>43958</v>
      </c>
      <c r="B205" s="11">
        <v>117.81</v>
      </c>
      <c r="D205" s="8"/>
      <c r="E205" s="9"/>
    </row>
    <row r="206" spans="1:5" ht="15.75" thickBot="1">
      <c r="A206" s="8">
        <v>43957</v>
      </c>
      <c r="B206" s="9">
        <v>118.43</v>
      </c>
      <c r="D206" s="8"/>
      <c r="E206" s="9"/>
    </row>
    <row r="207" spans="1:5" ht="15.75" thickBot="1">
      <c r="A207" s="10">
        <v>43956</v>
      </c>
      <c r="B207" s="11">
        <v>119.91</v>
      </c>
      <c r="D207" s="8"/>
      <c r="E207" s="9"/>
    </row>
    <row r="208" spans="1:5" ht="15.75" thickBot="1">
      <c r="A208" s="8">
        <v>43955</v>
      </c>
      <c r="B208" s="9">
        <v>112.56</v>
      </c>
      <c r="D208" s="8"/>
      <c r="E208" s="9"/>
    </row>
    <row r="209" spans="1:5" ht="15.75" thickBot="1">
      <c r="A209" s="10">
        <v>43954</v>
      </c>
      <c r="B209" s="11">
        <v>114.65</v>
      </c>
      <c r="D209" s="8"/>
      <c r="E209" s="9"/>
    </row>
    <row r="210" spans="1:5" ht="15.75" thickBot="1">
      <c r="A210" s="8">
        <v>43953</v>
      </c>
      <c r="B210" s="9">
        <v>114.65</v>
      </c>
      <c r="D210" s="8"/>
      <c r="E210" s="9"/>
    </row>
    <row r="211" spans="1:5" ht="15.75" thickBot="1">
      <c r="A211" s="10">
        <v>43952</v>
      </c>
      <c r="B211" s="11">
        <v>114.65</v>
      </c>
      <c r="D211" s="8"/>
      <c r="E211" s="9"/>
    </row>
    <row r="212" spans="1:5" ht="15.75" thickBot="1">
      <c r="A212" s="8">
        <v>43951</v>
      </c>
      <c r="B212" s="9">
        <v>114.65</v>
      </c>
      <c r="D212" s="8"/>
      <c r="E212" s="9"/>
    </row>
    <row r="213" spans="1:5" ht="15.75" thickBot="1">
      <c r="A213" s="10">
        <v>43950</v>
      </c>
      <c r="B213" s="11">
        <v>109.76</v>
      </c>
      <c r="D213" s="8"/>
      <c r="E213" s="9"/>
    </row>
    <row r="214" spans="1:5" ht="15.75" thickBot="1">
      <c r="A214" s="8">
        <v>43949</v>
      </c>
      <c r="B214" s="9">
        <v>119.64</v>
      </c>
      <c r="D214" s="8"/>
      <c r="E214" s="9"/>
    </row>
    <row r="215" spans="1:5" ht="15.75" thickBot="1">
      <c r="A215" s="10">
        <v>43948</v>
      </c>
      <c r="B215" s="11">
        <v>115.09</v>
      </c>
      <c r="D215" s="8"/>
      <c r="E215" s="9"/>
    </row>
    <row r="216" spans="1:5" ht="15.75" thickBot="1">
      <c r="A216" s="8">
        <v>43947</v>
      </c>
      <c r="B216" s="9">
        <v>112.02</v>
      </c>
      <c r="D216" s="8"/>
      <c r="E216" s="9"/>
    </row>
    <row r="217" spans="1:5" ht="15.75" thickBot="1">
      <c r="A217" s="10">
        <v>43946</v>
      </c>
      <c r="B217" s="11">
        <v>112.02</v>
      </c>
      <c r="D217" s="8"/>
      <c r="E217" s="9"/>
    </row>
    <row r="218" spans="1:5" ht="15.75" thickBot="1">
      <c r="A218" s="8">
        <v>43945</v>
      </c>
      <c r="B218" s="9">
        <v>112.02</v>
      </c>
      <c r="D218" s="8"/>
      <c r="E218" s="9"/>
    </row>
    <row r="219" spans="1:5" ht="15.75" thickBot="1">
      <c r="A219" s="10">
        <v>43944</v>
      </c>
      <c r="B219" s="11">
        <v>111.57</v>
      </c>
      <c r="D219" s="8"/>
      <c r="E219" s="9"/>
    </row>
    <row r="220" spans="1:5" ht="15.75" thickBot="1">
      <c r="A220" s="8">
        <v>43943</v>
      </c>
      <c r="B220" s="9">
        <v>111.11</v>
      </c>
      <c r="D220" s="8"/>
      <c r="E220" s="9"/>
    </row>
    <row r="221" spans="1:5" ht="15.75" thickBot="1">
      <c r="A221" s="10">
        <v>43942</v>
      </c>
      <c r="B221" s="11">
        <v>109.56</v>
      </c>
      <c r="D221" s="8"/>
      <c r="E221" s="9"/>
    </row>
    <row r="222" spans="1:5" ht="15.75" thickBot="1">
      <c r="A222" s="8">
        <v>43941</v>
      </c>
      <c r="B222" s="9">
        <v>105.27</v>
      </c>
      <c r="D222" s="8"/>
      <c r="E222" s="9"/>
    </row>
    <row r="223" spans="1:5" ht="15.75" thickBot="1">
      <c r="A223" s="10">
        <v>43940</v>
      </c>
      <c r="B223" s="11">
        <v>102.64</v>
      </c>
      <c r="D223" s="8"/>
      <c r="E223" s="9"/>
    </row>
    <row r="224" spans="1:5" ht="15.75" thickBot="1">
      <c r="A224" s="8">
        <v>43939</v>
      </c>
      <c r="B224" s="9">
        <v>102.64</v>
      </c>
      <c r="D224" s="8"/>
      <c r="E224" s="9"/>
    </row>
    <row r="225" spans="1:5" ht="15.75" thickBot="1">
      <c r="A225" s="10">
        <v>43938</v>
      </c>
      <c r="B225" s="11">
        <v>102.64</v>
      </c>
      <c r="D225" s="8"/>
      <c r="E225" s="9"/>
    </row>
    <row r="226" spans="1:5" ht="15.75" thickBot="1">
      <c r="A226" s="8">
        <v>43937</v>
      </c>
      <c r="B226" s="9">
        <v>102.1</v>
      </c>
      <c r="D226" s="8"/>
      <c r="E226" s="9"/>
    </row>
    <row r="227" spans="1:5" ht="15.75" thickBot="1">
      <c r="A227" s="10">
        <v>43936</v>
      </c>
      <c r="B227" s="11">
        <v>108.79</v>
      </c>
      <c r="D227" s="8"/>
      <c r="E227" s="9"/>
    </row>
    <row r="228" spans="1:5" ht="15.75" thickBot="1">
      <c r="A228" s="8">
        <v>43935</v>
      </c>
      <c r="B228" s="9">
        <v>107.42</v>
      </c>
      <c r="D228" s="8"/>
      <c r="E228" s="9"/>
    </row>
    <row r="229" spans="1:5" ht="15.75" thickBot="1">
      <c r="A229" s="10">
        <v>43934</v>
      </c>
      <c r="B229" s="11">
        <v>102.21</v>
      </c>
      <c r="D229" s="8"/>
      <c r="E229" s="9"/>
    </row>
    <row r="230" spans="1:5" ht="15.75" thickBot="1">
      <c r="A230" s="8">
        <v>43933</v>
      </c>
      <c r="B230" s="9">
        <v>94.69</v>
      </c>
      <c r="D230" s="8"/>
      <c r="E230" s="9"/>
    </row>
    <row r="231" spans="1:5" ht="15.75" thickBot="1">
      <c r="A231" s="10">
        <v>43932</v>
      </c>
      <c r="B231" s="11">
        <v>94.69</v>
      </c>
      <c r="D231" s="8"/>
      <c r="E231" s="9"/>
    </row>
    <row r="232" spans="1:5" ht="15.75" thickBot="1">
      <c r="A232" s="8">
        <v>43931</v>
      </c>
      <c r="B232" s="9">
        <v>94.69</v>
      </c>
      <c r="D232" s="8"/>
      <c r="E232" s="9"/>
    </row>
    <row r="233" spans="1:5" ht="15.75" thickBot="1">
      <c r="A233" s="10">
        <v>43930</v>
      </c>
      <c r="B233" s="11">
        <v>94.69</v>
      </c>
      <c r="D233" s="8"/>
      <c r="E233" s="9"/>
    </row>
    <row r="234" spans="1:5" ht="15.75" thickBot="1">
      <c r="A234" s="8">
        <v>43929</v>
      </c>
      <c r="B234" s="9">
        <v>94.69</v>
      </c>
      <c r="D234" s="8"/>
      <c r="E234" s="9"/>
    </row>
    <row r="235" spans="1:5" ht="15.75" thickBot="1">
      <c r="A235" s="10">
        <v>43928</v>
      </c>
      <c r="B235" s="11">
        <v>90.44</v>
      </c>
      <c r="D235" s="8"/>
      <c r="E235" s="9"/>
    </row>
    <row r="236" spans="1:5" ht="15.75" thickBot="1">
      <c r="A236" s="8">
        <v>43927</v>
      </c>
      <c r="B236" s="9">
        <v>90.78</v>
      </c>
      <c r="D236" s="8"/>
      <c r="E236" s="9"/>
    </row>
    <row r="237" spans="1:5" ht="15.75" thickBot="1">
      <c r="A237" s="10">
        <v>43926</v>
      </c>
      <c r="B237" s="11">
        <v>89.09</v>
      </c>
      <c r="D237" s="8"/>
      <c r="E237" s="9"/>
    </row>
    <row r="238" spans="1:5" ht="15.75" thickBot="1">
      <c r="A238" s="8">
        <v>43925</v>
      </c>
      <c r="B238" s="9">
        <v>89.09</v>
      </c>
      <c r="D238" s="8"/>
      <c r="E238" s="9"/>
    </row>
    <row r="239" spans="1:5" ht="15.75" thickBot="1">
      <c r="A239" s="10">
        <v>43924</v>
      </c>
      <c r="B239" s="11">
        <v>89.09</v>
      </c>
      <c r="D239" s="8"/>
      <c r="E239" s="9"/>
    </row>
    <row r="240" spans="1:5" ht="15.75" thickBot="1">
      <c r="A240" s="8">
        <v>43923</v>
      </c>
      <c r="B240" s="9">
        <v>88.81</v>
      </c>
      <c r="D240" s="8"/>
      <c r="E240" s="9"/>
    </row>
    <row r="241" spans="1:5" ht="15.75" thickBot="1">
      <c r="A241" s="10">
        <v>43922</v>
      </c>
      <c r="B241" s="11">
        <v>87.92</v>
      </c>
      <c r="D241" s="8"/>
      <c r="E241" s="9"/>
    </row>
    <row r="242" spans="1:5" ht="15.75" thickBot="1">
      <c r="A242" s="8">
        <v>43921</v>
      </c>
      <c r="B242" s="9">
        <v>86.92</v>
      </c>
      <c r="D242" s="8"/>
      <c r="E242" s="9"/>
    </row>
    <row r="243" spans="1:5" ht="15.75" thickBot="1">
      <c r="A243" s="10">
        <v>43920</v>
      </c>
      <c r="B243" s="11">
        <v>86.92</v>
      </c>
      <c r="D243" s="8"/>
      <c r="E243" s="9"/>
    </row>
    <row r="244" spans="1:5" ht="15.75" thickBot="1">
      <c r="A244" s="8">
        <v>43919</v>
      </c>
      <c r="B244" s="9">
        <v>86.49</v>
      </c>
      <c r="D244" s="8"/>
      <c r="E244" s="9"/>
    </row>
    <row r="245" spans="1:5" ht="15.75" thickBot="1">
      <c r="A245" s="10">
        <v>43918</v>
      </c>
      <c r="B245" s="11">
        <v>86.49</v>
      </c>
      <c r="D245" s="8"/>
      <c r="E245" s="9"/>
    </row>
    <row r="246" spans="1:5" ht="15.75" thickBot="1">
      <c r="A246" s="8">
        <v>43917</v>
      </c>
      <c r="B246" s="9">
        <v>86.49</v>
      </c>
      <c r="D246" s="8"/>
      <c r="E246" s="9"/>
    </row>
    <row r="247" spans="1:5" ht="15.75" thickBot="1">
      <c r="A247" s="10">
        <v>43916</v>
      </c>
      <c r="B247" s="11">
        <v>84.36</v>
      </c>
      <c r="D247" s="8"/>
      <c r="E247" s="9"/>
    </row>
    <row r="248" spans="1:5" ht="15.75" thickBot="1">
      <c r="A248" s="8">
        <v>43915</v>
      </c>
      <c r="B248" s="9">
        <v>87.99</v>
      </c>
      <c r="D248" s="8"/>
      <c r="E248" s="9"/>
    </row>
    <row r="249" spans="1:5" ht="15.75" thickBot="1">
      <c r="A249" s="10">
        <v>43914</v>
      </c>
      <c r="B249" s="11">
        <v>91.6</v>
      </c>
      <c r="D249" s="8"/>
      <c r="E249" s="9"/>
    </row>
    <row r="250" spans="1:5" ht="15.75" thickBot="1">
      <c r="A250" s="8">
        <v>43913</v>
      </c>
      <c r="B250" s="9">
        <v>91.6</v>
      </c>
      <c r="D250" s="8"/>
      <c r="E250" s="9"/>
    </row>
    <row r="251" spans="1:5" ht="15.75" thickBot="1">
      <c r="A251" s="10">
        <v>43912</v>
      </c>
      <c r="B251" s="11">
        <v>91.6</v>
      </c>
      <c r="D251" s="8"/>
      <c r="E251" s="9"/>
    </row>
    <row r="252" spans="1:5" ht="15.75" thickBot="1">
      <c r="A252" s="8">
        <v>43911</v>
      </c>
      <c r="B252" s="9">
        <v>91.6</v>
      </c>
      <c r="D252" s="8"/>
      <c r="E252" s="9"/>
    </row>
    <row r="253" spans="1:5" ht="15.75" thickBot="1">
      <c r="A253" s="10">
        <v>43910</v>
      </c>
      <c r="B253" s="11">
        <v>89.93</v>
      </c>
      <c r="D253" s="8"/>
      <c r="E253" s="9"/>
    </row>
    <row r="254" spans="1:5" ht="15.75" thickBot="1">
      <c r="A254" s="8">
        <v>43909</v>
      </c>
      <c r="B254" s="9">
        <v>89.53</v>
      </c>
    </row>
    <row r="255" spans="1:5" ht="15.75" thickBot="1">
      <c r="A255" s="10">
        <v>43908</v>
      </c>
      <c r="B255" s="11">
        <v>88.19</v>
      </c>
    </row>
    <row r="256" spans="1:5" ht="15.75" thickBot="1">
      <c r="A256" s="8">
        <v>43907</v>
      </c>
      <c r="B256" s="9">
        <v>89.31</v>
      </c>
    </row>
    <row r="257" spans="1:2" ht="15.75" thickBot="1">
      <c r="A257" s="10">
        <v>43906</v>
      </c>
      <c r="B257" s="11">
        <v>89.15</v>
      </c>
    </row>
    <row r="258" spans="1:2" ht="15.75" thickBot="1">
      <c r="A258" s="8">
        <v>43903</v>
      </c>
      <c r="B258" s="9">
        <v>89.04</v>
      </c>
    </row>
    <row r="259" spans="1:2" ht="15.75" thickBot="1">
      <c r="A259" s="10">
        <v>43902</v>
      </c>
      <c r="B259" s="11">
        <v>87.1</v>
      </c>
    </row>
    <row r="260" spans="1:2" ht="15.75" thickBot="1">
      <c r="A260" s="8">
        <v>43901</v>
      </c>
      <c r="B260" s="9">
        <v>84.85</v>
      </c>
    </row>
    <row r="261" spans="1:2" ht="15.75" thickBot="1">
      <c r="A261" s="10">
        <v>43900</v>
      </c>
      <c r="B261" s="11">
        <v>86.49</v>
      </c>
    </row>
    <row r="262" spans="1:2" ht="15.75" thickBot="1">
      <c r="A262" s="8">
        <v>43899</v>
      </c>
      <c r="B262" s="9">
        <v>83.22</v>
      </c>
    </row>
    <row r="263" spans="1:2" ht="15.75" thickBot="1">
      <c r="A263" s="10">
        <v>43896</v>
      </c>
      <c r="B263" s="11">
        <v>81.95</v>
      </c>
    </row>
    <row r="264" spans="1:2" ht="15.75" thickBot="1">
      <c r="A264" s="8">
        <v>43895</v>
      </c>
      <c r="B264" s="9">
        <v>81.55</v>
      </c>
    </row>
    <row r="265" spans="1:2" ht="15.75" thickBot="1">
      <c r="A265" s="10">
        <v>43894</v>
      </c>
      <c r="B265" s="11">
        <v>82.01</v>
      </c>
    </row>
    <row r="266" spans="1:2" ht="15.75" thickBot="1">
      <c r="A266" s="8">
        <v>43893</v>
      </c>
      <c r="B266" s="9">
        <v>82.48</v>
      </c>
    </row>
    <row r="267" spans="1:2" ht="15.75" thickBot="1">
      <c r="A267" s="10">
        <v>43892</v>
      </c>
      <c r="B267" s="11">
        <v>82.03</v>
      </c>
    </row>
    <row r="268" spans="1:2" ht="15.75" thickBot="1">
      <c r="A268" s="8">
        <v>43889</v>
      </c>
      <c r="B268" s="9">
        <v>80.56</v>
      </c>
    </row>
    <row r="269" spans="1:2" ht="15.75" thickBot="1">
      <c r="A269" s="10">
        <v>43888</v>
      </c>
      <c r="B269" s="11">
        <v>80.680000000000007</v>
      </c>
    </row>
    <row r="270" spans="1:2" ht="15.75" thickBot="1">
      <c r="A270" s="8">
        <v>43887</v>
      </c>
      <c r="B270" s="9">
        <v>80.569999999999993</v>
      </c>
    </row>
    <row r="271" spans="1:2" ht="15.75" thickBot="1">
      <c r="A271" s="10">
        <v>43882</v>
      </c>
      <c r="B271" s="11">
        <v>81.36</v>
      </c>
    </row>
    <row r="272" spans="1:2" ht="15.75" thickBot="1">
      <c r="A272" s="8">
        <v>43881</v>
      </c>
      <c r="B272" s="9">
        <v>81.739999999999995</v>
      </c>
    </row>
    <row r="273" spans="1:2" ht="15.75" thickBot="1">
      <c r="A273" s="10">
        <v>43880</v>
      </c>
      <c r="B273" s="11">
        <v>81.5</v>
      </c>
    </row>
    <row r="274" spans="1:2" ht="15.75" thickBot="1">
      <c r="A274" s="8">
        <v>43879</v>
      </c>
      <c r="B274" s="9">
        <v>82.92</v>
      </c>
    </row>
    <row r="275" spans="1:2" ht="15.75" thickBot="1">
      <c r="A275" s="10">
        <v>43878</v>
      </c>
      <c r="B275" s="11">
        <v>83.23</v>
      </c>
    </row>
    <row r="276" spans="1:2" ht="15.75" thickBot="1">
      <c r="A276" s="8">
        <v>43875</v>
      </c>
      <c r="B276" s="9">
        <v>83.45</v>
      </c>
    </row>
    <row r="277" spans="1:2" ht="15.75" thickBot="1">
      <c r="A277" s="10">
        <v>43874</v>
      </c>
      <c r="B277" s="11">
        <v>82.47</v>
      </c>
    </row>
    <row r="278" spans="1:2" ht="15.75" thickBot="1">
      <c r="A278" s="8">
        <v>43873</v>
      </c>
      <c r="B278" s="9">
        <v>83.74</v>
      </c>
    </row>
    <row r="279" spans="1:2" ht="15.75" thickBot="1">
      <c r="A279" s="10">
        <v>43872</v>
      </c>
      <c r="B279" s="11">
        <v>84.03</v>
      </c>
    </row>
    <row r="280" spans="1:2" ht="15.75" thickBot="1">
      <c r="A280" s="8">
        <v>43871</v>
      </c>
      <c r="B280" s="9">
        <v>84.62</v>
      </c>
    </row>
    <row r="281" spans="1:2" ht="15.75" thickBot="1">
      <c r="A281" s="10">
        <v>43868</v>
      </c>
      <c r="B281" s="11">
        <v>84.24</v>
      </c>
    </row>
    <row r="282" spans="1:2" ht="15.75" thickBot="1">
      <c r="A282" s="8">
        <v>43867</v>
      </c>
      <c r="B282" s="9">
        <v>84.83</v>
      </c>
    </row>
    <row r="283" spans="1:2" ht="15.75" thickBot="1">
      <c r="A283" s="10">
        <v>43866</v>
      </c>
      <c r="B283" s="11">
        <v>84.82</v>
      </c>
    </row>
    <row r="284" spans="1:2" ht="15.75" thickBot="1">
      <c r="A284" s="8">
        <v>43865</v>
      </c>
      <c r="B284" s="9">
        <v>84.45</v>
      </c>
    </row>
    <row r="285" spans="1:2" ht="15.75" thickBot="1">
      <c r="A285" s="10">
        <v>43864</v>
      </c>
      <c r="B285" s="11">
        <v>85.41</v>
      </c>
    </row>
    <row r="286" spans="1:2" ht="15.75" thickBot="1">
      <c r="A286" s="8">
        <v>43861</v>
      </c>
      <c r="B286" s="9">
        <v>84.88</v>
      </c>
    </row>
    <row r="287" spans="1:2" ht="15.75" thickBot="1">
      <c r="A287" s="10">
        <v>43860</v>
      </c>
      <c r="B287" s="11">
        <v>84.11</v>
      </c>
    </row>
    <row r="288" spans="1:2" ht="15.75" thickBot="1">
      <c r="A288" s="8">
        <v>43859</v>
      </c>
      <c r="B288" s="9">
        <v>84.63</v>
      </c>
    </row>
    <row r="289" spans="1:2" ht="15.75" thickBot="1">
      <c r="A289" s="10">
        <v>43858</v>
      </c>
      <c r="B289" s="11">
        <v>83.54</v>
      </c>
    </row>
    <row r="290" spans="1:2" ht="15.75" thickBot="1">
      <c r="A290" s="8">
        <v>43857</v>
      </c>
      <c r="B290" s="9">
        <v>83.29</v>
      </c>
    </row>
    <row r="291" spans="1:2" ht="15.75" thickBot="1">
      <c r="A291" s="10">
        <v>43854</v>
      </c>
      <c r="B291" s="11">
        <v>84</v>
      </c>
    </row>
    <row r="292" spans="1:2" ht="15.75" thickBot="1">
      <c r="A292" s="8">
        <v>43853</v>
      </c>
      <c r="B292" s="9">
        <v>81.64</v>
      </c>
    </row>
    <row r="293" spans="1:2" ht="15.75" thickBot="1">
      <c r="A293" s="10">
        <v>43852</v>
      </c>
      <c r="B293" s="11">
        <v>81.66</v>
      </c>
    </row>
    <row r="294" spans="1:2" ht="15.75" thickBot="1">
      <c r="A294" s="8">
        <v>43851</v>
      </c>
      <c r="B294" s="9">
        <v>81.05</v>
      </c>
    </row>
    <row r="295" spans="1:2" ht="15.75" thickBot="1">
      <c r="A295" s="10">
        <v>43850</v>
      </c>
      <c r="B295" s="11">
        <v>80.44</v>
      </c>
    </row>
    <row r="296" spans="1:2" ht="15.75" thickBot="1">
      <c r="A296" s="8">
        <v>43847</v>
      </c>
      <c r="B296" s="9">
        <v>81.81</v>
      </c>
    </row>
    <row r="297" spans="1:2" ht="15.75" thickBot="1">
      <c r="A297" s="10">
        <v>43846</v>
      </c>
      <c r="B297" s="11">
        <v>80.84</v>
      </c>
    </row>
    <row r="298" spans="1:2" ht="15.75" thickBot="1">
      <c r="A298" s="8">
        <v>43845</v>
      </c>
      <c r="B298" s="9">
        <v>81.09</v>
      </c>
    </row>
    <row r="299" spans="1:2" ht="15.75" thickBot="1">
      <c r="A299" s="10">
        <v>43844</v>
      </c>
      <c r="B299" s="11">
        <v>80.900000000000006</v>
      </c>
    </row>
    <row r="300" spans="1:2" ht="15.75" thickBot="1">
      <c r="A300" s="8">
        <v>43843</v>
      </c>
      <c r="B300" s="9">
        <v>79.61</v>
      </c>
    </row>
    <row r="301" spans="1:2" ht="15.75" thickBot="1">
      <c r="A301" s="10">
        <v>43840</v>
      </c>
      <c r="B301" s="11">
        <v>77.86</v>
      </c>
    </row>
    <row r="302" spans="1:2" ht="15.75" thickBot="1">
      <c r="A302" s="8">
        <v>43839</v>
      </c>
      <c r="B302" s="9">
        <v>78.27</v>
      </c>
    </row>
    <row r="303" spans="1:2" ht="15.75" thickBot="1">
      <c r="A303" s="10">
        <v>43838</v>
      </c>
      <c r="B303" s="11">
        <v>77.540000000000006</v>
      </c>
    </row>
    <row r="304" spans="1:2" ht="15.75" thickBot="1">
      <c r="A304" s="8">
        <v>43837</v>
      </c>
      <c r="B304" s="9">
        <v>77.87</v>
      </c>
    </row>
    <row r="305" spans="1:2" ht="15.75" thickBot="1">
      <c r="A305" s="10">
        <v>43836</v>
      </c>
      <c r="B305" s="11">
        <v>78</v>
      </c>
    </row>
    <row r="306" spans="1:2" ht="15.75" thickBot="1">
      <c r="A306" s="8">
        <v>43833</v>
      </c>
      <c r="B306" s="9">
        <v>75.06</v>
      </c>
    </row>
    <row r="307" spans="1:2" ht="15.75" thickBot="1">
      <c r="A307" s="10">
        <v>43832</v>
      </c>
      <c r="B307" s="11">
        <v>74.41</v>
      </c>
    </row>
    <row r="308" spans="1:2" ht="15.75" thickBot="1">
      <c r="A308" s="8">
        <v>43829</v>
      </c>
      <c r="B308" s="9">
        <v>73.55</v>
      </c>
    </row>
    <row r="309" spans="1:2" ht="15.75" thickBot="1">
      <c r="A309" s="10">
        <v>43826</v>
      </c>
      <c r="B309" s="11">
        <v>72.94</v>
      </c>
    </row>
    <row r="310" spans="1:2" ht="15.75" thickBot="1">
      <c r="A310" s="8">
        <v>43825</v>
      </c>
      <c r="B310" s="9">
        <v>73.430000000000007</v>
      </c>
    </row>
    <row r="311" spans="1:2" ht="15.75" thickBot="1">
      <c r="A311" s="10">
        <v>43822</v>
      </c>
      <c r="B311" s="11">
        <v>72.819999999999993</v>
      </c>
    </row>
    <row r="312" spans="1:2" ht="15.75" thickBot="1">
      <c r="A312" s="8">
        <v>43819</v>
      </c>
      <c r="B312" s="9">
        <v>72.63</v>
      </c>
    </row>
    <row r="313" spans="1:2" ht="15.75" thickBot="1">
      <c r="A313" s="10">
        <v>43818</v>
      </c>
      <c r="B313" s="11">
        <v>72.87</v>
      </c>
    </row>
    <row r="314" spans="1:2" ht="15.75" thickBot="1">
      <c r="A314" s="8">
        <v>43817</v>
      </c>
      <c r="B314" s="9">
        <v>74.180000000000007</v>
      </c>
    </row>
    <row r="315" spans="1:2" ht="15.75" thickBot="1">
      <c r="A315" s="10">
        <v>43816</v>
      </c>
      <c r="B315" s="11">
        <v>76.03</v>
      </c>
    </row>
    <row r="316" spans="1:2" ht="15.75" thickBot="1">
      <c r="A316" s="8">
        <v>43815</v>
      </c>
      <c r="B316" s="9">
        <v>74.069999999999993</v>
      </c>
    </row>
    <row r="317" spans="1:2" ht="15.75" thickBot="1">
      <c r="A317" s="10">
        <v>43812</v>
      </c>
      <c r="B317" s="11">
        <v>73.180000000000007</v>
      </c>
    </row>
    <row r="318" spans="1:2" ht="15.75" thickBot="1">
      <c r="A318" s="8">
        <v>43811</v>
      </c>
      <c r="B318" s="9">
        <v>75.959999999999994</v>
      </c>
    </row>
    <row r="319" spans="1:2" ht="15.75" thickBot="1">
      <c r="A319" s="10">
        <v>43810</v>
      </c>
      <c r="B319" s="11">
        <v>74.19</v>
      </c>
    </row>
    <row r="320" spans="1:2" ht="15.75" thickBot="1">
      <c r="A320" s="8">
        <v>43809</v>
      </c>
      <c r="B320" s="9">
        <v>76.599999999999994</v>
      </c>
    </row>
    <row r="321" spans="1:2" ht="15.75" thickBot="1">
      <c r="A321" s="10">
        <v>43808</v>
      </c>
      <c r="B321" s="11">
        <v>78.88</v>
      </c>
    </row>
    <row r="322" spans="1:2" ht="15.75" thickBot="1">
      <c r="A322" s="8">
        <v>43805</v>
      </c>
      <c r="B322" s="9">
        <v>79.13</v>
      </c>
    </row>
    <row r="323" spans="1:2" ht="15.75" thickBot="1">
      <c r="A323" s="10">
        <v>43804</v>
      </c>
      <c r="B323" s="11">
        <v>76.39</v>
      </c>
    </row>
    <row r="324" spans="1:2" ht="15.75" thickBot="1">
      <c r="A324" s="8">
        <v>43803</v>
      </c>
      <c r="B324" s="9">
        <v>74.64</v>
      </c>
    </row>
    <row r="325" spans="1:2" ht="15.75" thickBot="1">
      <c r="A325" s="10">
        <v>43802</v>
      </c>
      <c r="B325" s="11">
        <v>75.010000000000005</v>
      </c>
    </row>
    <row r="326" spans="1:2" ht="15.75" thickBot="1">
      <c r="A326" s="8">
        <v>43801</v>
      </c>
      <c r="B326" s="9">
        <v>74.33</v>
      </c>
    </row>
    <row r="327" spans="1:2" ht="15.75" thickBot="1">
      <c r="A327" s="10">
        <v>43798</v>
      </c>
      <c r="B327" s="11">
        <v>73.489999999999995</v>
      </c>
    </row>
    <row r="328" spans="1:2" ht="15.75" thickBot="1">
      <c r="A328" s="8">
        <v>43797</v>
      </c>
      <c r="B328" s="9">
        <v>72.84</v>
      </c>
    </row>
    <row r="329" spans="1:2" ht="15.75" thickBot="1">
      <c r="A329" s="10">
        <v>43796</v>
      </c>
      <c r="B329" s="11">
        <v>72.27</v>
      </c>
    </row>
    <row r="330" spans="1:2" ht="15.75" thickBot="1">
      <c r="A330" s="8">
        <v>43795</v>
      </c>
      <c r="B330" s="9">
        <v>74.819999999999993</v>
      </c>
    </row>
    <row r="331" spans="1:2" ht="15.75" thickBot="1">
      <c r="A331" s="10">
        <v>43794</v>
      </c>
      <c r="B331" s="11">
        <v>75.02</v>
      </c>
    </row>
    <row r="332" spans="1:2" ht="15.75" thickBot="1">
      <c r="A332" s="8">
        <v>43791</v>
      </c>
      <c r="B332" s="9">
        <v>75.02</v>
      </c>
    </row>
    <row r="333" spans="1:2" ht="15.75" thickBot="1">
      <c r="A333" s="10">
        <v>43790</v>
      </c>
      <c r="B333" s="11">
        <v>75.34</v>
      </c>
    </row>
    <row r="334" spans="1:2" ht="15.75" thickBot="1">
      <c r="A334" s="8">
        <v>43789</v>
      </c>
      <c r="B334" s="9">
        <v>75.84</v>
      </c>
    </row>
    <row r="335" spans="1:2" ht="15.75" thickBot="1">
      <c r="A335" s="10">
        <v>43788</v>
      </c>
      <c r="B335" s="11">
        <v>75.67</v>
      </c>
    </row>
    <row r="336" spans="1:2" ht="15.75" thickBot="1">
      <c r="A336" s="8">
        <v>43784</v>
      </c>
      <c r="B336" s="9">
        <v>76.77</v>
      </c>
    </row>
    <row r="337" spans="1:2" ht="15.75" thickBot="1">
      <c r="A337" s="10">
        <v>43783</v>
      </c>
      <c r="B337" s="11">
        <v>75.97</v>
      </c>
    </row>
    <row r="338" spans="1:2" ht="15.75" thickBot="1">
      <c r="A338" s="8">
        <v>43782</v>
      </c>
      <c r="B338" s="9">
        <v>78.11</v>
      </c>
    </row>
    <row r="339" spans="1:2" ht="15.75" thickBot="1">
      <c r="A339" s="10">
        <v>43781</v>
      </c>
      <c r="B339" s="11">
        <v>77.12</v>
      </c>
    </row>
    <row r="340" spans="1:2" ht="15.75" thickBot="1">
      <c r="A340" s="8">
        <v>43780</v>
      </c>
      <c r="B340" s="9">
        <v>78.2</v>
      </c>
    </row>
    <row r="341" spans="1:2" ht="15.75" thickBot="1">
      <c r="A341" s="10">
        <v>43777</v>
      </c>
      <c r="B341" s="11">
        <v>78.22</v>
      </c>
    </row>
    <row r="342" spans="1:2" ht="15.75" thickBot="1">
      <c r="A342" s="8">
        <v>43776</v>
      </c>
      <c r="B342" s="9">
        <v>78.489999999999995</v>
      </c>
    </row>
    <row r="343" spans="1:2" ht="15.75" thickBot="1">
      <c r="A343" s="10">
        <v>43775</v>
      </c>
      <c r="B343" s="11">
        <v>78.790000000000006</v>
      </c>
    </row>
    <row r="344" spans="1:2" ht="15.75" thickBot="1">
      <c r="A344" s="8">
        <v>43774</v>
      </c>
      <c r="B344" s="9">
        <v>79.03</v>
      </c>
    </row>
    <row r="345" spans="1:2" ht="15.75" thickBot="1">
      <c r="A345" s="10">
        <v>43773</v>
      </c>
      <c r="B345" s="11">
        <v>80</v>
      </c>
    </row>
    <row r="346" spans="1:2" ht="15.75" thickBot="1">
      <c r="A346" s="8">
        <v>43770</v>
      </c>
      <c r="B346" s="9">
        <v>79.97</v>
      </c>
    </row>
    <row r="347" spans="1:2" ht="15.75" thickBot="1">
      <c r="A347" s="10">
        <v>43769</v>
      </c>
      <c r="B347" s="11">
        <v>78.540000000000006</v>
      </c>
    </row>
    <row r="348" spans="1:2" ht="15.75" thickBot="1">
      <c r="A348" s="8">
        <v>43768</v>
      </c>
      <c r="B348" s="9">
        <v>75.7</v>
      </c>
    </row>
    <row r="349" spans="1:2" ht="15.75" thickBot="1">
      <c r="A349" s="10">
        <v>43767</v>
      </c>
      <c r="B349" s="11">
        <v>81.53</v>
      </c>
    </row>
    <row r="350" spans="1:2" ht="15.75" thickBot="1">
      <c r="A350" s="8">
        <v>43766</v>
      </c>
      <c r="B350" s="9">
        <v>81.08</v>
      </c>
    </row>
    <row r="351" spans="1:2" ht="15.75" thickBot="1">
      <c r="A351" s="10">
        <v>43763</v>
      </c>
      <c r="B351" s="11">
        <v>79.62</v>
      </c>
    </row>
    <row r="352" spans="1:2" ht="15.75" thickBot="1">
      <c r="A352" s="8">
        <v>43762</v>
      </c>
      <c r="B352" s="9">
        <v>77.38</v>
      </c>
    </row>
    <row r="353" spans="1:2" ht="15.75" thickBot="1">
      <c r="A353" s="10">
        <v>43761</v>
      </c>
      <c r="B353" s="11">
        <v>79.59</v>
      </c>
    </row>
    <row r="354" spans="1:2" ht="15.75" thickBot="1">
      <c r="A354" s="8">
        <v>43760</v>
      </c>
      <c r="B354" s="9">
        <v>75.17</v>
      </c>
    </row>
    <row r="355" spans="1:2" ht="15.75" thickBot="1">
      <c r="A355" s="10">
        <v>43759</v>
      </c>
      <c r="B355" s="11">
        <v>73.83</v>
      </c>
    </row>
    <row r="356" spans="1:2" ht="15.75" thickBot="1">
      <c r="A356" s="8">
        <v>43756</v>
      </c>
      <c r="B356" s="9">
        <v>73.83</v>
      </c>
    </row>
    <row r="357" spans="1:2" ht="15.75" thickBot="1">
      <c r="A357" s="10">
        <v>43755</v>
      </c>
      <c r="B357" s="11">
        <v>69.31</v>
      </c>
    </row>
    <row r="358" spans="1:2" ht="15.75" thickBot="1">
      <c r="A358" s="8">
        <v>43754</v>
      </c>
      <c r="B358" s="9">
        <v>68.650000000000006</v>
      </c>
    </row>
    <row r="359" spans="1:2" ht="15.75" thickBot="1">
      <c r="A359" s="10">
        <v>43753</v>
      </c>
      <c r="B359" s="11">
        <v>68.45</v>
      </c>
    </row>
    <row r="360" spans="1:2" ht="15.75" thickBot="1">
      <c r="A360" s="8">
        <v>43749</v>
      </c>
      <c r="B360" s="9">
        <v>68.23</v>
      </c>
    </row>
    <row r="361" spans="1:2" ht="15.75" thickBot="1">
      <c r="A361" s="10">
        <v>43748</v>
      </c>
      <c r="B361" s="11">
        <v>68.16</v>
      </c>
    </row>
    <row r="362" spans="1:2" ht="15.75" thickBot="1">
      <c r="A362" s="8">
        <v>43747</v>
      </c>
      <c r="B362" s="9">
        <v>67.34</v>
      </c>
    </row>
    <row r="363" spans="1:2" ht="15.75" thickBot="1">
      <c r="A363" s="10">
        <v>43746</v>
      </c>
      <c r="B363" s="11">
        <v>64.680000000000007</v>
      </c>
    </row>
    <row r="364" spans="1:2" ht="15.75" thickBot="1">
      <c r="A364" s="8">
        <v>43745</v>
      </c>
      <c r="B364" s="9">
        <v>66.97</v>
      </c>
    </row>
    <row r="365" spans="1:2" ht="15.75" thickBot="1">
      <c r="A365" s="10">
        <v>43742</v>
      </c>
      <c r="B365" s="11">
        <v>65.709999999999994</v>
      </c>
    </row>
    <row r="366" spans="1:2" ht="15.75" thickBot="1">
      <c r="A366" s="8">
        <v>43741</v>
      </c>
      <c r="B366" s="9">
        <v>67.91</v>
      </c>
    </row>
    <row r="367" spans="1:2" ht="15.75" thickBot="1">
      <c r="A367" s="10">
        <v>43740</v>
      </c>
      <c r="B367" s="11">
        <v>66.08</v>
      </c>
    </row>
    <row r="368" spans="1:2" ht="15.75" thickBot="1">
      <c r="A368" s="8">
        <v>43739</v>
      </c>
      <c r="B368" s="9">
        <v>63.31</v>
      </c>
    </row>
    <row r="369" spans="1:2" ht="15.75" thickBot="1">
      <c r="A369" s="10">
        <v>43738</v>
      </c>
      <c r="B369" s="11">
        <v>62.58</v>
      </c>
    </row>
    <row r="370" spans="1:2" ht="15.75" thickBot="1">
      <c r="A370" s="8">
        <v>43735</v>
      </c>
      <c r="B370" s="9">
        <v>64.09</v>
      </c>
    </row>
    <row r="371" spans="1:2" ht="15.75" thickBot="1">
      <c r="A371" s="10">
        <v>43734</v>
      </c>
      <c r="B371" s="11">
        <v>63.76</v>
      </c>
    </row>
    <row r="372" spans="1:2" ht="15.75" thickBot="1">
      <c r="A372" s="8">
        <v>43733</v>
      </c>
      <c r="B372" s="9">
        <v>65.930000000000007</v>
      </c>
    </row>
    <row r="373" spans="1:2" ht="15.75" thickBot="1">
      <c r="A373" s="10">
        <v>43732</v>
      </c>
      <c r="B373" s="11">
        <v>67.45</v>
      </c>
    </row>
    <row r="374" spans="1:2" ht="15.75" thickBot="1">
      <c r="A374" s="8">
        <v>43731</v>
      </c>
      <c r="B374" s="9">
        <v>68.290000000000006</v>
      </c>
    </row>
    <row r="375" spans="1:2" ht="15.75" thickBot="1">
      <c r="A375" s="10">
        <v>43728</v>
      </c>
      <c r="B375" s="11">
        <v>68.87</v>
      </c>
    </row>
    <row r="376" spans="1:2" ht="15.75" thickBot="1">
      <c r="A376" s="8">
        <v>43727</v>
      </c>
      <c r="B376" s="9">
        <v>69.400000000000006</v>
      </c>
    </row>
    <row r="377" spans="1:2" ht="15.75" thickBot="1">
      <c r="A377" s="10">
        <v>43726</v>
      </c>
      <c r="B377" s="11">
        <v>68.650000000000006</v>
      </c>
    </row>
    <row r="378" spans="1:2" ht="15.75" thickBot="1">
      <c r="A378" s="8">
        <v>43725</v>
      </c>
      <c r="B378" s="9">
        <v>69.03</v>
      </c>
    </row>
    <row r="379" spans="1:2" ht="15.75" thickBot="1">
      <c r="A379" s="10">
        <v>43724</v>
      </c>
      <c r="B379" s="11">
        <v>71.23</v>
      </c>
    </row>
    <row r="380" spans="1:2" ht="15.75" thickBot="1">
      <c r="A380" s="8">
        <v>43721</v>
      </c>
      <c r="B380" s="9">
        <v>68.78</v>
      </c>
    </row>
    <row r="381" spans="1:2" ht="15.75" thickBot="1">
      <c r="A381" s="10">
        <v>43720</v>
      </c>
      <c r="B381" s="11">
        <v>67.62</v>
      </c>
    </row>
    <row r="382" spans="1:2" ht="15.75" thickBot="1">
      <c r="A382" s="8">
        <v>43719</v>
      </c>
      <c r="B382" s="9">
        <v>66.239999999999995</v>
      </c>
    </row>
    <row r="383" spans="1:2" ht="15.75" thickBot="1">
      <c r="A383" s="10">
        <v>43718</v>
      </c>
      <c r="B383" s="11">
        <v>64.06</v>
      </c>
    </row>
    <row r="384" spans="1:2" ht="15.75" thickBot="1">
      <c r="A384" s="8">
        <v>43717</v>
      </c>
      <c r="B384" s="9">
        <v>64.739999999999995</v>
      </c>
    </row>
    <row r="385" spans="1:2" ht="15.75" thickBot="1">
      <c r="A385" s="10">
        <v>43714</v>
      </c>
      <c r="B385" s="11">
        <v>61.96</v>
      </c>
    </row>
    <row r="386" spans="1:2" ht="15.75" thickBot="1">
      <c r="A386" s="8">
        <v>43713</v>
      </c>
      <c r="B386" s="9">
        <v>61.8</v>
      </c>
    </row>
    <row r="387" spans="1:2" ht="15.75" thickBot="1">
      <c r="A387" s="10">
        <v>43712</v>
      </c>
      <c r="B387" s="11">
        <v>62.06</v>
      </c>
    </row>
    <row r="388" spans="1:2" ht="15.75" thickBot="1">
      <c r="A388" s="8">
        <v>43711</v>
      </c>
      <c r="B388" s="9">
        <v>61.87</v>
      </c>
    </row>
    <row r="389" spans="1:2" ht="15.75" thickBot="1">
      <c r="A389" s="10">
        <v>43710</v>
      </c>
      <c r="B389" s="11">
        <v>65.22</v>
      </c>
    </row>
    <row r="390" spans="1:2" ht="15.75" thickBot="1">
      <c r="A390" s="8">
        <v>43707</v>
      </c>
      <c r="B390" s="9">
        <v>59.68</v>
      </c>
    </row>
    <row r="391" spans="1:2" ht="15.75" thickBot="1">
      <c r="A391" s="10">
        <v>43706</v>
      </c>
      <c r="B391" s="11">
        <v>60.87</v>
      </c>
    </row>
    <row r="392" spans="1:2" ht="15.75" thickBot="1">
      <c r="A392" s="8">
        <v>43705</v>
      </c>
      <c r="B392" s="9">
        <v>57.15</v>
      </c>
    </row>
    <row r="393" spans="1:2" ht="15.75" thickBot="1">
      <c r="A393" s="10">
        <v>43704</v>
      </c>
      <c r="B393" s="11">
        <v>55.94</v>
      </c>
    </row>
    <row r="394" spans="1:2" ht="15.75" thickBot="1">
      <c r="A394" s="8">
        <v>43703</v>
      </c>
      <c r="B394" s="9">
        <v>55.56</v>
      </c>
    </row>
    <row r="395" spans="1:2" ht="15.75" thickBot="1">
      <c r="A395" s="10">
        <v>43700</v>
      </c>
      <c r="B395" s="11">
        <v>55.32</v>
      </c>
    </row>
    <row r="396" spans="1:2" ht="15.75" thickBot="1">
      <c r="A396" s="8">
        <v>43699</v>
      </c>
      <c r="B396" s="9">
        <v>55.56</v>
      </c>
    </row>
    <row r="397" spans="1:2" ht="15.75" thickBot="1">
      <c r="A397" s="10">
        <v>43698</v>
      </c>
      <c r="B397" s="11">
        <v>56.23</v>
      </c>
    </row>
    <row r="398" spans="1:2" ht="15.75" thickBot="1">
      <c r="A398" s="8">
        <v>43697</v>
      </c>
      <c r="B398" s="9">
        <v>56.87</v>
      </c>
    </row>
    <row r="399" spans="1:2" ht="15.75" thickBot="1">
      <c r="A399" s="10">
        <v>43693</v>
      </c>
      <c r="B399" s="11">
        <v>58.15</v>
      </c>
    </row>
    <row r="400" spans="1:2" ht="15.75" thickBot="1">
      <c r="A400" s="8">
        <v>43692</v>
      </c>
      <c r="B400" s="9">
        <v>60.95</v>
      </c>
    </row>
    <row r="401" spans="1:2" ht="15.75" thickBot="1">
      <c r="A401" s="10">
        <v>43691</v>
      </c>
      <c r="B401" s="11">
        <v>57.5</v>
      </c>
    </row>
    <row r="402" spans="1:2" ht="15.75" thickBot="1">
      <c r="A402" s="8">
        <v>43690</v>
      </c>
      <c r="B402" s="9">
        <v>55.39</v>
      </c>
    </row>
    <row r="403" spans="1:2" ht="15.75" thickBot="1">
      <c r="A403" s="10">
        <v>43689</v>
      </c>
      <c r="B403" s="11">
        <v>46.19</v>
      </c>
    </row>
    <row r="404" spans="1:2" ht="15.75" thickBot="1">
      <c r="A404" s="8">
        <v>43686</v>
      </c>
      <c r="B404" s="9">
        <v>45.51</v>
      </c>
    </row>
    <row r="405" spans="1:2" ht="15.75" thickBot="1">
      <c r="A405" s="10">
        <v>43685</v>
      </c>
      <c r="B405" s="11">
        <v>45.66</v>
      </c>
    </row>
    <row r="406" spans="1:2" ht="15.75" thickBot="1">
      <c r="A406" s="8">
        <v>43684</v>
      </c>
      <c r="B406" s="9">
        <v>45.78</v>
      </c>
    </row>
    <row r="407" spans="1:2" ht="15.75" thickBot="1">
      <c r="A407" s="10">
        <v>43683</v>
      </c>
      <c r="B407" s="11">
        <v>45.75</v>
      </c>
    </row>
    <row r="408" spans="1:2" ht="15.75" thickBot="1">
      <c r="A408" s="8">
        <v>43682</v>
      </c>
      <c r="B408" s="9">
        <v>45.04</v>
      </c>
    </row>
    <row r="409" spans="1:2" ht="15.75" thickBot="1">
      <c r="A409" s="10">
        <v>43679</v>
      </c>
      <c r="B409" s="11">
        <v>44.78</v>
      </c>
    </row>
    <row r="410" spans="1:2" ht="15.75" thickBot="1">
      <c r="A410" s="8">
        <v>43678</v>
      </c>
      <c r="B410" s="9">
        <v>44.78</v>
      </c>
    </row>
    <row r="411" spans="1:2" ht="15.75" thickBot="1">
      <c r="A411" s="10">
        <v>43677</v>
      </c>
      <c r="B411" s="11">
        <v>44.04</v>
      </c>
    </row>
    <row r="412" spans="1:2" ht="15.75" thickBot="1">
      <c r="A412" s="8">
        <v>43676</v>
      </c>
      <c r="B412" s="9">
        <v>43.88</v>
      </c>
    </row>
    <row r="413" spans="1:2" ht="15.75" thickBot="1">
      <c r="A413" s="10">
        <v>43675</v>
      </c>
      <c r="B413" s="11">
        <v>43.51</v>
      </c>
    </row>
    <row r="414" spans="1:2" ht="15.75" thickBot="1">
      <c r="A414" s="8">
        <v>43672</v>
      </c>
      <c r="B414" s="9">
        <v>43.79</v>
      </c>
    </row>
    <row r="415" spans="1:2" ht="15.75" thickBot="1">
      <c r="A415" s="10">
        <v>43671</v>
      </c>
      <c r="B415" s="11">
        <v>43.41</v>
      </c>
    </row>
    <row r="416" spans="1:2" ht="15.75" thickBot="1">
      <c r="A416" s="8">
        <v>43670</v>
      </c>
      <c r="B416" s="9">
        <v>42.98</v>
      </c>
    </row>
    <row r="417" spans="1:2" ht="15.75" thickBot="1">
      <c r="A417" s="10">
        <v>43669</v>
      </c>
      <c r="B417" s="11">
        <v>42.47</v>
      </c>
    </row>
    <row r="418" spans="1:2" ht="15.75" thickBot="1">
      <c r="A418" s="8">
        <v>43668</v>
      </c>
      <c r="B418" s="9">
        <v>42.62</v>
      </c>
    </row>
    <row r="419" spans="1:2" ht="15.75" thickBot="1">
      <c r="A419" s="10">
        <v>43665</v>
      </c>
      <c r="B419" s="11">
        <v>42.62</v>
      </c>
    </row>
    <row r="420" spans="1:2" ht="15.75" thickBot="1">
      <c r="A420" s="8">
        <v>43664</v>
      </c>
      <c r="B420" s="9">
        <v>42.64</v>
      </c>
    </row>
    <row r="421" spans="1:2" ht="15.75" thickBot="1">
      <c r="A421" s="10">
        <v>43663</v>
      </c>
      <c r="B421" s="11">
        <v>42.82</v>
      </c>
    </row>
    <row r="422" spans="1:2" ht="15.75" thickBot="1">
      <c r="A422" s="8">
        <v>43662</v>
      </c>
      <c r="B422" s="9">
        <v>42.44</v>
      </c>
    </row>
    <row r="423" spans="1:2" ht="15.75" thickBot="1">
      <c r="A423" s="10">
        <v>43661</v>
      </c>
      <c r="B423" s="11">
        <v>41.94</v>
      </c>
    </row>
    <row r="424" spans="1:2" ht="15.75" thickBot="1">
      <c r="A424" s="8">
        <v>43658</v>
      </c>
      <c r="B424" s="9">
        <v>41.92</v>
      </c>
    </row>
    <row r="425" spans="1:2" ht="15.75" thickBot="1">
      <c r="A425" s="10">
        <v>43657</v>
      </c>
      <c r="B425" s="11">
        <v>41.95</v>
      </c>
    </row>
    <row r="426" spans="1:2" ht="15.75" thickBot="1">
      <c r="A426" s="8">
        <v>43656</v>
      </c>
      <c r="B426" s="9">
        <v>42.21</v>
      </c>
    </row>
    <row r="427" spans="1:2" ht="15.75" thickBot="1">
      <c r="A427" s="10">
        <v>43651</v>
      </c>
      <c r="B427" s="11">
        <v>42.29</v>
      </c>
    </row>
    <row r="428" spans="1:2" ht="15.75" thickBot="1">
      <c r="A428" s="8">
        <v>43649</v>
      </c>
      <c r="B428" s="9">
        <v>42.25</v>
      </c>
    </row>
    <row r="429" spans="1:2" ht="15.75" thickBot="1">
      <c r="A429" s="10">
        <v>43648</v>
      </c>
      <c r="B429" s="11">
        <v>42.46</v>
      </c>
    </row>
    <row r="430" spans="1:2" ht="15.75" thickBot="1">
      <c r="A430" s="8">
        <v>43647</v>
      </c>
      <c r="B430" s="9">
        <v>43.05</v>
      </c>
    </row>
    <row r="431" spans="1:2" ht="15.75" thickBot="1">
      <c r="A431" s="10">
        <v>43644</v>
      </c>
      <c r="B431" s="11">
        <v>43.07</v>
      </c>
    </row>
    <row r="432" spans="1:2" ht="15.75" thickBot="1">
      <c r="A432" s="8">
        <v>43643</v>
      </c>
      <c r="B432" s="9">
        <v>42.74</v>
      </c>
    </row>
    <row r="433" spans="1:2" ht="15.75" thickBot="1">
      <c r="A433" s="10">
        <v>43642</v>
      </c>
      <c r="B433" s="11">
        <v>42.6</v>
      </c>
    </row>
    <row r="434" spans="1:2" ht="15.75" thickBot="1">
      <c r="A434" s="8">
        <v>43641</v>
      </c>
      <c r="B434" s="9">
        <v>42.68</v>
      </c>
    </row>
    <row r="435" spans="1:2" ht="15.75" thickBot="1">
      <c r="A435" s="10">
        <v>43640</v>
      </c>
      <c r="B435" s="11">
        <v>43.02</v>
      </c>
    </row>
    <row r="436" spans="1:2" ht="15.75" thickBot="1">
      <c r="A436" s="8">
        <v>43637</v>
      </c>
      <c r="B436" s="9">
        <v>43.5</v>
      </c>
    </row>
    <row r="437" spans="1:2" ht="15.75" thickBot="1">
      <c r="A437" s="10">
        <v>43635</v>
      </c>
      <c r="B437" s="11">
        <v>43.72</v>
      </c>
    </row>
    <row r="438" spans="1:2" ht="15.75" thickBot="1">
      <c r="A438" s="8">
        <v>43634</v>
      </c>
      <c r="B438" s="9">
        <v>44.26</v>
      </c>
    </row>
    <row r="439" spans="1:2" ht="15.75" thickBot="1">
      <c r="A439" s="10">
        <v>43630</v>
      </c>
      <c r="B439" s="11">
        <v>43.56</v>
      </c>
    </row>
    <row r="440" spans="1:2" ht="15.75" thickBot="1">
      <c r="A440" s="8">
        <v>43629</v>
      </c>
      <c r="B440" s="9">
        <v>42.93</v>
      </c>
    </row>
    <row r="441" spans="1:2" ht="15.75" thickBot="1">
      <c r="A441" s="10">
        <v>43628</v>
      </c>
      <c r="B441" s="11">
        <v>44.1</v>
      </c>
    </row>
    <row r="442" spans="1:2" ht="15.75" thickBot="1">
      <c r="A442" s="8">
        <v>43627</v>
      </c>
      <c r="B442" s="9">
        <v>44.78</v>
      </c>
    </row>
    <row r="443" spans="1:2" ht="15.75" thickBot="1">
      <c r="A443" s="10">
        <v>43626</v>
      </c>
      <c r="B443" s="11">
        <v>44.96</v>
      </c>
    </row>
    <row r="444" spans="1:2" ht="15.75" thickBot="1">
      <c r="A444" s="8">
        <v>43623</v>
      </c>
      <c r="B444" s="9">
        <v>44.95</v>
      </c>
    </row>
    <row r="445" spans="1:2" ht="15.75" thickBot="1">
      <c r="A445" s="10">
        <v>43622</v>
      </c>
      <c r="B445" s="11">
        <v>44.74</v>
      </c>
    </row>
    <row r="446" spans="1:2" ht="15.75" thickBot="1">
      <c r="A446" s="8">
        <v>43621</v>
      </c>
      <c r="B446" s="9">
        <v>44.49</v>
      </c>
    </row>
    <row r="447" spans="1:2" ht="15.75" thickBot="1">
      <c r="A447" s="10">
        <v>43620</v>
      </c>
      <c r="B447" s="11">
        <v>44.87</v>
      </c>
    </row>
    <row r="448" spans="1:2">
      <c r="A448" s="8">
        <v>43619</v>
      </c>
      <c r="B448" s="9">
        <v>44.84</v>
      </c>
    </row>
  </sheetData>
  <autoFilter ref="D1:E253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G9" sqref="G9"/>
    </sheetView>
  </sheetViews>
  <sheetFormatPr baseColWidth="10" defaultRowHeight="15"/>
  <sheetData>
    <row r="2" spans="1:3">
      <c r="A2" s="2" t="s">
        <v>19</v>
      </c>
      <c r="B2" s="4">
        <v>0.05</v>
      </c>
      <c r="C2" s="2"/>
    </row>
    <row r="3" spans="1:3">
      <c r="A3" s="2" t="s">
        <v>5</v>
      </c>
      <c r="B3" s="4">
        <v>0.05</v>
      </c>
      <c r="C3" s="2"/>
    </row>
    <row r="4" spans="1:3">
      <c r="A4" s="2" t="s">
        <v>6</v>
      </c>
      <c r="B4" s="4">
        <v>0.15</v>
      </c>
      <c r="C4" s="2"/>
    </row>
    <row r="5" spans="1:3">
      <c r="A5" s="2" t="s">
        <v>0</v>
      </c>
      <c r="B5" s="4">
        <v>0.05</v>
      </c>
      <c r="C5" s="2"/>
    </row>
    <row r="6" spans="1:3">
      <c r="A6" s="2" t="s">
        <v>20</v>
      </c>
      <c r="B6" s="4">
        <v>0.1</v>
      </c>
      <c r="C6" s="2"/>
    </row>
    <row r="7" spans="1:3">
      <c r="A7" s="2" t="s">
        <v>21</v>
      </c>
      <c r="B7" s="4">
        <v>0.1</v>
      </c>
      <c r="C7" s="2"/>
    </row>
    <row r="8" spans="1:3">
      <c r="A8" s="2" t="s">
        <v>22</v>
      </c>
      <c r="B8" s="4">
        <v>0.1</v>
      </c>
      <c r="C8" s="2"/>
    </row>
    <row r="9" spans="1:3">
      <c r="A9" s="2" t="s">
        <v>23</v>
      </c>
      <c r="B9" s="4">
        <v>0.2</v>
      </c>
      <c r="C9" s="2"/>
    </row>
    <row r="10" spans="1:3">
      <c r="A10" s="2" t="s">
        <v>24</v>
      </c>
      <c r="B10" s="4">
        <v>0.1</v>
      </c>
      <c r="C10" s="2"/>
    </row>
    <row r="11" spans="1:3">
      <c r="A11" s="2" t="s">
        <v>25</v>
      </c>
      <c r="B11" s="4">
        <v>0.1</v>
      </c>
      <c r="C11" s="2"/>
    </row>
    <row r="12" spans="1:3" s="2" customFormat="1">
      <c r="B12" s="4"/>
    </row>
    <row r="13" spans="1:3" s="2" customFormat="1" ht="8.1" customHeight="1">
      <c r="A13" s="13"/>
      <c r="B13" s="13"/>
      <c r="C13" s="14"/>
    </row>
    <row r="14" spans="1:3" s="2" customFormat="1">
      <c r="A14" s="15" t="s">
        <v>37</v>
      </c>
      <c r="B14" s="15" t="s">
        <v>38</v>
      </c>
      <c r="C14" s="15" t="s">
        <v>39</v>
      </c>
    </row>
    <row r="15" spans="1:3" s="2" customFormat="1" ht="8.1" customHeight="1">
      <c r="A15" s="16"/>
      <c r="B15" s="16"/>
      <c r="C15" s="17"/>
    </row>
    <row r="16" spans="1:3">
      <c r="A16" s="20" t="s">
        <v>26</v>
      </c>
      <c r="B16" s="20" t="s">
        <v>35</v>
      </c>
      <c r="C16" s="21">
        <v>0.05</v>
      </c>
    </row>
    <row r="17" spans="1:3">
      <c r="A17" s="20" t="s">
        <v>41</v>
      </c>
      <c r="B17" s="20" t="s">
        <v>40</v>
      </c>
      <c r="C17" s="21">
        <v>0.05</v>
      </c>
    </row>
    <row r="18" spans="1:3">
      <c r="A18" s="20" t="s">
        <v>27</v>
      </c>
      <c r="B18" s="20" t="s">
        <v>40</v>
      </c>
      <c r="C18" s="21">
        <v>0.15</v>
      </c>
    </row>
    <row r="19" spans="1:3">
      <c r="A19" s="20" t="s">
        <v>28</v>
      </c>
      <c r="B19" s="20" t="s">
        <v>40</v>
      </c>
      <c r="C19" s="21">
        <v>0.05</v>
      </c>
    </row>
    <row r="20" spans="1:3">
      <c r="A20" s="20" t="s">
        <v>29</v>
      </c>
      <c r="B20" s="20" t="s">
        <v>35</v>
      </c>
      <c r="C20" s="21">
        <v>0.1</v>
      </c>
    </row>
    <row r="21" spans="1:3">
      <c r="A21" s="20" t="s">
        <v>30</v>
      </c>
      <c r="B21" s="20" t="s">
        <v>35</v>
      </c>
      <c r="C21" s="21">
        <v>0.1</v>
      </c>
    </row>
    <row r="22" spans="1:3">
      <c r="A22" s="20" t="s">
        <v>31</v>
      </c>
      <c r="B22" s="20" t="s">
        <v>35</v>
      </c>
      <c r="C22" s="21">
        <v>0.1</v>
      </c>
    </row>
    <row r="23" spans="1:3">
      <c r="A23" s="20" t="s">
        <v>32</v>
      </c>
      <c r="B23" s="20" t="s">
        <v>35</v>
      </c>
      <c r="C23" s="21">
        <v>0.2</v>
      </c>
    </row>
    <row r="24" spans="1:3">
      <c r="A24" s="20" t="s">
        <v>33</v>
      </c>
      <c r="B24" s="20" t="s">
        <v>36</v>
      </c>
      <c r="C24" s="21">
        <v>0.1</v>
      </c>
    </row>
    <row r="25" spans="1:3">
      <c r="A25" s="20" t="s">
        <v>34</v>
      </c>
      <c r="B25" s="20" t="s">
        <v>36</v>
      </c>
      <c r="C25" s="21">
        <v>0.1</v>
      </c>
    </row>
    <row r="26" spans="1:3" s="2" customFormat="1" ht="8.1" customHeight="1">
      <c r="A26" s="18"/>
      <c r="B26" s="18"/>
      <c r="C26" s="19"/>
    </row>
    <row r="27" spans="1:3">
      <c r="A27" s="2"/>
      <c r="B27" s="2"/>
      <c r="C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tenencias</vt:lpstr>
      <vt:lpstr>Cartera Bull</vt:lpstr>
      <vt:lpstr>USD</vt:lpstr>
      <vt:lpstr>USD CCL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2020-12-13T22:08:45Z</dcterms:modified>
</cp:coreProperties>
</file>