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simian_stats_def+bsb/"/>
    </mc:Choice>
  </mc:AlternateContent>
  <bookViews>
    <workbookView xWindow="0" yWindow="460" windowWidth="25600" windowHeight="14600" tabRatio="500"/>
  </bookViews>
  <sheets>
    <sheet name="fragment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L7" i="1"/>
  <c r="L6" i="1"/>
  <c r="L5" i="1"/>
  <c r="L4" i="1"/>
  <c r="L3" i="1"/>
  <c r="L2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<sst xmlns="http://schemas.openxmlformats.org/spreadsheetml/2006/main" count="16" uniqueCount="16">
  <si>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</si>
  <si>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</si>
  <si>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</si>
  <si>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</si>
  <si>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</si>
  <si>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</si>
  <si>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23540649_1.java</t>
  </si>
  <si>
    <t>16930707_0.java</t>
  </si>
  <si>
    <t>20166855_0.java</t>
  </si>
  <si>
    <t>Total</t>
  </si>
  <si>
    <t>mean</t>
  </si>
  <si>
    <t>std dev</t>
  </si>
  <si>
    <t>max</t>
  </si>
  <si>
    <t>min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</si>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</sst>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5" sqref="I5:M5"/>
    </sheetView>
  </sheetViews>
  <sheetFormatPr baseColWidth="10" defaultRowHeight="16" x14ac:dyDescent="0.2"/>
  <cols>
    <col min="1" max="1" width="1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>
        <f>SUM(B2:B4)</f>
        <v>10</v>
      </c>
    </row>
    <row r="2" spans="1:13" x14ac:dyDescent="0.2">
      <c r="A2" t="s">
        <v>6</v>
      </c>
      <c r="B2">
        <v>7</v>
      </c>
      <c r="C2">
        <v>7</v>
      </c>
      <c r="D2">
        <v>42</v>
      </c>
      <c r="E2">
        <v>10</v>
      </c>
      <c r="F2">
        <v>0.238095238095238</v>
      </c>
      <c r="H2" t="s">
        <v>10</v>
      </c>
      <c r="I2">
        <f>AVERAGE(B2:B4)</f>
        <v>3.3333333333333335</v>
      </c>
      <c r="L2">
        <f>AVERAGE(E2:E4)</f>
        <v>8</v>
      </c>
      <c r="M2">
        <f>AVERAGE(F2:F4)</f>
        <v>0.29171610861751684</v>
      </c>
    </row>
    <row r="3" spans="1:13" x14ac:dyDescent="0.2">
      <c r="A3" t="s">
        <v>7</v>
      </c>
      <c r="B3">
        <v>2</v>
      </c>
      <c r="C3">
        <v>1</v>
      </c>
      <c r="D3">
        <v>71</v>
      </c>
      <c r="E3">
        <v>7</v>
      </c>
      <c r="F3">
        <v>9.85915492957746E-2</v>
      </c>
      <c r="H3" t="s">
        <v>11</v>
      </c>
      <c r="I3">
        <f>_xlfn.STDEV.P(B2:B4)</f>
        <v>2.6246692913372702</v>
      </c>
      <c r="L3">
        <f>_xlfn.STDEV.P(E2:E4)</f>
        <v>1.4142135623730951</v>
      </c>
      <c r="M3">
        <f>_xlfn.STDEV.P(F2:F4)</f>
        <v>0.18353528300002239</v>
      </c>
    </row>
    <row r="4" spans="1:13" x14ac:dyDescent="0.2">
      <c r="A4" t="s">
        <v>8</v>
      </c>
      <c r="B4">
        <v>1</v>
      </c>
      <c r="C4">
        <v>1</v>
      </c>
      <c r="D4">
        <v>13</v>
      </c>
      <c r="E4">
        <v>7</v>
      </c>
      <c r="F4">
        <v>0.53846153846153799</v>
      </c>
      <c r="H4" t="s">
        <v>12</v>
      </c>
      <c r="I4">
        <f>MAX(B2:B4)</f>
        <v>7</v>
      </c>
      <c r="L4">
        <f>MAX(E2:E4)</f>
        <v>10</v>
      </c>
      <c r="M4">
        <f>MAX(F2:F4)</f>
        <v>0.53846153846153799</v>
      </c>
    </row>
    <row r="5" spans="1:13" x14ac:dyDescent="0.2">
      <c r="H5" t="s">
        <v>13</v>
      </c>
      <c r="I5">
        <f>MIN(B2:B4)</f>
        <v>1</v>
      </c>
      <c r="L5">
        <f>MIN(E2:E4)</f>
        <v>7</v>
      </c>
      <c r="M5">
        <f>MIN(F2:F4)</f>
        <v>9.85915492957746E-2</v>
      </c>
    </row>
    <row r="6" spans="1:13" x14ac:dyDescent="0.2">
      <c r="H6" t="s">
        <v>14</v>
      </c>
      <c r="I6">
        <f>MEDIAN(B2:B4)</f>
        <v>2</v>
      </c>
      <c r="L6">
        <f>MEDIAN(E2:E4)</f>
        <v>7</v>
      </c>
      <c r="M6">
        <f>MEDIAN(F2:F4)</f>
        <v>0.238095238095238</v>
      </c>
    </row>
    <row r="7" spans="1:13" x14ac:dyDescent="0.2">
      <c r="H7" t="s">
        <v>15</v>
      </c>
      <c r="I7" t="e">
        <f>_xlfn.MODE.MULT(B2:B4)</f>
        <v>#N/A</v>
      </c>
      <c r="L7">
        <f>_xlfn.MODE.MULT(E2:E4)</f>
        <v>7</v>
      </c>
      <c r="M7" t="e">
        <f>_xlfn.MODE.MULT(F2:F4)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2016-06-16T20:53:34Z</dcterms:created>
  <dcterms:modified xsi:type="dcterms:W3CDTF">2016-06-16T20:53:34Z</dcterms:modified>
</cp:coreProperties>
</file>