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metadata.xml" ContentType="application/vnd.openxmlformats-officedocument.spreadsheetml.sheetMetadata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/Library/Mobile Documents/com~apple~CloudDocs/SSE/final project/report/"/>
    </mc:Choice>
  </mc:AlternateContent>
  <xr:revisionPtr revIDLastSave="0" documentId="13_ncr:1_{294D1A22-BE0F-D54D-8722-27967CDA7137}" xr6:coauthVersionLast="46" xr6:coauthVersionMax="46" xr10:uidLastSave="{00000000-0000-0000-0000-000000000000}"/>
  <bookViews>
    <workbookView xWindow="0" yWindow="0" windowWidth="28800" windowHeight="18000" activeTab="1" xr2:uid="{C2893A8F-3465-3A45-9830-EED9500378E9}"/>
  </bookViews>
  <sheets>
    <sheet name="Sheet1" sheetId="1" r:id="rId1"/>
    <sheet name="remove nul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2" l="1" a="1"/>
  <c r="E33" i="2" s="1"/>
  <c r="C33" i="2" a="1"/>
  <c r="C33" i="2" s="1"/>
  <c r="B33" i="2" a="1"/>
  <c r="B33" i="2" s="1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L1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1" i="1"/>
  <c r="E38" i="1" a="1"/>
  <c r="E38" i="1" s="1"/>
  <c r="C38" i="1" a="1"/>
  <c r="C38" i="1" s="1"/>
  <c r="B38" i="1" a="1"/>
  <c r="B3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<sst xmlns="http://schemas.openxmlformats.org/spreadsheetml/2006/main" count="488" uniqueCount="96">
  <si>
    <t>DPCT1039</t>
  </si>
  <si>
    <t>gd</t>
  </si>
  <si>
    <t>/gd/dpcpp/main.dp.cpp</t>
  </si>
  <si>
    <t>if (i &lt; n) dpct::atomic_fetch_add(l2_norm, x[i] * x[i]);</t>
  </si>
  <si>
    <t>null</t>
  </si>
  <si>
    <t>no manual cpp file</t>
  </si>
  <si>
    <t>dpct::atomic_fetch_add(total_obj_val, v);</t>
  </si>
  <si>
    <t>if (A_y_label[i] == t) sycl::atomic&lt;int&gt;(sycl::global_ptr&lt;int&gt;(correct))
        .fetch_add(1);</t>
  </si>
  <si>
    <t xml:space="preserve">The generated code assumes that "&amp;grad[A_col_index[j]]" points
to the global memory address space. If it points to a local memory address
space, replace "dpct::atomic_fetch_add" with
"dpct::atomic_fetch_add&lt;float, sycl::access::address_space::local_space&gt;".
</t>
  </si>
  <si>
    <t>dpct::atomic_fetch_add(&amp;grad[A_col_index[j]], temp);</t>
  </si>
  <si>
    <t>minisweep</t>
  </si>
  <si>
    <t>/minisweep/dpcpp/kernels.dp.cpp</t>
  </si>
  <si>
    <t xml:space="preserve">The generated code assumes that "&amp;vo[im + dims.nm     * (
iu + NU           * (
ix + dims_ncell_x * (
iy + dims_ncell_y * (
ie + dims_ne      * (
</t>
  </si>
  <si>
    <t>&amp;vo[im + dims.nm     * (
           iu + NU           * (
           ix + dims_ncell_x * (
           iy + dims_ncell_y * (
           ie + dims_ne      * (
           iz + dims_ncell_z * ( /*---NOTE: This axis MUST be slowest-varying---*/
           0 ))))))] , result);</t>
  </si>
  <si>
    <t>asta</t>
  </si>
  <si>
    <t>/asta/dpcpp/main.dp.cpp</t>
  </si>
  <si>
    <t xml:space="preserve">The generated code assumes that "&amp;head[0]" points to the global
memory address space. If it points to a local memory address space, replace
"dpct::atomic_fetch_add" with "dpct::atomic_fetch_add&lt;int,
sycl::access::address_space::local_space&gt;".
</t>
  </si>
  <si>
    <t>lmem[1] = sycl::atomic&lt;int&gt;(sycl::global_ptr&lt;int&gt;(&amp;head[0])).fetch_add(1);</t>
  </si>
  <si>
    <t>same</t>
  </si>
  <si>
    <t xml:space="preserve">The generated code assumes that "&amp;head[0]" points to the
global memory address space. If it points to a local memory address
space, replace "dpct::atomic_fetch_add" with
"dpct::atomic_fetch_add&lt;int, sycl::access::address_space::local_space&gt;".
</t>
  </si>
  <si>
    <t>lmem[1] =
            sycl::atomic&lt;int&gt;(sycl::global_ptr&lt;int&gt;(&amp;head[0])).fetch_add(1);</t>
  </si>
  <si>
    <t xml:space="preserve">The generated code assumes that "&amp;finished[lmem[1]]" points to
the global memory address space. If it points to a local memory address
space, replace "dpct::atomic_fetch_add" with "dpct::atomic_fetch_add&lt;int,
sycl::access::address_space::local_space&gt;".
</t>
  </si>
  <si>
    <t>lmem[0] = sycl::atomic&lt;int&gt;(sycl::global_ptr&lt;int&gt;(&amp;finished[lmem[1]]))
                    .fetch_add(0);</t>
  </si>
  <si>
    <t xml:space="preserve">The generated code assumes that "&amp;finished[next_in_cycle]"
points to the global memory address space. If it points to a local
memory address space, replace "dpct::atomic_exchange" with
"dpct::atomic_exchange&lt;int, sycl::access::address_space::local_space&gt;".
</t>
  </si>
  <si>
    <t>lmem[0] = dpct::atomic_exchange(&amp;finished[next_in_cycle], (int)1);</t>
  </si>
  <si>
    <t xml:space="preserve">The generated code assumes that "&amp;head[0]" points to the
global memory address space. If it points to a local memory address space,
replace "dpct::atomic_fetch_add" with "dpct::atomic_fetch_add&lt;int,
sycl::access::address_space::local_space&gt;".
</t>
  </si>
  <si>
    <t>ccsd-trpdrv</t>
  </si>
  <si>
    <t>/ccsd-trpdrv/dpcpp/ccsd_tengy.dp.cpp</t>
  </si>
  <si>
    <t xml:space="preserve">The generated code assumes that "emp4i" points to the global
memory address space. If it points to a local memory address space, replace
"dpct::atomic_fetch_add" with "dpct::atomic_fetch_add&lt;double,
sycl::access::address_space::local_space&gt;".
</t>
  </si>
  <si>
    <t>dpct::atomic_fetch_add(emp4i,
                           denom * (f1tbc + f1ncb + f2tcb + f3nbc + f4ncb) *
                                   (f1tbc - f2tbc * 2 - f3tbc * 2 + f4tbc) -
                               denom * (f1nbc + f1tcb + f2ncb + f3ncb) *
                                   (f1tbc * 2 - f2tbc - f3tbc + f4tbc * 2) +
                               denom * 3 *
                                   (f1nbc * (f1nbc + f3ncb + f4tcb * 2) +
                                    f2nbc * f2tcb + f3nbc * f4tbc));</t>
  </si>
  <si>
    <t xml:space="preserve">        dpct::atomic_fetch_add(emp4i,
                               denom * (f1tbc + f1ncb + f2tcb + f3nbc + f4ncb) *
                                       (f1tbc - f2tbc * 2 - f3tbc * 2 + f4tbc) -
                                   denom * (f1nbc + f1tcb + f2ncb + f3ncb) *
                                       (f1tbc * 2 - f2tbc - f3tbc + f4tbc * 2) +
                                   denom * 3 *
                                       (f1nbc * (f1nbc + f3ncb + f4tcb * 2) +
                                        f2nbc * f2tcb + f3nbc * f4tbc));</t>
  </si>
  <si>
    <t xml:space="preserve">The generated code assumes that "emp4k" points to the global
memory address space. If it points to a local memory address space, replace
"dpct::atomic_fetch_add" with "dpct::atomic_fetch_add&lt;double,
sycl::access::address_space::local_space&gt;".
</t>
  </si>
  <si>
    <t>dpct::atomic_fetch_add(emp4k,
                           denom * (f1nbc + f1tcb + f2ncb + f3tbc + f4tcb) *
                                   (f1nbc - f2nbc * 2 - f3nbc * 2 + f4nbc) -
                               denom * (f1tbc + f1ncb + f2tcb + f3tcb) *
                                   (f1nbc * 2 - f2nbc - f3nbc + f4nbc * 2) +
                               denom * 3 *
                                   (f1tbc * (f1tbc + f3tcb + f4ncb * 2) +
                                    f2tbc * f2ncb + f3tbc * f4nbc));</t>
  </si>
  <si>
    <t>dpct::atomic_fetch_add(emp4k,
                               denom * (f1nbc + f1tcb + f2ncb + f3tbc + f4tcb) *
                                       (f1nbc - f2nbc * 2 - f3nbc * 2 + f4nbc) -
                                   denom * (f1tbc + f1ncb + f2tcb + f3tcb) *
                                       (f1nbc * 2 - f2nbc - f3nbc + f4nbc * 2) +
                                   denom * 3 *
                                       (f1tbc * (f1tbc + f3tcb + f4ncb * 2) +
                                        f2tbc * f2ncb + f3tbc * f4nbc));</t>
  </si>
  <si>
    <t xml:space="preserve">The generated code assumes that "emp5i" points to the global
memory address space. If it points to a local memory address space, replace
"dpct::atomic_fetch_add" with "dpct::atomic_fetch_add&lt;double,
sycl::access::address_space::local_space&gt;".
</t>
  </si>
  <si>
    <t>dpct::atomic_fetch_add(
        emp5i, denom * t1v1b * dintx1c *
                       (f1tbc + f2nbc + f4ncb -
                        (f3tbc + f4nbc + f2ncb + f1nbc + f2tbc + f3ncb) * 2 +
                        (f3nbc + f4tbc + f1ncb) * 4) +
                   denom * t1v1b * dintc1c *
                       (f1nbc + f4nbc + f1tcb - (f2nbc + f3nbc + f2tcb) * 2));</t>
  </si>
  <si>
    <t>dpct::atomic_fetch_add(
            emp5i,
            denom * t1v1b * dintx1c *
                    (f1tbc + f2nbc + f4ncb -
                     (f3tbc + f4nbc + f2ncb + f1nbc + f2tbc + f3ncb) * 2 +
                     (f3nbc + f4tbc + f1ncb) * 4) +
                denom * t1v1b * dintc1c *
                    (f1nbc + f4nbc + f1tcb - (f2nbc + f3nbc + f2tcb) * 2));</t>
  </si>
  <si>
    <t xml:space="preserve">The generated code assumes that "emp5k" points to the global
memory address space. If it points to a local memory address space, replace
"dpct::atomic_fetch_add" with "dpct::atomic_fetch_add&lt;double,
sycl::access::address_space::local_space&gt;".
</t>
  </si>
  <si>
    <t>dpct::atomic_fetch_add(
        emp5k, denom * t1v2b * dintx2c *
                       (f1nbc + f2tbc + f4tcb -
                        (f3nbc + f4tbc + f2tcb + f1tbc + f2nbc + f3tcb) * 2 +
                        (f3tbc + f4nbc + f1tcb) * 4) +
                   denom * t1v2b * dintc2c *
                       (f1tbc + f4tbc + f1ncb - (f2tbc + f3tbc + f2ncb) * 2));</t>
  </si>
  <si>
    <t>dpct::atomic_fetch_add(
            emp5k,
            denom * t1v2b * dintx2c *
                    (f1nbc + f2tbc + f4tcb -
                     (f3nbc + f4tbc + f2tcb + f1tbc + f2nbc + f3tcb) * 2 +
                     (f3tbc + f4nbc + f1tcb) * 4) +
                denom * t1v2b * dintc2c *
                    (f1tbc + f4tbc + f1ncb - (f2tbc + f3tbc + f2ncb) * 2));</t>
  </si>
  <si>
    <t>all-pairs-distance</t>
  </si>
  <si>
    <t>/all-pairs-distance/dpcpp/main.dp.cpp</t>
  </si>
  <si>
    <t xml:space="preserve">The generated code assumes that "distance + INSTANCES*gx + gy"
points to the global memory address space. If it points to a local memory
address space, replace "dpct::atomic_fetch_add" with
"dpct::atomic_fetch_add&lt;int, sycl::access::address_space::local_space&gt;".
</t>
  </si>
  <si>
    <t>sycl::atomic&lt;int&gt;(sycl::global_ptr&lt;int&gt;(distance + INSTANCES * gx + gy))
        .fetch_add(count);</t>
  </si>
  <si>
    <t>sssp</t>
  </si>
  <si>
    <t>/sssp/dpcpp/main.dp.cpp</t>
  </si>
  <si>
    <t xml:space="preserve">The generated code assumes that "&amp;iter[0]" points to the global
memory address space. If it points to a local memory address space, replace
"dpct::atomic_fetch_add" with "dpct::atomic_fetch_add&lt;int,
sycl::access::address_space::local_space&gt;".
</t>
  </si>
  <si>
    <t>int iter_local =
        sycl::atomic&lt;int&gt;(sycl::global_ptr&lt;int&gt;(&amp;iter[0])).fetch_add(0);</t>
  </si>
  <si>
    <t xml:space="preserve">The generated code assumes that "n_t" points to the global
memory address space. If it points to a local memory address space, replace
"dpct::atomic_fetch_add" with "dpct::atomic_fetch_add&lt;int,
sycl::access::address_space::local_space&gt;".
</t>
  </si>
  <si>
    <t>int n_t_local = sycl::atomic&lt;int&gt;(sycl::global_ptr&lt;int&gt;(n_t)).fetch_add(0);</t>
  </si>
  <si>
    <t xml:space="preserve">The generated code assumes that "&amp;gray_shade[0]" points to the
global memory address space. If it points to a local memory address space,
replace "dpct::atomic_fetch_add" with "dpct::atomic_fetch_add&lt;int,
sycl::access::address_space::local_space&gt;".
</t>
  </si>
  <si>
    <t>int gray_shade_local =
        sycl::atomic&lt;int&gt;(sycl::global_ptr&lt;int&gt;(&amp;gray_shade[0])).fetch_add(0);</t>
  </si>
  <si>
    <t>*base = sycl::atomic&lt;int&gt;(sycl::global_ptr&lt;int&gt;(&amp;head[0]))
                    .fetch_add(WG_SIZE);</t>
  </si>
  <si>
    <t xml:space="preserve">The generated code assumes that "&amp;tail[0]" points
to the global memory address space. If it points to a local
memory address space, replace "dpct::atomic_fetch_add" with
"dpct::atomic_fetch_add&lt;int,
sycl::access::address_space::local_space&gt;".
</t>
  </si>
  <si>
    <t>*shift = sycl::atomic&lt;int&gt;(sycl::global_ptr&lt;int&gt;(&amp;tail[0]))
                             .fetch_add(*tail_bin);</t>
  </si>
  <si>
    <t xml:space="preserve">The generated code assumes that "&amp;color[pid]" points to
the global memory address space. If it points to a local memory
address space, replace "dpct::atomic_exchange" with
"dpct::atomic_exchange&lt;int,
sycl::access::address_space::local_space&gt;".
</t>
  </si>
  <si>
    <t>dpct::atomic_exchange(&amp;color[pid], BLACK); // Node visited</t>
  </si>
  <si>
    <t xml:space="preserve">The generated code assumes that "&amp;cost[pid]" points to
the global memory address space. If it points to a local memory
address space, replace "dpct::atomic_fetch_add" with
"dpct::atomic_fetch_add&lt;int,
sycl::access::address_space::local_space&gt;".
</t>
  </si>
  <si>
    <t>int cur_cost =
                sycl::atomic&lt;int&gt;(sycl::global_ptr&lt;int&gt;(&amp;cost[pid]))
                    .fetch_add(
                        0);</t>
  </si>
  <si>
    <t xml:space="preserve">int cur_cost =
                sycl::atomic&lt;int&gt;(sycl::global_ptr&lt;int&gt;(&amp;cost[pid]))
                    .fetch_add(
                        0);
</t>
  </si>
  <si>
    <t xml:space="preserve">The generated code assumes that "&amp;cost[id]" points
to the global memory address space. If it points to a local
memory address space, replace "dpct::atomic_fetch_max" with
"dpct::atomic_fetch_max&lt;int,
sycl::access::address_space::local_space&gt;".
</t>
  </si>
  <si>
    <t>int orig_cost =
                    sycl::atomic&lt;int&gt;(sycl::global_ptr&lt;int&gt;(&amp;cost[id]))
                        .fetch_max(cost_local);</t>
  </si>
  <si>
    <t xml:space="preserve">The generated code assumes that "&amp;color[id]"
points to the global memory address space. If it points to a
local memory address space, replace "dpct::atomic_fetch_max"
with "dpct::atomic_fetch_max&lt;int,
sycl::access::address_space::local_space&gt;".
</t>
  </si>
  <si>
    <t>int old_color =
                        sycl::atomic&lt;int&gt;(sycl::global_ptr&lt;int&gt;(&amp;color[id]))
                            .fetch_max(gray_shade_local);</t>
  </si>
  <si>
    <t xml:space="preserve">The generated code assumes that "&amp;head[0]" points to
the global memory address space. If it points to a local memory
address space, replace "dpct::atomic_fetch_add" with
"dpct::atomic_fetch_add&lt;int,
sycl::access::address_space::local_space&gt;".
</t>
  </si>
  <si>
    <t>*base =
                sycl::atomic&lt;int&gt;(sycl::global_ptr&lt;int&gt;(&amp;head[0]))
                    .fetch_add(
                        WG_SIZE);</t>
  </si>
  <si>
    <t xml:space="preserve">The generated code assumes that "&amp;tail[0]" points to the
global memory address space. If it points to a local memory address
space, replace "dpct::atomic_fetch_add" with
"dpct::atomic_fetch_add&lt;int, sycl::access::address_space::local_space&gt;".
</t>
  </si>
  <si>
    <t>*shift = sycl::atomic&lt;int&gt;(sycl::global_ptr&lt;int&gt;(&amp;tail[0]))
                     .fetch_add(*tail_bin);</t>
  </si>
  <si>
    <t xml:space="preserve">The generated code assumes that "&amp;iter[0]" points to the
global memory address space. If it points to a local memory address
space, replace "dpct::atomic_fetch_add" with
"dpct::atomic_fetch_add&lt;int, sycl::access::address_space::local_space&gt;".
</t>
  </si>
  <si>
    <t>sycl::atomic&lt;int&gt;(sycl::global_ptr&lt;int&gt;(&amp;iter[0])).fetch_add(1);</t>
  </si>
  <si>
    <t>jaccard</t>
  </si>
  <si>
    <t>/jaccard/dpcpp/main.dp.cpp</t>
  </si>
  <si>
    <t xml:space="preserve">The generated code assumes that "&amp;weight_i[j]" points to
the global memory address space. If it points to a local memory
address space, replace "dpct::atomic_fetch_add" with
"dpct::atomic_fetch_add&lt;T, sycl::access::address_space::local_space&gt;".
</t>
  </si>
  <si>
    <t>dpct::atomic_fetch_add(&amp;weight_i[j], ref_val);</t>
  </si>
  <si>
    <t>fpc</t>
  </si>
  <si>
    <t>/fpc/dpcpp/main.dp.cpp</t>
  </si>
  <si>
    <t xml:space="preserve">The generated code assumes that "cmp_size" points to the global
memory address space. If it points to a local memory address space, replace
"dpct::atomic_fetch_add" with "dpct::atomic_fetch_add&lt;unsigned int,
sycl::access::address_space::local_space&gt;".
</t>
  </si>
  <si>
    <t>sycl::atomic&lt;unsigned int&gt;(sycl::global_ptr&lt;unsigned int&gt;(cmp_size))
        .fetch_add(*compressable);</t>
  </si>
  <si>
    <t>randomAccess</t>
  </si>
  <si>
    <t>/randomAccess/dpcpp/main.dp.cpp</t>
  </si>
  <si>
    <t xml:space="preserve">The generated code assumes that "&amp;Table[ran[j] &amp; (TableSize-1)]"
points to the global memory address space. If it points to a local memory
address space, replace "dpct::atomic_fetch_xor" with
"dpct::atomic_fetch_xor&lt;u64Int, sycl::access::address_space::local_space&gt;".
</t>
  </si>
  <si>
    <t>sycl::atomic&lt;u64Int&gt;(
        sycl::global_ptr&lt;u64Int&gt;(&amp;Table[ran[j] &amp; (TableSize - 1)]))
        .fetch_xor(ran[j]);</t>
  </si>
  <si>
    <t>reduction</t>
  </si>
  <si>
    <t>/reduction/dpcpp/reduction.dp.cpp</t>
  </si>
  <si>
    <t xml:space="preserve">The generated code assumes that "out" points to the global memory
address space. If it points to a local memory address space, replace
"dpct::atomic_fetch_add" with "dpct::atomic_fetch_add&lt;int,
sycl::access::address_space::local_space&gt;".
</t>
  </si>
  <si>
    <t>sycl::atomic&lt;int&gt;(sycl::global_ptr&lt;int&gt;(out)).fetch_add(sum);</t>
  </si>
  <si>
    <t>dpct::atomic_fetch_add(out, sum);</t>
  </si>
  <si>
    <t>rewrite the code</t>
  </si>
  <si>
    <t>filter</t>
  </si>
  <si>
    <t>/filter/dpcpp/main.dp.cpp</t>
  </si>
  <si>
    <t xml:space="preserve">The generated code assumes that "nres" points to the global
memory address space. If it points to a local memory address space, replace
"dpct::atomic_fetch_add" with "dpct::atomic_fetch_add&lt;int,
sycl::access::address_space::local_space&gt;".
</t>
  </si>
  <si>
    <t>*l_n = sycl::atomic&lt;int&gt;(sycl::global_ptr&lt;int&gt;(nres)).fetch_add(*l_n);</t>
  </si>
  <si>
    <t>null</t>
    <phoneticPr fontId="1" type="noConversion"/>
  </si>
  <si>
    <t xml:space="preserve">The generated code assumes that "l2_norm" points to the global
memory address space. If it points to a local memory address space, replace
"dpct::atomic_fetch_add" with "dpct::atomic_fetch_add&lt;float,
sycl::access::address_space::local_space&gt;".
</t>
    <phoneticPr fontId="1" type="noConversion"/>
  </si>
  <si>
    <t xml:space="preserve">The generated code assumes that "total_obj_val" points to the
global memory address space. If it points to a local memory address space,
replace "dpct::atomic_fetch_add" with "dpct::atomic_fetch_add&lt;float,
sycl::access::address_space::local_space&gt;".
</t>
    <phoneticPr fontId="1" type="noConversion"/>
  </si>
  <si>
    <t xml:space="preserve">The generated code assumes that "correct" points to the global
memory address space. If it points to a local memory address space, replace
"dpct::atomic_fetch_add" with "dpct::atomic_fetch_add&lt;int,
sycl::access::address_space::local_space&gt;".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</si>
</sst>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73CE-2C1B-D24D-BDAA-CE5D38C22B69}">
  <dimension ref="A1:L38"/>
  <sheetViews>
    <sheetView topLeftCell="B6" zoomScale="62" workbookViewId="0">
      <selection activeCell="F7" sqref="A1:L38"/>
    </sheetView>
  </sheetViews>
  <sheetFormatPr baseColWidth="10" defaultRowHeight="16"/>
  <cols>
    <col min="2" max="2" width="34.33203125" customWidth="1"/>
    <col min="3" max="3" width="34" customWidth="1"/>
    <col min="6" max="6" width="49.33203125" customWidth="1"/>
    <col min="8" max="8" width="86.5" customWidth="1"/>
    <col min="10" max="10" width="81.33203125" customWidth="1"/>
    <col min="11" max="11" width="24.6640625" customWidth="1"/>
    <col min="12" max="12" width="26.5" customWidth="1"/>
  </cols>
  <sheetData>
    <row r="1" spans="1:12" ht="136">
      <c r="A1" s="2" t="s">
        <v>0</v>
      </c>
      <c r="B1" s="2" t="s">
        <v>1</v>
      </c>
      <c r="C1" s="2" t="s">
        <v>2</v>
      </c>
      <c r="D1" s="2">
        <v>17</v>
      </c>
      <c r="E1" s="2">
        <v>11</v>
      </c>
      <c r="F1" s="3" t="s">
        <v>93</v>
      </c>
      <c r="G1" s="3">
        <v>22</v>
      </c>
      <c r="H1" s="2" t="s">
        <v>3</v>
      </c>
      <c r="I1" s="2" t="s">
        <v>4</v>
      </c>
      <c r="J1" s="2" t="s">
        <v>4</v>
      </c>
      <c r="K1" s="2" t="s">
        <v>5</v>
      </c>
      <c r="L1" s="2" t="b">
        <f>EXACT(H1,J1)</f>
        <v>0</v>
      </c>
    </row>
    <row r="2" spans="1:12" ht="136">
      <c r="A2" s="2" t="s">
        <v>0</v>
      </c>
      <c r="B2" s="2" t="s">
        <v>1</v>
      </c>
      <c r="C2" s="2" t="s">
        <v>2</v>
      </c>
      <c r="D2" s="2">
        <v>51</v>
      </c>
      <c r="E2" s="2">
        <v>12</v>
      </c>
      <c r="F2" s="3" t="s">
        <v>94</v>
      </c>
      <c r="G2" s="3">
        <v>56</v>
      </c>
      <c r="H2" s="2" t="s">
        <v>6</v>
      </c>
      <c r="I2" s="2" t="s">
        <v>4</v>
      </c>
      <c r="J2" s="2" t="s">
        <v>92</v>
      </c>
      <c r="K2" s="2" t="s">
        <v>5</v>
      </c>
      <c r="L2" s="2" t="b">
        <f t="shared" ref="L2:L37" si="0">EXACT(H2,J2)</f>
        <v>0</v>
      </c>
    </row>
    <row r="3" spans="1:12" ht="136">
      <c r="A3" s="2" t="s">
        <v>0</v>
      </c>
      <c r="B3" s="2" t="s">
        <v>1</v>
      </c>
      <c r="C3" s="2" t="s">
        <v>2</v>
      </c>
      <c r="D3" s="2">
        <v>62</v>
      </c>
      <c r="E3" s="2">
        <v>13</v>
      </c>
      <c r="F3" s="3" t="s">
        <v>95</v>
      </c>
      <c r="G3" s="3">
        <v>67</v>
      </c>
      <c r="H3" s="3" t="s">
        <v>7</v>
      </c>
      <c r="I3" s="2" t="s">
        <v>4</v>
      </c>
      <c r="J3" s="2" t="s">
        <v>4</v>
      </c>
      <c r="K3" s="2" t="s">
        <v>5</v>
      </c>
      <c r="L3" s="2" t="b">
        <f t="shared" si="0"/>
        <v>0</v>
      </c>
    </row>
    <row r="4" spans="1:12" ht="409.6">
      <c r="A4" s="2" t="s">
        <v>0</v>
      </c>
      <c r="B4" s="2" t="s">
        <v>1</v>
      </c>
      <c r="C4" s="2" t="s">
        <v>2</v>
      </c>
      <c r="D4" s="2">
        <v>76</v>
      </c>
      <c r="E4" s="2">
        <v>14</v>
      </c>
      <c r="F4" s="3" t="s">
        <v>8</v>
      </c>
      <c r="G4" s="3">
        <v>81</v>
      </c>
      <c r="H4" s="2" t="s">
        <v>9</v>
      </c>
      <c r="I4" s="2" t="s">
        <v>4</v>
      </c>
      <c r="J4" s="2" t="s">
        <v>4</v>
      </c>
      <c r="K4" s="2" t="s">
        <v>5</v>
      </c>
      <c r="L4" s="2" t="b">
        <f t="shared" si="0"/>
        <v>0</v>
      </c>
    </row>
    <row r="5" spans="1:12" ht="409.6">
      <c r="A5" s="2" t="s">
        <v>0</v>
      </c>
      <c r="B5" s="2" t="s">
        <v>10</v>
      </c>
      <c r="C5" s="2" t="s">
        <v>11</v>
      </c>
      <c r="D5" s="2">
        <v>342</v>
      </c>
      <c r="E5" s="2">
        <v>17</v>
      </c>
      <c r="F5" s="3" t="s">
        <v>12</v>
      </c>
      <c r="G5" s="3">
        <v>350</v>
      </c>
      <c r="H5" s="3" t="s">
        <v>13</v>
      </c>
      <c r="I5" s="2" t="s">
        <v>4</v>
      </c>
      <c r="J5" s="2" t="s">
        <v>4</v>
      </c>
      <c r="K5" s="2" t="s">
        <v>5</v>
      </c>
      <c r="L5" s="2" t="b">
        <f t="shared" si="0"/>
        <v>0</v>
      </c>
    </row>
    <row r="6" spans="1:12" ht="409.6">
      <c r="A6" t="s">
        <v>0</v>
      </c>
      <c r="B6" t="s">
        <v>14</v>
      </c>
      <c r="C6" t="s">
        <v>15</v>
      </c>
      <c r="D6">
        <v>63</v>
      </c>
      <c r="E6">
        <v>18</v>
      </c>
      <c r="F6" s="1" t="s">
        <v>16</v>
      </c>
      <c r="G6" s="1">
        <v>68</v>
      </c>
      <c r="H6" t="s">
        <v>17</v>
      </c>
      <c r="I6">
        <v>62</v>
      </c>
      <c r="J6" t="s">
        <v>17</v>
      </c>
      <c r="K6" t="s">
        <v>18</v>
      </c>
      <c r="L6" s="2" t="b">
        <f t="shared" si="0"/>
        <v>1</v>
      </c>
    </row>
    <row r="7" spans="1:12" ht="409.6">
      <c r="A7" t="s">
        <v>0</v>
      </c>
      <c r="B7" t="s">
        <v>14</v>
      </c>
      <c r="C7" t="s">
        <v>15</v>
      </c>
      <c r="D7">
        <v>81</v>
      </c>
      <c r="E7">
        <v>19</v>
      </c>
      <c r="F7" s="1" t="s">
        <v>19</v>
      </c>
      <c r="G7" s="1">
        <v>86</v>
      </c>
      <c r="H7" s="1" t="s">
        <v>20</v>
      </c>
      <c r="I7">
        <v>70</v>
      </c>
      <c r="J7" s="1" t="s">
        <v>20</v>
      </c>
      <c r="K7" t="s">
        <v>18</v>
      </c>
      <c r="L7" s="2" t="b">
        <f t="shared" si="0"/>
        <v>1</v>
      </c>
    </row>
    <row r="8" spans="1:12" ht="409.6">
      <c r="A8" t="s">
        <v>0</v>
      </c>
      <c r="B8" t="s">
        <v>14</v>
      </c>
      <c r="C8" t="s">
        <v>15</v>
      </c>
      <c r="D8">
        <v>113</v>
      </c>
      <c r="E8">
        <v>20</v>
      </c>
      <c r="F8" s="1" t="s">
        <v>21</v>
      </c>
      <c r="G8" s="1">
        <v>118</v>
      </c>
      <c r="H8" s="1" t="s">
        <v>22</v>
      </c>
      <c r="I8">
        <v>91</v>
      </c>
      <c r="J8" s="1" t="s">
        <v>22</v>
      </c>
      <c r="K8" t="s">
        <v>18</v>
      </c>
      <c r="L8" s="2" t="b">
        <f t="shared" si="0"/>
        <v>1</v>
      </c>
    </row>
    <row r="9" spans="1:12" ht="409.6">
      <c r="A9" t="s">
        <v>0</v>
      </c>
      <c r="B9" t="s">
        <v>14</v>
      </c>
      <c r="C9" t="s">
        <v>15</v>
      </c>
      <c r="D9">
        <v>145</v>
      </c>
      <c r="E9">
        <v>21</v>
      </c>
      <c r="F9" s="1" t="s">
        <v>23</v>
      </c>
      <c r="G9" s="1">
        <v>150</v>
      </c>
      <c r="H9" t="s">
        <v>24</v>
      </c>
      <c r="I9">
        <v>113</v>
      </c>
      <c r="J9" t="s">
        <v>24</v>
      </c>
      <c r="K9" t="s">
        <v>18</v>
      </c>
      <c r="L9" s="2" t="b">
        <f t="shared" si="0"/>
        <v>1</v>
      </c>
    </row>
    <row r="10" spans="1:12" ht="409.6">
      <c r="A10" t="s">
        <v>0</v>
      </c>
      <c r="B10" t="s">
        <v>14</v>
      </c>
      <c r="C10" t="s">
        <v>15</v>
      </c>
      <c r="D10">
        <v>189</v>
      </c>
      <c r="E10">
        <v>22</v>
      </c>
      <c r="F10" s="1" t="s">
        <v>25</v>
      </c>
      <c r="G10" s="1">
        <v>194</v>
      </c>
      <c r="H10" t="s">
        <v>17</v>
      </c>
      <c r="I10">
        <v>147</v>
      </c>
      <c r="J10" t="s">
        <v>17</v>
      </c>
      <c r="K10" t="s">
        <v>18</v>
      </c>
      <c r="L10" s="2" t="b">
        <f t="shared" si="0"/>
        <v>1</v>
      </c>
    </row>
    <row r="11" spans="1:12" ht="409.6">
      <c r="A11" t="s">
        <v>0</v>
      </c>
      <c r="B11" t="s">
        <v>26</v>
      </c>
      <c r="C11" t="s">
        <v>27</v>
      </c>
      <c r="D11">
        <v>56</v>
      </c>
      <c r="E11">
        <v>28</v>
      </c>
      <c r="F11" s="1" t="s">
        <v>28</v>
      </c>
      <c r="G11" s="1">
        <v>61</v>
      </c>
      <c r="H11" s="1" t="s">
        <v>29</v>
      </c>
      <c r="I11">
        <v>53</v>
      </c>
      <c r="J11" s="1" t="s">
        <v>30</v>
      </c>
      <c r="K11" t="s">
        <v>18</v>
      </c>
      <c r="L11" s="2" t="b">
        <f t="shared" si="0"/>
        <v>0</v>
      </c>
    </row>
    <row r="12" spans="1:12" ht="409.6">
      <c r="A12" t="s">
        <v>0</v>
      </c>
      <c r="B12" t="s">
        <v>26</v>
      </c>
      <c r="C12" t="s">
        <v>27</v>
      </c>
      <c r="D12">
        <v>71</v>
      </c>
      <c r="E12">
        <v>29</v>
      </c>
      <c r="F12" s="1" t="s">
        <v>31</v>
      </c>
      <c r="G12" s="1">
        <v>76</v>
      </c>
      <c r="H12" s="1" t="s">
        <v>32</v>
      </c>
      <c r="I12">
        <v>62</v>
      </c>
      <c r="J12" s="1" t="s">
        <v>33</v>
      </c>
      <c r="K12" t="s">
        <v>18</v>
      </c>
      <c r="L12" s="2" t="b">
        <f t="shared" si="0"/>
        <v>0</v>
      </c>
    </row>
    <row r="13" spans="1:12" ht="409.6">
      <c r="A13" t="s">
        <v>0</v>
      </c>
      <c r="B13" t="s">
        <v>26</v>
      </c>
      <c r="C13" t="s">
        <v>27</v>
      </c>
      <c r="D13">
        <v>94</v>
      </c>
      <c r="E13">
        <v>30</v>
      </c>
      <c r="F13" s="1" t="s">
        <v>34</v>
      </c>
      <c r="G13" s="1">
        <v>99</v>
      </c>
      <c r="H13" s="1" t="s">
        <v>35</v>
      </c>
      <c r="I13">
        <v>79</v>
      </c>
      <c r="J13" s="1" t="s">
        <v>36</v>
      </c>
      <c r="K13" t="s">
        <v>18</v>
      </c>
      <c r="L13" s="2" t="b">
        <f t="shared" si="0"/>
        <v>0</v>
      </c>
    </row>
    <row r="14" spans="1:12" ht="409.6">
      <c r="A14" t="s">
        <v>0</v>
      </c>
      <c r="B14" t="s">
        <v>26</v>
      </c>
      <c r="C14" t="s">
        <v>27</v>
      </c>
      <c r="D14">
        <v>107</v>
      </c>
      <c r="E14">
        <v>31</v>
      </c>
      <c r="F14" s="1" t="s">
        <v>37</v>
      </c>
      <c r="G14" s="1">
        <v>112</v>
      </c>
      <c r="H14" s="1" t="s">
        <v>38</v>
      </c>
      <c r="I14">
        <v>87</v>
      </c>
      <c r="J14" s="1" t="s">
        <v>39</v>
      </c>
      <c r="K14" t="s">
        <v>18</v>
      </c>
      <c r="L14" s="2" t="b">
        <f t="shared" si="0"/>
        <v>0</v>
      </c>
    </row>
    <row r="15" spans="1:12" ht="409.6">
      <c r="A15" t="s">
        <v>0</v>
      </c>
      <c r="B15" t="s">
        <v>40</v>
      </c>
      <c r="C15" t="s">
        <v>41</v>
      </c>
      <c r="D15">
        <v>68</v>
      </c>
      <c r="E15">
        <v>37</v>
      </c>
      <c r="F15" s="1" t="s">
        <v>42</v>
      </c>
      <c r="G15" s="1">
        <v>73</v>
      </c>
      <c r="H15" s="1" t="s">
        <v>43</v>
      </c>
      <c r="I15">
        <v>64</v>
      </c>
      <c r="J15" s="1" t="s">
        <v>43</v>
      </c>
      <c r="K15" t="s">
        <v>18</v>
      </c>
      <c r="L15" s="2" t="b">
        <f t="shared" si="0"/>
        <v>1</v>
      </c>
    </row>
    <row r="16" spans="1:12" ht="409.6">
      <c r="A16" t="s">
        <v>0</v>
      </c>
      <c r="B16" t="s">
        <v>44</v>
      </c>
      <c r="C16" t="s">
        <v>45</v>
      </c>
      <c r="D16">
        <v>181</v>
      </c>
      <c r="E16">
        <v>38</v>
      </c>
      <c r="F16" s="1" t="s">
        <v>46</v>
      </c>
      <c r="G16" s="1">
        <v>186</v>
      </c>
      <c r="H16" s="1" t="s">
        <v>47</v>
      </c>
      <c r="I16">
        <v>178</v>
      </c>
      <c r="J16" s="1" t="s">
        <v>47</v>
      </c>
      <c r="K16" t="s">
        <v>18</v>
      </c>
      <c r="L16" s="2" t="b">
        <f t="shared" si="0"/>
        <v>1</v>
      </c>
    </row>
    <row r="17" spans="1:12" ht="409.6">
      <c r="A17" t="s">
        <v>0</v>
      </c>
      <c r="B17" t="s">
        <v>44</v>
      </c>
      <c r="C17" t="s">
        <v>45</v>
      </c>
      <c r="D17">
        <v>190</v>
      </c>
      <c r="E17">
        <v>39</v>
      </c>
      <c r="F17" s="1" t="s">
        <v>48</v>
      </c>
      <c r="G17" s="1">
        <v>195</v>
      </c>
      <c r="H17" t="s">
        <v>49</v>
      </c>
      <c r="I17">
        <v>181</v>
      </c>
      <c r="J17" t="s">
        <v>49</v>
      </c>
      <c r="K17" t="s">
        <v>18</v>
      </c>
      <c r="L17" s="2" t="b">
        <f t="shared" si="0"/>
        <v>1</v>
      </c>
    </row>
    <row r="18" spans="1:12" ht="409.6">
      <c r="A18" t="s">
        <v>0</v>
      </c>
      <c r="B18" t="s">
        <v>44</v>
      </c>
      <c r="C18" t="s">
        <v>45</v>
      </c>
      <c r="D18">
        <v>198</v>
      </c>
      <c r="E18">
        <v>40</v>
      </c>
      <c r="F18" s="1" t="s">
        <v>50</v>
      </c>
      <c r="G18" s="1">
        <v>203</v>
      </c>
      <c r="H18" s="1" t="s">
        <v>51</v>
      </c>
      <c r="I18">
        <v>183</v>
      </c>
      <c r="J18" s="1" t="s">
        <v>51</v>
      </c>
      <c r="K18" t="s">
        <v>18</v>
      </c>
      <c r="L18" s="2" t="b">
        <f t="shared" si="0"/>
        <v>1</v>
      </c>
    </row>
    <row r="19" spans="1:12" ht="409.6">
      <c r="A19" t="s">
        <v>0</v>
      </c>
      <c r="B19" t="s">
        <v>44</v>
      </c>
      <c r="C19" t="s">
        <v>45</v>
      </c>
      <c r="D19">
        <v>214</v>
      </c>
      <c r="E19">
        <v>19</v>
      </c>
      <c r="F19" s="1" t="s">
        <v>19</v>
      </c>
      <c r="G19" s="1">
        <v>219</v>
      </c>
      <c r="H19" s="1" t="s">
        <v>52</v>
      </c>
      <c r="I19">
        <v>193</v>
      </c>
      <c r="J19" s="1" t="s">
        <v>52</v>
      </c>
      <c r="K19" t="s">
        <v>18</v>
      </c>
      <c r="L19" s="2" t="b">
        <f t="shared" si="0"/>
        <v>1</v>
      </c>
    </row>
    <row r="20" spans="1:12" ht="409.6">
      <c r="A20" t="s">
        <v>0</v>
      </c>
      <c r="B20" t="s">
        <v>44</v>
      </c>
      <c r="C20" t="s">
        <v>45</v>
      </c>
      <c r="D20">
        <v>236</v>
      </c>
      <c r="E20">
        <v>41</v>
      </c>
      <c r="F20" s="1" t="s">
        <v>53</v>
      </c>
      <c r="G20" s="1">
        <v>242</v>
      </c>
      <c r="H20" s="1" t="s">
        <v>54</v>
      </c>
      <c r="I20">
        <v>204</v>
      </c>
      <c r="J20" s="1" t="s">
        <v>54</v>
      </c>
      <c r="K20" t="s">
        <v>18</v>
      </c>
      <c r="L20" s="2" t="b">
        <f t="shared" si="0"/>
        <v>1</v>
      </c>
    </row>
    <row r="21" spans="1:12" ht="409.6">
      <c r="A21" t="s">
        <v>0</v>
      </c>
      <c r="B21" t="s">
        <v>44</v>
      </c>
      <c r="C21" t="s">
        <v>45</v>
      </c>
      <c r="D21">
        <v>280</v>
      </c>
      <c r="E21">
        <v>42</v>
      </c>
      <c r="F21" s="1" t="s">
        <v>55</v>
      </c>
      <c r="G21" s="1">
        <v>286</v>
      </c>
      <c r="H21" t="s">
        <v>56</v>
      </c>
      <c r="I21">
        <v>226</v>
      </c>
      <c r="J21" t="s">
        <v>56</v>
      </c>
      <c r="K21" t="s">
        <v>18</v>
      </c>
      <c r="L21" s="2" t="b">
        <f t="shared" si="0"/>
        <v>1</v>
      </c>
    </row>
    <row r="22" spans="1:12" ht="409.6">
      <c r="A22" t="s">
        <v>0</v>
      </c>
      <c r="B22" t="s">
        <v>44</v>
      </c>
      <c r="C22" t="s">
        <v>45</v>
      </c>
      <c r="D22">
        <v>288</v>
      </c>
      <c r="E22">
        <v>43</v>
      </c>
      <c r="F22" s="1" t="s">
        <v>57</v>
      </c>
      <c r="G22" s="1">
        <v>284</v>
      </c>
      <c r="H22" s="1" t="s">
        <v>58</v>
      </c>
      <c r="I22">
        <v>227</v>
      </c>
      <c r="J22" s="1" t="s">
        <v>59</v>
      </c>
      <c r="K22" t="s">
        <v>18</v>
      </c>
      <c r="L22" s="2" t="b">
        <f t="shared" si="0"/>
        <v>0</v>
      </c>
    </row>
    <row r="23" spans="1:12" ht="409.6">
      <c r="A23" t="s">
        <v>0</v>
      </c>
      <c r="B23" t="s">
        <v>44</v>
      </c>
      <c r="C23" t="s">
        <v>45</v>
      </c>
      <c r="D23">
        <v>310</v>
      </c>
      <c r="E23">
        <v>44</v>
      </c>
      <c r="F23" s="1" t="s">
        <v>60</v>
      </c>
      <c r="G23" s="1">
        <v>316</v>
      </c>
      <c r="H23" s="1" t="s">
        <v>61</v>
      </c>
      <c r="I23">
        <v>242</v>
      </c>
      <c r="J23" s="1" t="s">
        <v>61</v>
      </c>
      <c r="K23" t="s">
        <v>18</v>
      </c>
      <c r="L23" s="2" t="b">
        <f t="shared" si="0"/>
        <v>1</v>
      </c>
    </row>
    <row r="24" spans="1:12" ht="409.6">
      <c r="A24" t="s">
        <v>0</v>
      </c>
      <c r="B24" t="s">
        <v>44</v>
      </c>
      <c r="C24" t="s">
        <v>45</v>
      </c>
      <c r="D24">
        <v>321</v>
      </c>
      <c r="E24">
        <v>45</v>
      </c>
      <c r="F24" s="1" t="s">
        <v>62</v>
      </c>
      <c r="G24" s="1">
        <v>327</v>
      </c>
      <c r="H24" s="1" t="s">
        <v>63</v>
      </c>
      <c r="I24">
        <v>246</v>
      </c>
      <c r="J24" s="1" t="s">
        <v>63</v>
      </c>
      <c r="K24" t="s">
        <v>18</v>
      </c>
      <c r="L24" s="2" t="b">
        <f t="shared" si="0"/>
        <v>1</v>
      </c>
    </row>
    <row r="25" spans="1:12" ht="409.6">
      <c r="A25" t="s">
        <v>0</v>
      </c>
      <c r="B25" t="s">
        <v>44</v>
      </c>
      <c r="C25" t="s">
        <v>45</v>
      </c>
      <c r="D25">
        <v>348</v>
      </c>
      <c r="E25">
        <v>46</v>
      </c>
      <c r="F25" s="1" t="s">
        <v>64</v>
      </c>
      <c r="G25" s="1">
        <v>354</v>
      </c>
      <c r="H25" s="1" t="s">
        <v>65</v>
      </c>
      <c r="I25">
        <v>267</v>
      </c>
      <c r="J25" s="1" t="s">
        <v>65</v>
      </c>
      <c r="K25" t="s">
        <v>18</v>
      </c>
      <c r="L25" s="2" t="b">
        <f t="shared" si="0"/>
        <v>1</v>
      </c>
    </row>
    <row r="26" spans="1:12" ht="409.6">
      <c r="A26" t="s">
        <v>0</v>
      </c>
      <c r="B26" t="s">
        <v>44</v>
      </c>
      <c r="C26" t="s">
        <v>45</v>
      </c>
      <c r="D26">
        <v>370</v>
      </c>
      <c r="E26">
        <v>47</v>
      </c>
      <c r="F26" s="1" t="s">
        <v>66</v>
      </c>
      <c r="G26" s="1">
        <v>375</v>
      </c>
      <c r="H26" s="1" t="s">
        <v>67</v>
      </c>
      <c r="I26">
        <v>276</v>
      </c>
      <c r="J26" s="1" t="s">
        <v>67</v>
      </c>
      <c r="K26" t="s">
        <v>18</v>
      </c>
      <c r="L26" s="2" t="b">
        <f t="shared" si="0"/>
        <v>1</v>
      </c>
    </row>
    <row r="27" spans="1:12" ht="409.6">
      <c r="A27" t="s">
        <v>0</v>
      </c>
      <c r="B27" t="s">
        <v>44</v>
      </c>
      <c r="C27" t="s">
        <v>45</v>
      </c>
      <c r="D27">
        <v>395</v>
      </c>
      <c r="E27">
        <v>48</v>
      </c>
      <c r="F27" s="1" t="s">
        <v>68</v>
      </c>
      <c r="G27" s="1">
        <v>400</v>
      </c>
      <c r="H27" t="s">
        <v>69</v>
      </c>
      <c r="I27">
        <v>290</v>
      </c>
      <c r="J27" t="s">
        <v>69</v>
      </c>
      <c r="K27" t="s">
        <v>18</v>
      </c>
      <c r="L27" s="2" t="b">
        <f t="shared" si="0"/>
        <v>1</v>
      </c>
    </row>
    <row r="28" spans="1:12" ht="409.6">
      <c r="A28" t="s">
        <v>0</v>
      </c>
      <c r="B28" t="s">
        <v>70</v>
      </c>
      <c r="C28" t="s">
        <v>71</v>
      </c>
      <c r="D28">
        <v>164</v>
      </c>
      <c r="E28">
        <v>51</v>
      </c>
      <c r="F28" s="1" t="s">
        <v>72</v>
      </c>
      <c r="G28" s="1">
        <v>169</v>
      </c>
      <c r="H28" t="s">
        <v>73</v>
      </c>
      <c r="I28">
        <v>160</v>
      </c>
      <c r="J28" t="s">
        <v>73</v>
      </c>
      <c r="K28" t="s">
        <v>18</v>
      </c>
      <c r="L28" s="2" t="b">
        <f t="shared" si="0"/>
        <v>1</v>
      </c>
    </row>
    <row r="29" spans="1:12" ht="409.6">
      <c r="A29" t="s">
        <v>0</v>
      </c>
      <c r="B29" t="s">
        <v>74</v>
      </c>
      <c r="C29" t="s">
        <v>75</v>
      </c>
      <c r="D29">
        <v>183</v>
      </c>
      <c r="E29">
        <v>53</v>
      </c>
      <c r="F29" s="1" t="s">
        <v>76</v>
      </c>
      <c r="G29" s="1">
        <v>188</v>
      </c>
      <c r="H29" s="1" t="s">
        <v>77</v>
      </c>
      <c r="I29">
        <v>172</v>
      </c>
      <c r="J29" s="1" t="s">
        <v>77</v>
      </c>
      <c r="K29" t="s">
        <v>18</v>
      </c>
      <c r="L29" s="2" t="b">
        <f t="shared" si="0"/>
        <v>1</v>
      </c>
    </row>
    <row r="30" spans="1:12" ht="409.6">
      <c r="A30" t="s">
        <v>0</v>
      </c>
      <c r="B30" t="s">
        <v>74</v>
      </c>
      <c r="C30" t="s">
        <v>75</v>
      </c>
      <c r="D30">
        <v>255</v>
      </c>
      <c r="E30">
        <v>53</v>
      </c>
      <c r="F30" s="1" t="s">
        <v>76</v>
      </c>
      <c r="G30" s="1">
        <v>260</v>
      </c>
      <c r="H30" s="1" t="s">
        <v>77</v>
      </c>
      <c r="I30">
        <v>228</v>
      </c>
      <c r="J30" s="1" t="s">
        <v>77</v>
      </c>
      <c r="K30" t="s">
        <v>18</v>
      </c>
      <c r="L30" s="2" t="b">
        <f t="shared" si="0"/>
        <v>1</v>
      </c>
    </row>
    <row r="31" spans="1:12" ht="409.6">
      <c r="A31" t="s">
        <v>0</v>
      </c>
      <c r="B31" t="s">
        <v>78</v>
      </c>
      <c r="C31" t="s">
        <v>79</v>
      </c>
      <c r="D31">
        <v>79</v>
      </c>
      <c r="E31">
        <v>60</v>
      </c>
      <c r="F31" s="1" t="s">
        <v>80</v>
      </c>
      <c r="G31" s="1">
        <v>84</v>
      </c>
      <c r="H31" s="1" t="s">
        <v>81</v>
      </c>
      <c r="I31">
        <v>78</v>
      </c>
      <c r="J31" s="1" t="s">
        <v>81</v>
      </c>
      <c r="K31" t="s">
        <v>18</v>
      </c>
      <c r="L31" s="2" t="b">
        <f t="shared" si="0"/>
        <v>1</v>
      </c>
    </row>
    <row r="32" spans="1:12" ht="409.6">
      <c r="A32" t="s">
        <v>0</v>
      </c>
      <c r="B32" t="s">
        <v>82</v>
      </c>
      <c r="C32" t="s">
        <v>83</v>
      </c>
      <c r="D32">
        <v>72</v>
      </c>
      <c r="E32">
        <v>64</v>
      </c>
      <c r="F32" s="1" t="s">
        <v>84</v>
      </c>
      <c r="G32" s="1">
        <v>77</v>
      </c>
      <c r="H32" t="s">
        <v>85</v>
      </c>
      <c r="I32">
        <v>66</v>
      </c>
      <c r="J32" t="s">
        <v>86</v>
      </c>
      <c r="K32" t="s">
        <v>87</v>
      </c>
      <c r="L32" s="2" t="b">
        <f t="shared" si="0"/>
        <v>0</v>
      </c>
    </row>
    <row r="33" spans="1:12" ht="409.6">
      <c r="A33" t="s">
        <v>0</v>
      </c>
      <c r="B33" t="s">
        <v>82</v>
      </c>
      <c r="C33" t="s">
        <v>83</v>
      </c>
      <c r="D33">
        <v>91</v>
      </c>
      <c r="E33">
        <v>64</v>
      </c>
      <c r="F33" s="1" t="s">
        <v>84</v>
      </c>
      <c r="G33" s="1">
        <v>96</v>
      </c>
      <c r="H33" t="s">
        <v>85</v>
      </c>
      <c r="I33">
        <v>78</v>
      </c>
      <c r="J33" t="s">
        <v>86</v>
      </c>
      <c r="K33" t="s">
        <v>87</v>
      </c>
      <c r="L33" s="2" t="b">
        <f t="shared" si="0"/>
        <v>0</v>
      </c>
    </row>
    <row r="34" spans="1:12" ht="409.6">
      <c r="A34" t="s">
        <v>0</v>
      </c>
      <c r="B34" t="s">
        <v>82</v>
      </c>
      <c r="C34" t="s">
        <v>83</v>
      </c>
      <c r="D34">
        <v>110</v>
      </c>
      <c r="E34">
        <v>64</v>
      </c>
      <c r="F34" s="1" t="s">
        <v>84</v>
      </c>
      <c r="G34" s="1">
        <v>115</v>
      </c>
      <c r="H34" t="s">
        <v>85</v>
      </c>
      <c r="I34">
        <v>90</v>
      </c>
      <c r="J34" t="s">
        <v>86</v>
      </c>
      <c r="K34" t="s">
        <v>87</v>
      </c>
      <c r="L34" s="2" t="b">
        <f t="shared" si="0"/>
        <v>0</v>
      </c>
    </row>
    <row r="35" spans="1:12" ht="409.6">
      <c r="A35" t="s">
        <v>0</v>
      </c>
      <c r="B35" t="s">
        <v>82</v>
      </c>
      <c r="C35" t="s">
        <v>83</v>
      </c>
      <c r="D35">
        <v>128</v>
      </c>
      <c r="E35">
        <v>64</v>
      </c>
      <c r="F35" s="1" t="s">
        <v>84</v>
      </c>
      <c r="G35" s="1">
        <v>133</v>
      </c>
      <c r="H35" t="s">
        <v>85</v>
      </c>
      <c r="I35">
        <v>101</v>
      </c>
      <c r="J35" t="s">
        <v>86</v>
      </c>
      <c r="K35" t="s">
        <v>87</v>
      </c>
      <c r="L35" s="2" t="b">
        <f t="shared" si="0"/>
        <v>0</v>
      </c>
    </row>
    <row r="36" spans="1:12" ht="409.6">
      <c r="A36" t="s">
        <v>0</v>
      </c>
      <c r="B36" t="s">
        <v>82</v>
      </c>
      <c r="C36" t="s">
        <v>83</v>
      </c>
      <c r="D36">
        <v>148</v>
      </c>
      <c r="E36">
        <v>64</v>
      </c>
      <c r="F36" s="1" t="s">
        <v>84</v>
      </c>
      <c r="G36" s="1">
        <v>153</v>
      </c>
      <c r="H36" t="s">
        <v>85</v>
      </c>
      <c r="I36">
        <v>114</v>
      </c>
      <c r="J36" t="s">
        <v>86</v>
      </c>
      <c r="K36" t="s">
        <v>87</v>
      </c>
      <c r="L36" s="2" t="b">
        <f t="shared" si="0"/>
        <v>0</v>
      </c>
    </row>
    <row r="37" spans="1:12" ht="409.6">
      <c r="A37" t="s">
        <v>0</v>
      </c>
      <c r="B37" t="s">
        <v>88</v>
      </c>
      <c r="C37" t="s">
        <v>89</v>
      </c>
      <c r="D37">
        <v>58</v>
      </c>
      <c r="E37">
        <v>69</v>
      </c>
      <c r="F37" s="1" t="s">
        <v>90</v>
      </c>
      <c r="G37" s="1">
        <v>63</v>
      </c>
      <c r="H37" t="s">
        <v>91</v>
      </c>
      <c r="I37">
        <v>45</v>
      </c>
      <c r="J37" t="s">
        <v>91</v>
      </c>
      <c r="K37" t="s">
        <v>18</v>
      </c>
      <c r="L37" s="2" t="b">
        <f t="shared" si="0"/>
        <v>1</v>
      </c>
    </row>
    <row r="38" spans="1:12">
      <c r="B38" cm="1">
        <f t="array" ref="B38">SUMPRODUCT(1/COUNTIF(B1:B37,B1:B37))</f>
        <v>10.999999999999993</v>
      </c>
      <c r="C38" cm="1">
        <f t="array" ref="C38">SUMPRODUCT(1/COUNTIF(C1:C37,C1:C37))</f>
        <v>10.999999999999993</v>
      </c>
      <c r="E38" cm="1">
        <f t="array" ref="E38">SUMPRODUCT(1/COUNTIF(E1:E37,E1:E37))</f>
        <v>30.999999999999996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BC3A-9FAD-0A4E-AD03-3501F0C309CD}">
  <dimension ref="A1:L33"/>
  <sheetViews>
    <sheetView tabSelected="1" workbookViewId="0">
      <selection activeCell="H2" sqref="H2"/>
    </sheetView>
  </sheetViews>
  <sheetFormatPr baseColWidth="10" defaultRowHeight="16"/>
  <sheetData>
    <row r="1" spans="1:12" ht="409.6">
      <c r="A1" t="s">
        <v>0</v>
      </c>
      <c r="B1" t="s">
        <v>14</v>
      </c>
      <c r="C1" t="s">
        <v>15</v>
      </c>
      <c r="D1">
        <v>63</v>
      </c>
      <c r="E1">
        <v>18</v>
      </c>
      <c r="F1" s="1" t="s">
        <v>16</v>
      </c>
      <c r="G1" s="1">
        <v>68</v>
      </c>
      <c r="H1" t="s">
        <v>17</v>
      </c>
      <c r="I1">
        <v>62</v>
      </c>
      <c r="J1" t="s">
        <v>17</v>
      </c>
      <c r="K1" t="s">
        <v>18</v>
      </c>
      <c r="L1" s="2" t="b">
        <f t="shared" ref="L1:L32" si="0">EXACT(H1,J1)</f>
        <v>1</v>
      </c>
    </row>
    <row r="2" spans="1:12" ht="409.6">
      <c r="A2" t="s">
        <v>0</v>
      </c>
      <c r="B2" t="s">
        <v>14</v>
      </c>
      <c r="C2" t="s">
        <v>15</v>
      </c>
      <c r="D2">
        <v>81</v>
      </c>
      <c r="E2">
        <v>19</v>
      </c>
      <c r="F2" s="1" t="s">
        <v>19</v>
      </c>
      <c r="G2" s="1">
        <v>86</v>
      </c>
      <c r="H2" s="1" t="s">
        <v>20</v>
      </c>
      <c r="I2">
        <v>70</v>
      </c>
      <c r="J2" s="1" t="s">
        <v>20</v>
      </c>
      <c r="K2" t="s">
        <v>18</v>
      </c>
      <c r="L2" s="2" t="b">
        <f t="shared" si="0"/>
        <v>1</v>
      </c>
    </row>
    <row r="3" spans="1:12" ht="409.6">
      <c r="A3" t="s">
        <v>0</v>
      </c>
      <c r="B3" t="s">
        <v>14</v>
      </c>
      <c r="C3" t="s">
        <v>15</v>
      </c>
      <c r="D3">
        <v>113</v>
      </c>
      <c r="E3">
        <v>20</v>
      </c>
      <c r="F3" s="1" t="s">
        <v>21</v>
      </c>
      <c r="G3" s="1">
        <v>118</v>
      </c>
      <c r="H3" s="1" t="s">
        <v>22</v>
      </c>
      <c r="I3">
        <v>91</v>
      </c>
      <c r="J3" s="1" t="s">
        <v>22</v>
      </c>
      <c r="K3" t="s">
        <v>18</v>
      </c>
      <c r="L3" s="2" t="b">
        <f t="shared" si="0"/>
        <v>1</v>
      </c>
    </row>
    <row r="4" spans="1:12" ht="409.6">
      <c r="A4" t="s">
        <v>0</v>
      </c>
      <c r="B4" t="s">
        <v>14</v>
      </c>
      <c r="C4" t="s">
        <v>15</v>
      </c>
      <c r="D4">
        <v>145</v>
      </c>
      <c r="E4">
        <v>21</v>
      </c>
      <c r="F4" s="1" t="s">
        <v>23</v>
      </c>
      <c r="G4" s="1">
        <v>150</v>
      </c>
      <c r="H4" t="s">
        <v>24</v>
      </c>
      <c r="I4">
        <v>113</v>
      </c>
      <c r="J4" t="s">
        <v>24</v>
      </c>
      <c r="K4" t="s">
        <v>18</v>
      </c>
      <c r="L4" s="2" t="b">
        <f t="shared" si="0"/>
        <v>1</v>
      </c>
    </row>
    <row r="5" spans="1:12" ht="409.6">
      <c r="A5" t="s">
        <v>0</v>
      </c>
      <c r="B5" t="s">
        <v>14</v>
      </c>
      <c r="C5" t="s">
        <v>15</v>
      </c>
      <c r="D5">
        <v>189</v>
      </c>
      <c r="E5">
        <v>22</v>
      </c>
      <c r="F5" s="1" t="s">
        <v>25</v>
      </c>
      <c r="G5" s="1">
        <v>194</v>
      </c>
      <c r="H5" t="s">
        <v>17</v>
      </c>
      <c r="I5">
        <v>147</v>
      </c>
      <c r="J5" t="s">
        <v>17</v>
      </c>
      <c r="K5" t="s">
        <v>18</v>
      </c>
      <c r="L5" s="2" t="b">
        <f t="shared" si="0"/>
        <v>1</v>
      </c>
    </row>
    <row r="6" spans="1:12" ht="409.6">
      <c r="A6" t="s">
        <v>0</v>
      </c>
      <c r="B6" t="s">
        <v>26</v>
      </c>
      <c r="C6" t="s">
        <v>27</v>
      </c>
      <c r="D6">
        <v>56</v>
      </c>
      <c r="E6">
        <v>28</v>
      </c>
      <c r="F6" s="1" t="s">
        <v>28</v>
      </c>
      <c r="G6" s="1">
        <v>61</v>
      </c>
      <c r="H6" s="1" t="s">
        <v>29</v>
      </c>
      <c r="I6">
        <v>53</v>
      </c>
      <c r="J6" s="1" t="s">
        <v>30</v>
      </c>
      <c r="K6" t="s">
        <v>18</v>
      </c>
      <c r="L6" s="2" t="b">
        <f t="shared" si="0"/>
        <v>0</v>
      </c>
    </row>
    <row r="7" spans="1:12" ht="409.6">
      <c r="A7" t="s">
        <v>0</v>
      </c>
      <c r="B7" t="s">
        <v>26</v>
      </c>
      <c r="C7" t="s">
        <v>27</v>
      </c>
      <c r="D7">
        <v>71</v>
      </c>
      <c r="E7">
        <v>29</v>
      </c>
      <c r="F7" s="1" t="s">
        <v>31</v>
      </c>
      <c r="G7" s="1">
        <v>76</v>
      </c>
      <c r="H7" s="1" t="s">
        <v>32</v>
      </c>
      <c r="I7">
        <v>62</v>
      </c>
      <c r="J7" s="1" t="s">
        <v>33</v>
      </c>
      <c r="K7" t="s">
        <v>18</v>
      </c>
      <c r="L7" s="2" t="b">
        <f t="shared" si="0"/>
        <v>0</v>
      </c>
    </row>
    <row r="8" spans="1:12" ht="409.6">
      <c r="A8" t="s">
        <v>0</v>
      </c>
      <c r="B8" t="s">
        <v>26</v>
      </c>
      <c r="C8" t="s">
        <v>27</v>
      </c>
      <c r="D8">
        <v>94</v>
      </c>
      <c r="E8">
        <v>30</v>
      </c>
      <c r="F8" s="1" t="s">
        <v>34</v>
      </c>
      <c r="G8" s="1">
        <v>99</v>
      </c>
      <c r="H8" s="1" t="s">
        <v>35</v>
      </c>
      <c r="I8">
        <v>79</v>
      </c>
      <c r="J8" s="1" t="s">
        <v>36</v>
      </c>
      <c r="K8" t="s">
        <v>18</v>
      </c>
      <c r="L8" s="2" t="b">
        <f t="shared" si="0"/>
        <v>0</v>
      </c>
    </row>
    <row r="9" spans="1:12" ht="409.6">
      <c r="A9" t="s">
        <v>0</v>
      </c>
      <c r="B9" t="s">
        <v>26</v>
      </c>
      <c r="C9" t="s">
        <v>27</v>
      </c>
      <c r="D9">
        <v>107</v>
      </c>
      <c r="E9">
        <v>31</v>
      </c>
      <c r="F9" s="1" t="s">
        <v>37</v>
      </c>
      <c r="G9" s="1">
        <v>112</v>
      </c>
      <c r="H9" s="1" t="s">
        <v>38</v>
      </c>
      <c r="I9">
        <v>87</v>
      </c>
      <c r="J9" s="1" t="s">
        <v>39</v>
      </c>
      <c r="K9" t="s">
        <v>18</v>
      </c>
      <c r="L9" s="2" t="b">
        <f t="shared" si="0"/>
        <v>0</v>
      </c>
    </row>
    <row r="10" spans="1:12" ht="409.6">
      <c r="A10" t="s">
        <v>0</v>
      </c>
      <c r="B10" t="s">
        <v>40</v>
      </c>
      <c r="C10" t="s">
        <v>41</v>
      </c>
      <c r="D10">
        <v>68</v>
      </c>
      <c r="E10">
        <v>37</v>
      </c>
      <c r="F10" s="1" t="s">
        <v>42</v>
      </c>
      <c r="G10" s="1">
        <v>73</v>
      </c>
      <c r="H10" s="1" t="s">
        <v>43</v>
      </c>
      <c r="I10">
        <v>64</v>
      </c>
      <c r="J10" s="1" t="s">
        <v>43</v>
      </c>
      <c r="K10" t="s">
        <v>18</v>
      </c>
      <c r="L10" s="2" t="b">
        <f t="shared" si="0"/>
        <v>1</v>
      </c>
    </row>
    <row r="11" spans="1:12" ht="409.6">
      <c r="A11" t="s">
        <v>0</v>
      </c>
      <c r="B11" t="s">
        <v>44</v>
      </c>
      <c r="C11" t="s">
        <v>45</v>
      </c>
      <c r="D11">
        <v>181</v>
      </c>
      <c r="E11">
        <v>38</v>
      </c>
      <c r="F11" s="1" t="s">
        <v>46</v>
      </c>
      <c r="G11" s="1">
        <v>186</v>
      </c>
      <c r="H11" s="1" t="s">
        <v>47</v>
      </c>
      <c r="I11">
        <v>178</v>
      </c>
      <c r="J11" s="1" t="s">
        <v>47</v>
      </c>
      <c r="K11" t="s">
        <v>18</v>
      </c>
      <c r="L11" s="2" t="b">
        <f t="shared" si="0"/>
        <v>1</v>
      </c>
    </row>
    <row r="12" spans="1:12" ht="409.6">
      <c r="A12" t="s">
        <v>0</v>
      </c>
      <c r="B12" t="s">
        <v>44</v>
      </c>
      <c r="C12" t="s">
        <v>45</v>
      </c>
      <c r="D12">
        <v>190</v>
      </c>
      <c r="E12">
        <v>39</v>
      </c>
      <c r="F12" s="1" t="s">
        <v>48</v>
      </c>
      <c r="G12" s="1">
        <v>195</v>
      </c>
      <c r="H12" t="s">
        <v>49</v>
      </c>
      <c r="I12">
        <v>181</v>
      </c>
      <c r="J12" t="s">
        <v>49</v>
      </c>
      <c r="K12" t="s">
        <v>18</v>
      </c>
      <c r="L12" s="2" t="b">
        <f t="shared" si="0"/>
        <v>1</v>
      </c>
    </row>
    <row r="13" spans="1:12" ht="409.6">
      <c r="A13" t="s">
        <v>0</v>
      </c>
      <c r="B13" t="s">
        <v>44</v>
      </c>
      <c r="C13" t="s">
        <v>45</v>
      </c>
      <c r="D13">
        <v>198</v>
      </c>
      <c r="E13">
        <v>40</v>
      </c>
      <c r="F13" s="1" t="s">
        <v>50</v>
      </c>
      <c r="G13" s="1">
        <v>203</v>
      </c>
      <c r="H13" s="1" t="s">
        <v>51</v>
      </c>
      <c r="I13">
        <v>183</v>
      </c>
      <c r="J13" s="1" t="s">
        <v>51</v>
      </c>
      <c r="K13" t="s">
        <v>18</v>
      </c>
      <c r="L13" s="2" t="b">
        <f t="shared" si="0"/>
        <v>1</v>
      </c>
    </row>
    <row r="14" spans="1:12" ht="409.6">
      <c r="A14" t="s">
        <v>0</v>
      </c>
      <c r="B14" t="s">
        <v>44</v>
      </c>
      <c r="C14" t="s">
        <v>45</v>
      </c>
      <c r="D14">
        <v>214</v>
      </c>
      <c r="E14">
        <v>19</v>
      </c>
      <c r="F14" s="1" t="s">
        <v>19</v>
      </c>
      <c r="G14" s="1">
        <v>219</v>
      </c>
      <c r="H14" s="1" t="s">
        <v>52</v>
      </c>
      <c r="I14">
        <v>193</v>
      </c>
      <c r="J14" s="1" t="s">
        <v>52</v>
      </c>
      <c r="K14" t="s">
        <v>18</v>
      </c>
      <c r="L14" s="2" t="b">
        <f t="shared" si="0"/>
        <v>1</v>
      </c>
    </row>
    <row r="15" spans="1:12" ht="409.6">
      <c r="A15" t="s">
        <v>0</v>
      </c>
      <c r="B15" t="s">
        <v>44</v>
      </c>
      <c r="C15" t="s">
        <v>45</v>
      </c>
      <c r="D15">
        <v>236</v>
      </c>
      <c r="E15">
        <v>41</v>
      </c>
      <c r="F15" s="1" t="s">
        <v>53</v>
      </c>
      <c r="G15" s="1">
        <v>242</v>
      </c>
      <c r="H15" s="1" t="s">
        <v>54</v>
      </c>
      <c r="I15">
        <v>204</v>
      </c>
      <c r="J15" s="1" t="s">
        <v>54</v>
      </c>
      <c r="K15" t="s">
        <v>18</v>
      </c>
      <c r="L15" s="2" t="b">
        <f t="shared" si="0"/>
        <v>1</v>
      </c>
    </row>
    <row r="16" spans="1:12" ht="409.6">
      <c r="A16" t="s">
        <v>0</v>
      </c>
      <c r="B16" t="s">
        <v>44</v>
      </c>
      <c r="C16" t="s">
        <v>45</v>
      </c>
      <c r="D16">
        <v>280</v>
      </c>
      <c r="E16">
        <v>42</v>
      </c>
      <c r="F16" s="1" t="s">
        <v>55</v>
      </c>
      <c r="G16" s="1">
        <v>286</v>
      </c>
      <c r="H16" t="s">
        <v>56</v>
      </c>
      <c r="I16">
        <v>226</v>
      </c>
      <c r="J16" t="s">
        <v>56</v>
      </c>
      <c r="K16" t="s">
        <v>18</v>
      </c>
      <c r="L16" s="2" t="b">
        <f t="shared" si="0"/>
        <v>1</v>
      </c>
    </row>
    <row r="17" spans="1:12" ht="409.6">
      <c r="A17" t="s">
        <v>0</v>
      </c>
      <c r="B17" t="s">
        <v>44</v>
      </c>
      <c r="C17" t="s">
        <v>45</v>
      </c>
      <c r="D17">
        <v>288</v>
      </c>
      <c r="E17">
        <v>43</v>
      </c>
      <c r="F17" s="1" t="s">
        <v>57</v>
      </c>
      <c r="G17" s="1">
        <v>284</v>
      </c>
      <c r="H17" s="1" t="s">
        <v>58</v>
      </c>
      <c r="I17">
        <v>227</v>
      </c>
      <c r="J17" s="1" t="s">
        <v>59</v>
      </c>
      <c r="K17" t="s">
        <v>18</v>
      </c>
      <c r="L17" s="2" t="b">
        <f t="shared" si="0"/>
        <v>0</v>
      </c>
    </row>
    <row r="18" spans="1:12" ht="409.6">
      <c r="A18" t="s">
        <v>0</v>
      </c>
      <c r="B18" t="s">
        <v>44</v>
      </c>
      <c r="C18" t="s">
        <v>45</v>
      </c>
      <c r="D18">
        <v>310</v>
      </c>
      <c r="E18">
        <v>44</v>
      </c>
      <c r="F18" s="1" t="s">
        <v>60</v>
      </c>
      <c r="G18" s="1">
        <v>316</v>
      </c>
      <c r="H18" s="1" t="s">
        <v>61</v>
      </c>
      <c r="I18">
        <v>242</v>
      </c>
      <c r="J18" s="1" t="s">
        <v>61</v>
      </c>
      <c r="K18" t="s">
        <v>18</v>
      </c>
      <c r="L18" s="2" t="b">
        <f t="shared" si="0"/>
        <v>1</v>
      </c>
    </row>
    <row r="19" spans="1:12" ht="409.6">
      <c r="A19" t="s">
        <v>0</v>
      </c>
      <c r="B19" t="s">
        <v>44</v>
      </c>
      <c r="C19" t="s">
        <v>45</v>
      </c>
      <c r="D19">
        <v>321</v>
      </c>
      <c r="E19">
        <v>45</v>
      </c>
      <c r="F19" s="1" t="s">
        <v>62</v>
      </c>
      <c r="G19" s="1">
        <v>327</v>
      </c>
      <c r="H19" s="1" t="s">
        <v>63</v>
      </c>
      <c r="I19">
        <v>246</v>
      </c>
      <c r="J19" s="1" t="s">
        <v>63</v>
      </c>
      <c r="K19" t="s">
        <v>18</v>
      </c>
      <c r="L19" s="2" t="b">
        <f t="shared" si="0"/>
        <v>1</v>
      </c>
    </row>
    <row r="20" spans="1:12" ht="409.6">
      <c r="A20" t="s">
        <v>0</v>
      </c>
      <c r="B20" t="s">
        <v>44</v>
      </c>
      <c r="C20" t="s">
        <v>45</v>
      </c>
      <c r="D20">
        <v>348</v>
      </c>
      <c r="E20">
        <v>46</v>
      </c>
      <c r="F20" s="1" t="s">
        <v>64</v>
      </c>
      <c r="G20" s="1">
        <v>354</v>
      </c>
      <c r="H20" s="1" t="s">
        <v>65</v>
      </c>
      <c r="I20">
        <v>267</v>
      </c>
      <c r="J20" s="1" t="s">
        <v>65</v>
      </c>
      <c r="K20" t="s">
        <v>18</v>
      </c>
      <c r="L20" s="2" t="b">
        <f t="shared" si="0"/>
        <v>1</v>
      </c>
    </row>
    <row r="21" spans="1:12" ht="409.6">
      <c r="A21" t="s">
        <v>0</v>
      </c>
      <c r="B21" t="s">
        <v>44</v>
      </c>
      <c r="C21" t="s">
        <v>45</v>
      </c>
      <c r="D21">
        <v>370</v>
      </c>
      <c r="E21">
        <v>47</v>
      </c>
      <c r="F21" s="1" t="s">
        <v>66</v>
      </c>
      <c r="G21" s="1">
        <v>375</v>
      </c>
      <c r="H21" s="1" t="s">
        <v>67</v>
      </c>
      <c r="I21">
        <v>276</v>
      </c>
      <c r="J21" s="1" t="s">
        <v>67</v>
      </c>
      <c r="K21" t="s">
        <v>18</v>
      </c>
      <c r="L21" s="2" t="b">
        <f t="shared" si="0"/>
        <v>1</v>
      </c>
    </row>
    <row r="22" spans="1:12" ht="409.6">
      <c r="A22" t="s">
        <v>0</v>
      </c>
      <c r="B22" t="s">
        <v>44</v>
      </c>
      <c r="C22" t="s">
        <v>45</v>
      </c>
      <c r="D22">
        <v>395</v>
      </c>
      <c r="E22">
        <v>48</v>
      </c>
      <c r="F22" s="1" t="s">
        <v>68</v>
      </c>
      <c r="G22" s="1">
        <v>400</v>
      </c>
      <c r="H22" t="s">
        <v>69</v>
      </c>
      <c r="I22">
        <v>290</v>
      </c>
      <c r="J22" t="s">
        <v>69</v>
      </c>
      <c r="K22" t="s">
        <v>18</v>
      </c>
      <c r="L22" s="2" t="b">
        <f t="shared" si="0"/>
        <v>1</v>
      </c>
    </row>
    <row r="23" spans="1:12" ht="409.6">
      <c r="A23" t="s">
        <v>0</v>
      </c>
      <c r="B23" t="s">
        <v>70</v>
      </c>
      <c r="C23" t="s">
        <v>71</v>
      </c>
      <c r="D23">
        <v>164</v>
      </c>
      <c r="E23">
        <v>51</v>
      </c>
      <c r="F23" s="1" t="s">
        <v>72</v>
      </c>
      <c r="G23" s="1">
        <v>169</v>
      </c>
      <c r="H23" t="s">
        <v>73</v>
      </c>
      <c r="I23">
        <v>160</v>
      </c>
      <c r="J23" t="s">
        <v>73</v>
      </c>
      <c r="K23" t="s">
        <v>18</v>
      </c>
      <c r="L23" s="2" t="b">
        <f t="shared" si="0"/>
        <v>1</v>
      </c>
    </row>
    <row r="24" spans="1:12" ht="409.6">
      <c r="A24" t="s">
        <v>0</v>
      </c>
      <c r="B24" t="s">
        <v>74</v>
      </c>
      <c r="C24" t="s">
        <v>75</v>
      </c>
      <c r="D24">
        <v>183</v>
      </c>
      <c r="E24">
        <v>53</v>
      </c>
      <c r="F24" s="1" t="s">
        <v>76</v>
      </c>
      <c r="G24" s="1">
        <v>188</v>
      </c>
      <c r="H24" s="1" t="s">
        <v>77</v>
      </c>
      <c r="I24">
        <v>172</v>
      </c>
      <c r="J24" s="1" t="s">
        <v>77</v>
      </c>
      <c r="K24" t="s">
        <v>18</v>
      </c>
      <c r="L24" s="2" t="b">
        <f t="shared" si="0"/>
        <v>1</v>
      </c>
    </row>
    <row r="25" spans="1:12" ht="409.6">
      <c r="A25" t="s">
        <v>0</v>
      </c>
      <c r="B25" t="s">
        <v>74</v>
      </c>
      <c r="C25" t="s">
        <v>75</v>
      </c>
      <c r="D25">
        <v>255</v>
      </c>
      <c r="E25">
        <v>53</v>
      </c>
      <c r="F25" s="1" t="s">
        <v>76</v>
      </c>
      <c r="G25" s="1">
        <v>260</v>
      </c>
      <c r="H25" s="1" t="s">
        <v>77</v>
      </c>
      <c r="I25">
        <v>228</v>
      </c>
      <c r="J25" s="1" t="s">
        <v>77</v>
      </c>
      <c r="K25" t="s">
        <v>18</v>
      </c>
      <c r="L25" s="2" t="b">
        <f t="shared" si="0"/>
        <v>1</v>
      </c>
    </row>
    <row r="26" spans="1:12" ht="409.6">
      <c r="A26" t="s">
        <v>0</v>
      </c>
      <c r="B26" t="s">
        <v>78</v>
      </c>
      <c r="C26" t="s">
        <v>79</v>
      </c>
      <c r="D26">
        <v>79</v>
      </c>
      <c r="E26">
        <v>60</v>
      </c>
      <c r="F26" s="1" t="s">
        <v>80</v>
      </c>
      <c r="G26" s="1">
        <v>84</v>
      </c>
      <c r="H26" s="1" t="s">
        <v>81</v>
      </c>
      <c r="I26">
        <v>78</v>
      </c>
      <c r="J26" s="1" t="s">
        <v>81</v>
      </c>
      <c r="K26" t="s">
        <v>18</v>
      </c>
      <c r="L26" s="2" t="b">
        <f t="shared" si="0"/>
        <v>1</v>
      </c>
    </row>
    <row r="27" spans="1:12" ht="409.6">
      <c r="A27" t="s">
        <v>0</v>
      </c>
      <c r="B27" t="s">
        <v>82</v>
      </c>
      <c r="C27" t="s">
        <v>83</v>
      </c>
      <c r="D27">
        <v>72</v>
      </c>
      <c r="E27">
        <v>64</v>
      </c>
      <c r="F27" s="1" t="s">
        <v>84</v>
      </c>
      <c r="G27" s="1">
        <v>77</v>
      </c>
      <c r="H27" t="s">
        <v>85</v>
      </c>
      <c r="I27">
        <v>66</v>
      </c>
      <c r="J27" t="s">
        <v>86</v>
      </c>
      <c r="K27" t="s">
        <v>87</v>
      </c>
      <c r="L27" s="2" t="b">
        <f t="shared" si="0"/>
        <v>0</v>
      </c>
    </row>
    <row r="28" spans="1:12" ht="409.6">
      <c r="A28" t="s">
        <v>0</v>
      </c>
      <c r="B28" t="s">
        <v>82</v>
      </c>
      <c r="C28" t="s">
        <v>83</v>
      </c>
      <c r="D28">
        <v>91</v>
      </c>
      <c r="E28">
        <v>64</v>
      </c>
      <c r="F28" s="1" t="s">
        <v>84</v>
      </c>
      <c r="G28" s="1">
        <v>96</v>
      </c>
      <c r="H28" t="s">
        <v>85</v>
      </c>
      <c r="I28">
        <v>78</v>
      </c>
      <c r="J28" t="s">
        <v>86</v>
      </c>
      <c r="K28" t="s">
        <v>87</v>
      </c>
      <c r="L28" s="2" t="b">
        <f t="shared" si="0"/>
        <v>0</v>
      </c>
    </row>
    <row r="29" spans="1:12" ht="409.6">
      <c r="A29" t="s">
        <v>0</v>
      </c>
      <c r="B29" t="s">
        <v>82</v>
      </c>
      <c r="C29" t="s">
        <v>83</v>
      </c>
      <c r="D29">
        <v>110</v>
      </c>
      <c r="E29">
        <v>64</v>
      </c>
      <c r="F29" s="1" t="s">
        <v>84</v>
      </c>
      <c r="G29" s="1">
        <v>115</v>
      </c>
      <c r="H29" t="s">
        <v>85</v>
      </c>
      <c r="I29">
        <v>90</v>
      </c>
      <c r="J29" t="s">
        <v>86</v>
      </c>
      <c r="K29" t="s">
        <v>87</v>
      </c>
      <c r="L29" s="2" t="b">
        <f t="shared" si="0"/>
        <v>0</v>
      </c>
    </row>
    <row r="30" spans="1:12" ht="409.6">
      <c r="A30" t="s">
        <v>0</v>
      </c>
      <c r="B30" t="s">
        <v>82</v>
      </c>
      <c r="C30" t="s">
        <v>83</v>
      </c>
      <c r="D30">
        <v>128</v>
      </c>
      <c r="E30">
        <v>64</v>
      </c>
      <c r="F30" s="1" t="s">
        <v>84</v>
      </c>
      <c r="G30" s="1">
        <v>133</v>
      </c>
      <c r="H30" t="s">
        <v>85</v>
      </c>
      <c r="I30">
        <v>101</v>
      </c>
      <c r="J30" t="s">
        <v>86</v>
      </c>
      <c r="K30" t="s">
        <v>87</v>
      </c>
      <c r="L30" s="2" t="b">
        <f t="shared" si="0"/>
        <v>0</v>
      </c>
    </row>
    <row r="31" spans="1:12" ht="409.6">
      <c r="A31" t="s">
        <v>0</v>
      </c>
      <c r="B31" t="s">
        <v>82</v>
      </c>
      <c r="C31" t="s">
        <v>83</v>
      </c>
      <c r="D31">
        <v>148</v>
      </c>
      <c r="E31">
        <v>64</v>
      </c>
      <c r="F31" s="1" t="s">
        <v>84</v>
      </c>
      <c r="G31" s="1">
        <v>153</v>
      </c>
      <c r="H31" t="s">
        <v>85</v>
      </c>
      <c r="I31">
        <v>114</v>
      </c>
      <c r="J31" t="s">
        <v>86</v>
      </c>
      <c r="K31" t="s">
        <v>87</v>
      </c>
      <c r="L31" s="2" t="b">
        <f t="shared" si="0"/>
        <v>0</v>
      </c>
    </row>
    <row r="32" spans="1:12" ht="409.6">
      <c r="A32" t="s">
        <v>0</v>
      </c>
      <c r="B32" t="s">
        <v>88</v>
      </c>
      <c r="C32" t="s">
        <v>89</v>
      </c>
      <c r="D32">
        <v>58</v>
      </c>
      <c r="E32">
        <v>69</v>
      </c>
      <c r="F32" s="1" t="s">
        <v>90</v>
      </c>
      <c r="G32" s="1">
        <v>63</v>
      </c>
      <c r="H32" t="s">
        <v>91</v>
      </c>
      <c r="I32">
        <v>45</v>
      </c>
      <c r="J32" t="s">
        <v>91</v>
      </c>
      <c r="K32" t="s">
        <v>18</v>
      </c>
      <c r="L32" s="2" t="b">
        <f t="shared" si="0"/>
        <v>1</v>
      </c>
    </row>
    <row r="33" spans="2:5">
      <c r="B33" cm="1">
        <f t="array" ref="B33">SUMPRODUCT(1/COUNTIF(B1:B32,B1:B32))</f>
        <v>9.0000000000000018</v>
      </c>
      <c r="C33" cm="1">
        <f t="array" ref="C33">SUMPRODUCT(1/COUNTIF(C1:C32,C1:C32))</f>
        <v>9.0000000000000018</v>
      </c>
      <c r="E33" cm="1">
        <f t="array" ref="E33">SUMPRODUCT(1/COUNTIF(E1:E32,E1:E32))</f>
        <v>25.999999999999996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8B57F8E3BCFAD4C9AB91DC735A7495E" ma:contentTypeVersion="8" ma:contentTypeDescription="新建文档。" ma:contentTypeScope="" ma:versionID="ab986ee6b88cd51db988504ecd39b82e">
  <xsd:schema xmlns:xsd="http://www.w3.org/2001/XMLSchema" xmlns:xs="http://www.w3.org/2001/XMLSchema" xmlns:p="http://schemas.microsoft.com/office/2006/metadata/properties" xmlns:ns2="742903cd-b80a-47e3-8b40-5135074bb8ee" targetNamespace="http://schemas.microsoft.com/office/2006/metadata/properties" ma:root="true" ma:fieldsID="0a8df610efa39e8f3d3efc34b558b88b" ns2:_="">
    <xsd:import namespace="742903cd-b80a-47e3-8b40-5135074bb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903cd-b80a-47e3-8b40-5135074bb8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5B102C-F1D9-491F-A097-415B50A3BEE8}"/>
</file>

<file path=customXml/itemProps2.xml><?xml version="1.0" encoding="utf-8"?>
<ds:datastoreItem xmlns:ds="http://schemas.openxmlformats.org/officeDocument/2006/customXml" ds:itemID="{92ADFC3D-CE32-4ABE-BA29-FF95FCF7EA89}"/>
</file>

<file path=customXml/itemProps3.xml><?xml version="1.0" encoding="utf-8"?>
<ds:datastoreItem xmlns:ds="http://schemas.openxmlformats.org/officeDocument/2006/customXml" ds:itemID="{61038B30-9091-47D4-A825-479E50BDF3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remove null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2021-07-28T04:04:23Z</dcterms:created>
  <dcterms:modified xsi:type="dcterms:W3CDTF">2021-07-28T04:43:55Z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0x01010078B57F8E3BCFAD4C9AB91DC735A7495E</vt:lpwstr>
  </property>
</Properties>
</file>