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12210" yWindow="15" windowWidth="10740" windowHeight="11835" tabRatio="731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pulm_tb" sheetId="20" r:id="rId5"/>
    <sheet name="details_rates" sheetId="18" r:id="rId6"/>
    <sheet name="followup" sheetId="19" r:id="rId7"/>
    <sheet name="Active_TB_summary" sheetId="4" r:id="rId8"/>
    <sheet name="ProportionActiveTb" sheetId="21" r:id="rId9"/>
    <sheet name="PropActive2010Updated" sheetId="22" r:id="rId10"/>
    <sheet name="Active_TB_prob" sheetId="15" r:id="rId11"/>
    <sheet name="latent_TB2014_summary" sheetId="11" r:id="rId12"/>
    <sheet name="Latent_TB_prob" sheetId="13" r:id="rId13"/>
    <sheet name="References" sheetId="7" r:id="rId14"/>
  </sheets>
  <definedNames>
    <definedName name="_xlnm._FilterDatabase" localSheetId="10" hidden="1">Active_TB_prob!$A$1:$F$3435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<sst xmlns="http://schemas.openxmlformats.org/spreadsheetml/2006/main" count="7745" uniqueCount="210">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</sst>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zoomScale="91" zoomScaleNormal="91" workbookViewId="0">
      <selection activeCell="D2" sqref="D2"/>
    </sheetView>
  </sheetViews>
  <sheetFormatPr defaultRowHeight="15.75" x14ac:dyDescent="0.25"/>
  <sheetData>
    <row r="1" spans="1:4" x14ac:dyDescent="0.25">
      <c r="A1" t="s">
        <v>13</v>
      </c>
      <c r="B1" t="s">
        <v>14</v>
      </c>
      <c r="C1" t="s">
        <v>39</v>
      </c>
      <c r="D1" t="s">
        <v>204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30" t="s">
        <v>111</v>
      </c>
      <c r="B1" s="31"/>
      <c r="C1" s="31"/>
      <c r="D1" s="31"/>
    </row>
    <row r="2" spans="1:4" x14ac:dyDescent="0.25">
      <c r="A2" s="16" t="s">
        <v>98</v>
      </c>
      <c r="B2" s="16" t="s">
        <v>99</v>
      </c>
      <c r="C2" s="16" t="s">
        <v>100</v>
      </c>
      <c r="D2" s="17" t="s">
        <v>101</v>
      </c>
    </row>
    <row r="3" spans="1:4" ht="33.75" x14ac:dyDescent="0.25">
      <c r="A3" s="18" t="s">
        <v>102</v>
      </c>
      <c r="B3" s="18" t="s">
        <v>103</v>
      </c>
      <c r="C3" s="18" t="s">
        <v>104</v>
      </c>
      <c r="D3" s="19" t="s">
        <v>105</v>
      </c>
    </row>
    <row r="4" spans="1:4" ht="33.75" x14ac:dyDescent="0.25">
      <c r="A4" s="20" t="s">
        <v>106</v>
      </c>
      <c r="B4" s="20" t="s">
        <v>103</v>
      </c>
      <c r="C4" s="20" t="s">
        <v>104</v>
      </c>
      <c r="D4" s="21" t="s">
        <v>105</v>
      </c>
    </row>
    <row r="5" spans="1:4" ht="33.75" x14ac:dyDescent="0.25">
      <c r="A5" s="18" t="s">
        <v>107</v>
      </c>
      <c r="B5" s="18" t="s">
        <v>103</v>
      </c>
      <c r="C5" s="18" t="s">
        <v>104</v>
      </c>
      <c r="D5" s="19" t="s">
        <v>105</v>
      </c>
    </row>
    <row r="6" spans="1:4" x14ac:dyDescent="0.25">
      <c r="A6" s="20" t="s">
        <v>108</v>
      </c>
      <c r="B6" s="20" t="s">
        <v>109</v>
      </c>
      <c r="C6" s="20" t="s">
        <v>110</v>
      </c>
      <c r="D6" s="21" t="s">
        <v>110</v>
      </c>
    </row>
    <row r="7" spans="1:4" ht="22.5" x14ac:dyDescent="0.25">
      <c r="A7" s="18" t="s">
        <v>112</v>
      </c>
      <c r="B7" s="18" t="s">
        <v>113</v>
      </c>
      <c r="C7" s="18" t="s">
        <v>114</v>
      </c>
      <c r="D7" s="19" t="s">
        <v>115</v>
      </c>
    </row>
    <row r="8" spans="1:4" ht="22.5" x14ac:dyDescent="0.25">
      <c r="A8" s="20" t="s">
        <v>116</v>
      </c>
      <c r="B8" s="20" t="s">
        <v>117</v>
      </c>
      <c r="C8" s="20" t="s">
        <v>114</v>
      </c>
      <c r="D8" s="21" t="s">
        <v>118</v>
      </c>
    </row>
    <row r="9" spans="1:4" ht="22.5" x14ac:dyDescent="0.25">
      <c r="A9" s="18" t="s">
        <v>119</v>
      </c>
      <c r="B9" s="18" t="s">
        <v>120</v>
      </c>
      <c r="C9" s="18" t="s">
        <v>114</v>
      </c>
      <c r="D9" s="19" t="s">
        <v>121</v>
      </c>
    </row>
    <row r="10" spans="1:4" ht="45" x14ac:dyDescent="0.25">
      <c r="A10" s="20" t="s">
        <v>122</v>
      </c>
      <c r="B10" s="20" t="s">
        <v>123</v>
      </c>
      <c r="C10" s="20" t="s">
        <v>124</v>
      </c>
      <c r="D10" s="21" t="s">
        <v>125</v>
      </c>
    </row>
    <row r="11" spans="1:4" ht="33.75" x14ac:dyDescent="0.25">
      <c r="A11" s="18" t="s">
        <v>126</v>
      </c>
      <c r="B11" s="18" t="s">
        <v>113</v>
      </c>
      <c r="C11" s="18" t="s">
        <v>114</v>
      </c>
      <c r="D11" s="19" t="s">
        <v>115</v>
      </c>
    </row>
    <row r="12" spans="1:4" ht="45" x14ac:dyDescent="0.25">
      <c r="A12" s="20" t="s">
        <v>127</v>
      </c>
      <c r="B12" s="20" t="s">
        <v>123</v>
      </c>
      <c r="C12" s="20" t="s">
        <v>124</v>
      </c>
      <c r="D12" s="21" t="s">
        <v>125</v>
      </c>
    </row>
    <row r="13" spans="1:4" ht="33.75" x14ac:dyDescent="0.25">
      <c r="A13" s="18" t="s">
        <v>128</v>
      </c>
      <c r="B13" s="18" t="s">
        <v>117</v>
      </c>
      <c r="C13" s="18" t="s">
        <v>114</v>
      </c>
      <c r="D13" s="19" t="s">
        <v>118</v>
      </c>
    </row>
    <row r="14" spans="1:4" ht="33.75" x14ac:dyDescent="0.25">
      <c r="A14" s="20" t="s">
        <v>129</v>
      </c>
      <c r="B14" s="20" t="s">
        <v>120</v>
      </c>
      <c r="C14" s="20" t="s">
        <v>114</v>
      </c>
      <c r="D14" s="21" t="s">
        <v>121</v>
      </c>
    </row>
    <row r="15" spans="1:4" ht="33.75" x14ac:dyDescent="0.25">
      <c r="A15" s="18" t="s">
        <v>130</v>
      </c>
      <c r="B15" s="18" t="s">
        <v>120</v>
      </c>
      <c r="C15" s="18" t="s">
        <v>114</v>
      </c>
      <c r="D15" s="19" t="s">
        <v>121</v>
      </c>
    </row>
    <row r="16" spans="1:4" ht="33.75" x14ac:dyDescent="0.25">
      <c r="A16" s="20" t="s">
        <v>131</v>
      </c>
      <c r="B16" s="20" t="s">
        <v>113</v>
      </c>
      <c r="C16" s="20" t="s">
        <v>114</v>
      </c>
      <c r="D16" s="21" t="s">
        <v>115</v>
      </c>
    </row>
    <row r="17" spans="1:4" ht="45" x14ac:dyDescent="0.25">
      <c r="A17" s="18" t="s">
        <v>132</v>
      </c>
      <c r="B17" s="18" t="s">
        <v>123</v>
      </c>
      <c r="C17" s="18" t="s">
        <v>124</v>
      </c>
      <c r="D17" s="19" t="s">
        <v>125</v>
      </c>
    </row>
    <row r="18" spans="1:4" ht="33.75" x14ac:dyDescent="0.25">
      <c r="A18" s="20" t="s">
        <v>133</v>
      </c>
      <c r="B18" s="20" t="s">
        <v>117</v>
      </c>
      <c r="C18" s="20" t="s">
        <v>114</v>
      </c>
      <c r="D18" s="21" t="s">
        <v>118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13" workbookViewId="0">
      <selection activeCell="B37" sqref="B37"/>
    </sheetView>
  </sheetViews>
  <sheetFormatPr defaultRowHeight="15.75" x14ac:dyDescent="0.25"/>
  <cols>
    <col min="1" max="1" width="35.25" customWidth="1"/>
    <col min="2" max="2" width="16.625" customWidth="1"/>
  </cols>
  <sheetData>
    <row r="1" spans="1:2" ht="16.5" thickBot="1" x14ac:dyDescent="0.3">
      <c r="A1" t="s">
        <v>67</v>
      </c>
      <c r="B1" t="s">
        <v>72</v>
      </c>
    </row>
    <row r="2" spans="1:2" ht="16.5" thickBot="1" x14ac:dyDescent="0.3">
      <c r="A2" s="22" t="s">
        <v>163</v>
      </c>
      <c r="B2" s="27">
        <v>6.7000000000000004E-2</v>
      </c>
    </row>
    <row r="3" spans="1:2" ht="17.25" thickTop="1" thickBot="1" x14ac:dyDescent="0.3">
      <c r="A3" s="23" t="s">
        <v>164</v>
      </c>
      <c r="B3" s="25">
        <v>0.27200000000000002</v>
      </c>
    </row>
    <row r="4" spans="1:2" ht="16.5" thickBot="1" x14ac:dyDescent="0.3">
      <c r="A4" s="23" t="s">
        <v>165</v>
      </c>
      <c r="B4" s="25">
        <v>3.3E-3</v>
      </c>
    </row>
    <row r="5" spans="1:2" ht="16.5" thickBot="1" x14ac:dyDescent="0.3">
      <c r="A5" s="24" t="s">
        <v>76</v>
      </c>
      <c r="B5" s="28">
        <v>1.8599999999999998E-2</v>
      </c>
    </row>
    <row r="6" spans="1:2" ht="16.5" thickBot="1" x14ac:dyDescent="0.3">
      <c r="A6" s="23" t="s">
        <v>69</v>
      </c>
      <c r="B6" s="25">
        <v>0.03</v>
      </c>
    </row>
    <row r="7" spans="1:2" ht="16.5" thickBot="1" x14ac:dyDescent="0.3">
      <c r="A7" s="24" t="s">
        <v>166</v>
      </c>
      <c r="B7" s="28">
        <v>0.22</v>
      </c>
    </row>
    <row r="8" spans="1:2" ht="16.5" thickBot="1" x14ac:dyDescent="0.3">
      <c r="A8" s="24" t="s">
        <v>167</v>
      </c>
      <c r="B8" s="28">
        <v>0.81</v>
      </c>
    </row>
    <row r="9" spans="1:2" ht="16.5" thickBot="1" x14ac:dyDescent="0.3">
      <c r="A9" s="24" t="s">
        <v>141</v>
      </c>
      <c r="B9" s="28">
        <v>2.7000000000000001E-3</v>
      </c>
    </row>
    <row r="10" spans="1:2" ht="16.5" thickBot="1" x14ac:dyDescent="0.3">
      <c r="A10" s="24" t="s">
        <v>142</v>
      </c>
      <c r="B10" s="28">
        <v>1.1599999999999999E-2</v>
      </c>
    </row>
    <row r="11" spans="1:2" ht="16.5" thickBot="1" x14ac:dyDescent="0.3">
      <c r="A11" s="24" t="s">
        <v>143</v>
      </c>
      <c r="B11" s="28">
        <v>1E-4</v>
      </c>
    </row>
    <row r="12" spans="1:2" ht="16.5" thickBot="1" x14ac:dyDescent="0.3">
      <c r="A12" s="24" t="s">
        <v>207</v>
      </c>
      <c r="B12" s="28">
        <v>4.7</v>
      </c>
    </row>
    <row r="13" spans="1:2" ht="16.5" thickBot="1" x14ac:dyDescent="0.3">
      <c r="A13" s="26" t="s">
        <v>68</v>
      </c>
      <c r="B13" s="28">
        <v>0.14000000000000001</v>
      </c>
    </row>
    <row r="14" spans="1:2" ht="16.5" thickBot="1" x14ac:dyDescent="0.3">
      <c r="A14" s="26" t="s">
        <v>168</v>
      </c>
      <c r="B14" s="28">
        <v>0.05</v>
      </c>
    </row>
    <row r="15" spans="1:2" ht="16.5" thickBot="1" x14ac:dyDescent="0.3">
      <c r="A15" s="26" t="s">
        <v>169</v>
      </c>
      <c r="B15" s="28">
        <v>0.5</v>
      </c>
    </row>
    <row r="16" spans="1:2" ht="16.5" thickBot="1" x14ac:dyDescent="0.3">
      <c r="A16" s="26" t="s">
        <v>170</v>
      </c>
      <c r="B16" s="28">
        <v>0.25</v>
      </c>
    </row>
    <row r="17" spans="1:2" ht="16.5" thickBot="1" x14ac:dyDescent="0.3">
      <c r="A17" s="26" t="s">
        <v>201</v>
      </c>
      <c r="B17" s="28">
        <v>0.05</v>
      </c>
    </row>
    <row r="18" spans="1:2" ht="16.5" thickBot="1" x14ac:dyDescent="0.3">
      <c r="A18" s="26" t="s">
        <v>202</v>
      </c>
      <c r="B18" s="28">
        <v>0.02</v>
      </c>
    </row>
    <row r="19" spans="1:2" ht="16.5" thickBot="1" x14ac:dyDescent="0.3">
      <c r="A19" s="26" t="s">
        <v>171</v>
      </c>
      <c r="B19" s="28">
        <v>0.15</v>
      </c>
    </row>
    <row r="20" spans="1:2" ht="16.5" thickBot="1" x14ac:dyDescent="0.3">
      <c r="A20" s="26" t="s">
        <v>146</v>
      </c>
      <c r="B20" s="28">
        <v>1.6500000000000001E-2</v>
      </c>
    </row>
    <row r="21" spans="1:2" ht="16.5" thickBot="1" x14ac:dyDescent="0.3">
      <c r="A21" s="26" t="s">
        <v>208</v>
      </c>
      <c r="B21" s="28">
        <v>8.2500000000000004E-3</v>
      </c>
    </row>
    <row r="22" spans="1:2" ht="16.5" thickBot="1" x14ac:dyDescent="0.3">
      <c r="A22" s="26" t="s">
        <v>172</v>
      </c>
      <c r="B22" s="28">
        <v>0.8</v>
      </c>
    </row>
    <row r="23" spans="1:2" ht="16.5" thickBot="1" x14ac:dyDescent="0.3">
      <c r="A23" s="26" t="s">
        <v>173</v>
      </c>
      <c r="B23" s="28">
        <v>0.5</v>
      </c>
    </row>
    <row r="24" spans="1:2" ht="16.5" thickBot="1" x14ac:dyDescent="0.3">
      <c r="A24" s="26" t="s">
        <v>174</v>
      </c>
      <c r="B24" s="28">
        <v>0.7</v>
      </c>
    </row>
    <row r="25" spans="1:2" ht="16.5" thickBot="1" x14ac:dyDescent="0.3">
      <c r="A25" s="26" t="s">
        <v>175</v>
      </c>
      <c r="B25" s="28">
        <v>0.74</v>
      </c>
    </row>
    <row r="26" spans="1:2" ht="16.5" thickBot="1" x14ac:dyDescent="0.3">
      <c r="A26" s="26" t="s">
        <v>176</v>
      </c>
      <c r="B26" s="28">
        <v>0.91</v>
      </c>
    </row>
    <row r="27" spans="1:2" ht="16.5" thickBot="1" x14ac:dyDescent="0.3">
      <c r="A27" s="26" t="s">
        <v>177</v>
      </c>
      <c r="B27" s="28">
        <v>0.89</v>
      </c>
    </row>
    <row r="28" spans="1:2" ht="16.5" thickBot="1" x14ac:dyDescent="0.3">
      <c r="A28" s="26" t="s">
        <v>178</v>
      </c>
      <c r="B28" s="28">
        <v>0.99</v>
      </c>
    </row>
    <row r="29" spans="1:2" ht="16.5" thickBot="1" x14ac:dyDescent="0.3">
      <c r="A29" s="26" t="s">
        <v>152</v>
      </c>
      <c r="B29" s="28">
        <v>0.85</v>
      </c>
    </row>
    <row r="30" spans="1:2" ht="16.5" thickBot="1" x14ac:dyDescent="0.3">
      <c r="A30" s="26" t="s">
        <v>153</v>
      </c>
      <c r="B30" s="28">
        <v>0.5</v>
      </c>
    </row>
    <row r="31" spans="1:2" ht="16.5" thickBot="1" x14ac:dyDescent="0.3">
      <c r="A31" s="26" t="s">
        <v>149</v>
      </c>
      <c r="B31" s="28">
        <v>1.24E-2</v>
      </c>
    </row>
    <row r="32" spans="1:2" ht="16.5" thickBot="1" x14ac:dyDescent="0.3">
      <c r="A32" s="26" t="s">
        <v>150</v>
      </c>
      <c r="B32" s="28">
        <v>6.7699999999999996E-2</v>
      </c>
    </row>
    <row r="33" spans="1:2" ht="16.5" thickBot="1" x14ac:dyDescent="0.3">
      <c r="A33" s="26" t="s">
        <v>179</v>
      </c>
      <c r="B33" s="28">
        <v>0.35</v>
      </c>
    </row>
    <row r="34" spans="1:2" ht="16.5" thickBot="1" x14ac:dyDescent="0.3">
      <c r="A34" s="24" t="s">
        <v>180</v>
      </c>
      <c r="B34" s="25">
        <v>0.42</v>
      </c>
    </row>
    <row r="35" spans="1:2" ht="16.5" thickBot="1" x14ac:dyDescent="0.3">
      <c r="A35" s="24" t="s">
        <v>181</v>
      </c>
      <c r="B35" s="25">
        <v>5</v>
      </c>
    </row>
    <row r="36" spans="1:2" ht="16.5" thickBot="1" x14ac:dyDescent="0.3">
      <c r="A36" s="24" t="s">
        <v>209</v>
      </c>
      <c r="B36" s="25">
        <v>26.06</v>
      </c>
    </row>
    <row r="37" spans="1:2" ht="16.5" thickBot="1" x14ac:dyDescent="0.3">
      <c r="A37" s="23" t="s">
        <v>182</v>
      </c>
      <c r="B37" s="25">
        <v>0.35</v>
      </c>
    </row>
    <row r="38" spans="1:2" ht="16.5" thickBot="1" x14ac:dyDescent="0.3">
      <c r="A38" s="23" t="s">
        <v>183</v>
      </c>
      <c r="B38" s="25">
        <v>0.3</v>
      </c>
    </row>
    <row r="39" spans="1:2" ht="16.5" thickBot="1" x14ac:dyDescent="0.3">
      <c r="A39" s="24" t="s">
        <v>184</v>
      </c>
      <c r="B39" s="29">
        <v>0.62</v>
      </c>
    </row>
    <row r="40" spans="1:2" ht="16.5" thickBot="1" x14ac:dyDescent="0.3">
      <c r="A40" s="24" t="s">
        <v>185</v>
      </c>
      <c r="B40" s="29">
        <v>0.4</v>
      </c>
    </row>
    <row r="41" spans="1:2" ht="16.5" thickBot="1" x14ac:dyDescent="0.3">
      <c r="A41" s="24" t="s">
        <v>88</v>
      </c>
      <c r="B41" s="28">
        <v>3</v>
      </c>
    </row>
    <row r="42" spans="1:2" ht="16.5" thickBot="1" x14ac:dyDescent="0.3">
      <c r="A42" s="24" t="s">
        <v>90</v>
      </c>
      <c r="B42" s="28">
        <v>2.9</v>
      </c>
    </row>
    <row r="43" spans="1:2" ht="16.5" thickBot="1" x14ac:dyDescent="0.3">
      <c r="A43" s="24" t="s">
        <v>92</v>
      </c>
      <c r="B43" s="28">
        <v>2.6</v>
      </c>
    </row>
    <row r="44" spans="1:2" ht="16.5" thickBot="1" x14ac:dyDescent="0.3">
      <c r="A44" s="23" t="s">
        <v>186</v>
      </c>
      <c r="B44" s="25">
        <v>365</v>
      </c>
    </row>
    <row r="45" spans="1:2" ht="16.5" thickBot="1" x14ac:dyDescent="0.3">
      <c r="A45" s="23" t="s">
        <v>187</v>
      </c>
      <c r="B45" s="25">
        <v>548</v>
      </c>
    </row>
    <row r="46" spans="1:2" ht="16.5" thickBot="1" x14ac:dyDescent="0.3">
      <c r="A46" s="23" t="s">
        <v>188</v>
      </c>
      <c r="B46" s="25">
        <v>0.4</v>
      </c>
    </row>
    <row r="47" spans="1:2" ht="16.5" thickBot="1" x14ac:dyDescent="0.3">
      <c r="A47" s="23" t="s">
        <v>189</v>
      </c>
      <c r="B47" s="25">
        <v>0.55000000000000004</v>
      </c>
    </row>
    <row r="48" spans="1:2" ht="16.5" thickBot="1" x14ac:dyDescent="0.3">
      <c r="A48" s="23" t="s">
        <v>190</v>
      </c>
      <c r="B48" s="25">
        <v>0.68</v>
      </c>
    </row>
    <row r="49" spans="1:2" ht="16.5" thickBot="1" x14ac:dyDescent="0.3">
      <c r="A49" s="23" t="s">
        <v>191</v>
      </c>
      <c r="B49" s="25">
        <v>0.86</v>
      </c>
    </row>
    <row r="50" spans="1:2" ht="16.5" thickBot="1" x14ac:dyDescent="0.3">
      <c r="A50" s="23" t="s">
        <v>192</v>
      </c>
      <c r="B50" s="25">
        <v>0.76</v>
      </c>
    </row>
    <row r="51" spans="1:2" ht="16.5" thickBot="1" x14ac:dyDescent="0.3">
      <c r="A51" s="23" t="s">
        <v>193</v>
      </c>
      <c r="B51" s="25">
        <v>0.63</v>
      </c>
    </row>
    <row r="52" spans="1:2" ht="16.5" thickBot="1" x14ac:dyDescent="0.3">
      <c r="A52" s="23" t="s">
        <v>194</v>
      </c>
      <c r="B52" s="25">
        <v>0.15</v>
      </c>
    </row>
    <row r="53" spans="1:2" ht="16.5" thickBot="1" x14ac:dyDescent="0.3">
      <c r="A53" s="24" t="s">
        <v>195</v>
      </c>
      <c r="B53" s="25">
        <v>0.82</v>
      </c>
    </row>
    <row r="54" spans="1:2" ht="16.5" thickBot="1" x14ac:dyDescent="0.3">
      <c r="A54" s="23" t="s">
        <v>196</v>
      </c>
      <c r="B54" s="25">
        <v>0.81</v>
      </c>
    </row>
    <row r="55" spans="1:2" ht="16.5" thickBot="1" x14ac:dyDescent="0.3">
      <c r="A55" s="23" t="s">
        <v>197</v>
      </c>
      <c r="B55" s="25">
        <v>0.8</v>
      </c>
    </row>
    <row r="56" spans="1:2" ht="16.5" thickBot="1" x14ac:dyDescent="0.3">
      <c r="A56" s="23" t="s">
        <v>198</v>
      </c>
      <c r="B56" s="25">
        <v>0.61</v>
      </c>
    </row>
    <row r="57" spans="1:2" ht="16.5" thickBot="1" x14ac:dyDescent="0.3">
      <c r="A57" s="23" t="s">
        <v>199</v>
      </c>
      <c r="B57" s="25">
        <v>0.78500000000000003</v>
      </c>
    </row>
    <row r="58" spans="1:2" ht="16.5" thickBot="1" x14ac:dyDescent="0.3">
      <c r="A58" s="23" t="s">
        <v>203</v>
      </c>
      <c r="B58" s="25">
        <v>0.78200000000000003</v>
      </c>
    </row>
    <row r="59" spans="1:2" ht="16.5" thickBot="1" x14ac:dyDescent="0.3">
      <c r="A59" s="23" t="s">
        <v>200</v>
      </c>
      <c r="B59" s="25">
        <v>0.84399999999999997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B101" sqref="B101"/>
    </sheetView>
  </sheetViews>
  <sheetFormatPr defaultRowHeight="15.75" x14ac:dyDescent="0.25"/>
  <sheetData>
    <row r="1" spans="1:3" x14ac:dyDescent="0.25">
      <c r="A1" t="s">
        <v>58</v>
      </c>
      <c r="B1" t="s">
        <v>154</v>
      </c>
      <c r="C1" t="s">
        <v>155</v>
      </c>
    </row>
    <row r="2" spans="1:3" x14ac:dyDescent="0.25">
      <c r="A2">
        <v>0</v>
      </c>
      <c r="B2" t="b">
        <v>0</v>
      </c>
      <c r="C2">
        <v>0.7</v>
      </c>
    </row>
    <row r="3" spans="1:3" x14ac:dyDescent="0.25">
      <c r="A3">
        <v>1</v>
      </c>
      <c r="B3" t="b">
        <v>0</v>
      </c>
      <c r="C3">
        <v>0.74</v>
      </c>
    </row>
    <row r="4" spans="1:3" x14ac:dyDescent="0.25">
      <c r="A4">
        <v>2</v>
      </c>
      <c r="B4" t="b">
        <v>0</v>
      </c>
      <c r="C4">
        <v>0.91</v>
      </c>
    </row>
    <row r="5" spans="1:3" x14ac:dyDescent="0.25">
      <c r="A5">
        <v>3</v>
      </c>
      <c r="B5" t="b">
        <v>0</v>
      </c>
      <c r="C5">
        <v>0.91</v>
      </c>
    </row>
    <row r="6" spans="1:3" x14ac:dyDescent="0.25">
      <c r="A6">
        <v>4</v>
      </c>
      <c r="B6" t="b">
        <v>0</v>
      </c>
      <c r="C6">
        <v>0.91</v>
      </c>
    </row>
    <row r="7" spans="1:3" x14ac:dyDescent="0.25">
      <c r="A7">
        <v>5</v>
      </c>
      <c r="B7" t="b">
        <v>0</v>
      </c>
      <c r="C7">
        <v>0.89</v>
      </c>
    </row>
    <row r="8" spans="1:3" x14ac:dyDescent="0.25">
      <c r="A8">
        <v>6</v>
      </c>
      <c r="B8" t="b">
        <v>0</v>
      </c>
      <c r="C8">
        <v>0.89</v>
      </c>
    </row>
    <row r="9" spans="1:3" x14ac:dyDescent="0.25">
      <c r="A9">
        <v>7</v>
      </c>
      <c r="B9" t="b">
        <v>0</v>
      </c>
      <c r="C9">
        <v>0.89</v>
      </c>
    </row>
    <row r="10" spans="1:3" x14ac:dyDescent="0.25">
      <c r="A10">
        <v>8</v>
      </c>
      <c r="B10" t="b">
        <v>0</v>
      </c>
      <c r="C10">
        <v>0.89</v>
      </c>
    </row>
    <row r="11" spans="1:3" x14ac:dyDescent="0.25">
      <c r="A11">
        <v>9</v>
      </c>
      <c r="B11" t="b">
        <v>0</v>
      </c>
      <c r="C11">
        <v>0.89</v>
      </c>
    </row>
    <row r="12" spans="1:3" x14ac:dyDescent="0.25">
      <c r="A12">
        <v>10</v>
      </c>
      <c r="B12" t="b">
        <v>0</v>
      </c>
      <c r="C12">
        <v>0.99</v>
      </c>
    </row>
    <row r="13" spans="1:3" x14ac:dyDescent="0.25">
      <c r="A13">
        <v>11</v>
      </c>
      <c r="B13" t="b">
        <v>0</v>
      </c>
      <c r="C13">
        <v>0.99</v>
      </c>
    </row>
    <row r="14" spans="1:3" x14ac:dyDescent="0.25">
      <c r="A14">
        <v>12</v>
      </c>
      <c r="B14" t="b">
        <v>0</v>
      </c>
      <c r="C14">
        <v>0.99</v>
      </c>
    </row>
    <row r="15" spans="1:3" x14ac:dyDescent="0.25">
      <c r="A15">
        <v>13</v>
      </c>
      <c r="B15" t="b">
        <v>0</v>
      </c>
      <c r="C15">
        <v>0.99</v>
      </c>
    </row>
    <row r="16" spans="1:3" x14ac:dyDescent="0.25">
      <c r="A16">
        <v>14</v>
      </c>
      <c r="B16" t="b">
        <v>0</v>
      </c>
      <c r="C16">
        <v>0.99</v>
      </c>
    </row>
    <row r="17" spans="1:3" x14ac:dyDescent="0.25">
      <c r="A17">
        <v>15</v>
      </c>
      <c r="B17" t="b">
        <v>0</v>
      </c>
      <c r="C17">
        <v>0.8</v>
      </c>
    </row>
    <row r="18" spans="1:3" x14ac:dyDescent="0.25">
      <c r="A18">
        <v>16</v>
      </c>
      <c r="B18" t="b">
        <v>0</v>
      </c>
      <c r="C18">
        <v>0.8</v>
      </c>
    </row>
    <row r="19" spans="1:3" x14ac:dyDescent="0.25">
      <c r="A19">
        <v>17</v>
      </c>
      <c r="B19" t="b">
        <v>0</v>
      </c>
      <c r="C19">
        <v>0.8</v>
      </c>
    </row>
    <row r="20" spans="1:3" x14ac:dyDescent="0.25">
      <c r="A20">
        <v>18</v>
      </c>
      <c r="B20" t="b">
        <v>0</v>
      </c>
      <c r="C20">
        <v>0.8</v>
      </c>
    </row>
    <row r="21" spans="1:3" x14ac:dyDescent="0.25">
      <c r="A21">
        <v>19</v>
      </c>
      <c r="B21" t="b">
        <v>0</v>
      </c>
      <c r="C21">
        <v>0.8</v>
      </c>
    </row>
    <row r="22" spans="1:3" x14ac:dyDescent="0.25">
      <c r="A22">
        <v>20</v>
      </c>
      <c r="B22" t="b">
        <v>0</v>
      </c>
      <c r="C22">
        <v>0.8</v>
      </c>
    </row>
    <row r="23" spans="1:3" x14ac:dyDescent="0.25">
      <c r="A23">
        <v>21</v>
      </c>
      <c r="B23" t="b">
        <v>0</v>
      </c>
      <c r="C23">
        <v>0.8</v>
      </c>
    </row>
    <row r="24" spans="1:3" x14ac:dyDescent="0.25">
      <c r="A24">
        <v>22</v>
      </c>
      <c r="B24" t="b">
        <v>0</v>
      </c>
      <c r="C24">
        <v>0.8</v>
      </c>
    </row>
    <row r="25" spans="1:3" x14ac:dyDescent="0.25">
      <c r="A25">
        <v>23</v>
      </c>
      <c r="B25" t="b">
        <v>0</v>
      </c>
      <c r="C25">
        <v>0.8</v>
      </c>
    </row>
    <row r="26" spans="1:3" x14ac:dyDescent="0.25">
      <c r="A26">
        <v>24</v>
      </c>
      <c r="B26" t="b">
        <v>0</v>
      </c>
      <c r="C26">
        <v>0.8</v>
      </c>
    </row>
    <row r="27" spans="1:3" x14ac:dyDescent="0.25">
      <c r="A27">
        <v>25</v>
      </c>
      <c r="B27" t="b">
        <v>0</v>
      </c>
      <c r="C27">
        <v>0.8</v>
      </c>
    </row>
    <row r="28" spans="1:3" x14ac:dyDescent="0.25">
      <c r="A28">
        <v>26</v>
      </c>
      <c r="B28" t="b">
        <v>0</v>
      </c>
      <c r="C28">
        <v>0.8</v>
      </c>
    </row>
    <row r="29" spans="1:3" x14ac:dyDescent="0.25">
      <c r="A29">
        <v>27</v>
      </c>
      <c r="B29" t="b">
        <v>0</v>
      </c>
      <c r="C29">
        <v>0.8</v>
      </c>
    </row>
    <row r="30" spans="1:3" x14ac:dyDescent="0.25">
      <c r="A30">
        <v>28</v>
      </c>
      <c r="B30" t="b">
        <v>0</v>
      </c>
      <c r="C30">
        <v>0.8</v>
      </c>
    </row>
    <row r="31" spans="1:3" x14ac:dyDescent="0.25">
      <c r="A31">
        <v>29</v>
      </c>
      <c r="B31" t="b">
        <v>0</v>
      </c>
      <c r="C31">
        <v>0.8</v>
      </c>
    </row>
    <row r="32" spans="1:3" x14ac:dyDescent="0.25">
      <c r="A32">
        <v>30</v>
      </c>
      <c r="B32" t="b">
        <v>0</v>
      </c>
      <c r="C32">
        <v>0.8</v>
      </c>
    </row>
    <row r="33" spans="1:3" x14ac:dyDescent="0.25">
      <c r="A33">
        <v>31</v>
      </c>
      <c r="B33" t="b">
        <v>0</v>
      </c>
      <c r="C33">
        <v>0.8</v>
      </c>
    </row>
    <row r="34" spans="1:3" x14ac:dyDescent="0.25">
      <c r="A34">
        <v>32</v>
      </c>
      <c r="B34" t="b">
        <v>0</v>
      </c>
      <c r="C34">
        <v>0.8</v>
      </c>
    </row>
    <row r="35" spans="1:3" x14ac:dyDescent="0.25">
      <c r="A35">
        <v>33</v>
      </c>
      <c r="B35" t="b">
        <v>0</v>
      </c>
      <c r="C35">
        <v>0.8</v>
      </c>
    </row>
    <row r="36" spans="1:3" x14ac:dyDescent="0.25">
      <c r="A36">
        <v>34</v>
      </c>
      <c r="B36" t="b">
        <v>0</v>
      </c>
      <c r="C36">
        <v>0.8</v>
      </c>
    </row>
    <row r="37" spans="1:3" x14ac:dyDescent="0.25">
      <c r="A37">
        <v>35</v>
      </c>
      <c r="B37" t="b">
        <v>0</v>
      </c>
      <c r="C37">
        <v>0.8</v>
      </c>
    </row>
    <row r="38" spans="1:3" x14ac:dyDescent="0.25">
      <c r="A38">
        <v>36</v>
      </c>
      <c r="B38" t="b">
        <v>0</v>
      </c>
      <c r="C38">
        <v>0.8</v>
      </c>
    </row>
    <row r="39" spans="1:3" x14ac:dyDescent="0.25">
      <c r="A39">
        <v>37</v>
      </c>
      <c r="B39" t="b">
        <v>0</v>
      </c>
      <c r="C39">
        <v>0.8</v>
      </c>
    </row>
    <row r="40" spans="1:3" x14ac:dyDescent="0.25">
      <c r="A40">
        <v>38</v>
      </c>
      <c r="B40" t="b">
        <v>0</v>
      </c>
      <c r="C40">
        <v>0.8</v>
      </c>
    </row>
    <row r="41" spans="1:3" x14ac:dyDescent="0.25">
      <c r="A41">
        <v>39</v>
      </c>
      <c r="B41" t="b">
        <v>0</v>
      </c>
      <c r="C41">
        <v>0.8</v>
      </c>
    </row>
    <row r="42" spans="1:3" x14ac:dyDescent="0.25">
      <c r="A42">
        <v>40</v>
      </c>
      <c r="B42" t="b">
        <v>0</v>
      </c>
      <c r="C42">
        <v>0.8</v>
      </c>
    </row>
    <row r="43" spans="1:3" x14ac:dyDescent="0.25">
      <c r="A43">
        <v>41</v>
      </c>
      <c r="B43" t="b">
        <v>0</v>
      </c>
      <c r="C43">
        <v>0.8</v>
      </c>
    </row>
    <row r="44" spans="1:3" x14ac:dyDescent="0.25">
      <c r="A44">
        <v>42</v>
      </c>
      <c r="B44" t="b">
        <v>0</v>
      </c>
      <c r="C44">
        <v>0.8</v>
      </c>
    </row>
    <row r="45" spans="1:3" x14ac:dyDescent="0.25">
      <c r="A45">
        <v>43</v>
      </c>
      <c r="B45" t="b">
        <v>0</v>
      </c>
      <c r="C45">
        <v>0.8</v>
      </c>
    </row>
    <row r="46" spans="1:3" x14ac:dyDescent="0.25">
      <c r="A46">
        <v>44</v>
      </c>
      <c r="B46" t="b">
        <v>0</v>
      </c>
      <c r="C46">
        <v>0.8</v>
      </c>
    </row>
    <row r="47" spans="1:3" x14ac:dyDescent="0.25">
      <c r="A47">
        <v>45</v>
      </c>
      <c r="B47" t="b">
        <v>0</v>
      </c>
      <c r="C47">
        <v>0.8</v>
      </c>
    </row>
    <row r="48" spans="1:3" x14ac:dyDescent="0.25">
      <c r="A48">
        <v>46</v>
      </c>
      <c r="B48" t="b">
        <v>0</v>
      </c>
      <c r="C48">
        <v>0.8</v>
      </c>
    </row>
    <row r="49" spans="1:3" x14ac:dyDescent="0.25">
      <c r="A49">
        <v>47</v>
      </c>
      <c r="B49" t="b">
        <v>0</v>
      </c>
      <c r="C49">
        <v>0.8</v>
      </c>
    </row>
    <row r="50" spans="1:3" x14ac:dyDescent="0.25">
      <c r="A50">
        <v>48</v>
      </c>
      <c r="B50" t="b">
        <v>0</v>
      </c>
      <c r="C50">
        <v>0.8</v>
      </c>
    </row>
    <row r="51" spans="1:3" x14ac:dyDescent="0.25">
      <c r="A51">
        <v>49</v>
      </c>
      <c r="B51" t="b">
        <v>0</v>
      </c>
      <c r="C51">
        <v>0.8</v>
      </c>
    </row>
    <row r="52" spans="1:3" x14ac:dyDescent="0.25">
      <c r="A52">
        <v>50</v>
      </c>
      <c r="B52" t="b">
        <v>0</v>
      </c>
      <c r="C52">
        <v>0.8</v>
      </c>
    </row>
    <row r="53" spans="1:3" x14ac:dyDescent="0.25">
      <c r="A53">
        <v>51</v>
      </c>
      <c r="B53" t="b">
        <v>0</v>
      </c>
      <c r="C53">
        <v>0.8</v>
      </c>
    </row>
    <row r="54" spans="1:3" x14ac:dyDescent="0.25">
      <c r="A54">
        <v>52</v>
      </c>
      <c r="B54" t="b">
        <v>0</v>
      </c>
      <c r="C54">
        <v>0.8</v>
      </c>
    </row>
    <row r="55" spans="1:3" x14ac:dyDescent="0.25">
      <c r="A55">
        <v>53</v>
      </c>
      <c r="B55" t="b">
        <v>0</v>
      </c>
      <c r="C55">
        <v>0.8</v>
      </c>
    </row>
    <row r="56" spans="1:3" x14ac:dyDescent="0.25">
      <c r="A56">
        <v>54</v>
      </c>
      <c r="B56" t="b">
        <v>0</v>
      </c>
      <c r="C56">
        <v>0.8</v>
      </c>
    </row>
    <row r="57" spans="1:3" x14ac:dyDescent="0.25">
      <c r="A57">
        <v>55</v>
      </c>
      <c r="B57" t="b">
        <v>0</v>
      </c>
      <c r="C57">
        <v>0.8</v>
      </c>
    </row>
    <row r="58" spans="1:3" x14ac:dyDescent="0.25">
      <c r="A58">
        <v>56</v>
      </c>
      <c r="B58" t="b">
        <v>0</v>
      </c>
      <c r="C58">
        <v>0.8</v>
      </c>
    </row>
    <row r="59" spans="1:3" x14ac:dyDescent="0.25">
      <c r="A59">
        <v>57</v>
      </c>
      <c r="B59" t="b">
        <v>0</v>
      </c>
      <c r="C59">
        <v>0.8</v>
      </c>
    </row>
    <row r="60" spans="1:3" x14ac:dyDescent="0.25">
      <c r="A60">
        <v>58</v>
      </c>
      <c r="B60" t="b">
        <v>0</v>
      </c>
      <c r="C60">
        <v>0.8</v>
      </c>
    </row>
    <row r="61" spans="1:3" x14ac:dyDescent="0.25">
      <c r="A61">
        <v>59</v>
      </c>
      <c r="B61" t="b">
        <v>0</v>
      </c>
      <c r="C61">
        <v>0.8</v>
      </c>
    </row>
    <row r="62" spans="1:3" x14ac:dyDescent="0.25">
      <c r="A62">
        <v>60</v>
      </c>
      <c r="B62" t="b">
        <v>0</v>
      </c>
      <c r="C62">
        <v>0.8</v>
      </c>
    </row>
    <row r="63" spans="1:3" x14ac:dyDescent="0.25">
      <c r="A63">
        <v>61</v>
      </c>
      <c r="B63" t="b">
        <v>0</v>
      </c>
      <c r="C63">
        <v>0.8</v>
      </c>
    </row>
    <row r="64" spans="1:3" x14ac:dyDescent="0.25">
      <c r="A64">
        <v>62</v>
      </c>
      <c r="B64" t="b">
        <v>0</v>
      </c>
      <c r="C64">
        <v>0.8</v>
      </c>
    </row>
    <row r="65" spans="1:3" x14ac:dyDescent="0.25">
      <c r="A65">
        <v>63</v>
      </c>
      <c r="B65" t="b">
        <v>0</v>
      </c>
      <c r="C65">
        <v>0.8</v>
      </c>
    </row>
    <row r="66" spans="1:3" x14ac:dyDescent="0.25">
      <c r="A66">
        <v>64</v>
      </c>
      <c r="B66" t="b">
        <v>0</v>
      </c>
      <c r="C66">
        <v>0.8</v>
      </c>
    </row>
    <row r="67" spans="1:3" x14ac:dyDescent="0.25">
      <c r="A67">
        <v>65</v>
      </c>
      <c r="B67" t="b">
        <v>0</v>
      </c>
      <c r="C67">
        <v>0.8</v>
      </c>
    </row>
    <row r="68" spans="1:3" x14ac:dyDescent="0.25">
      <c r="A68">
        <v>66</v>
      </c>
      <c r="B68" t="b">
        <v>0</v>
      </c>
      <c r="C68">
        <v>0.8</v>
      </c>
    </row>
    <row r="69" spans="1:3" x14ac:dyDescent="0.25">
      <c r="A69">
        <v>67</v>
      </c>
      <c r="B69" t="b">
        <v>0</v>
      </c>
      <c r="C69">
        <v>0.8</v>
      </c>
    </row>
    <row r="70" spans="1:3" x14ac:dyDescent="0.25">
      <c r="A70">
        <v>68</v>
      </c>
      <c r="B70" t="b">
        <v>0</v>
      </c>
      <c r="C70">
        <v>0.8</v>
      </c>
    </row>
    <row r="71" spans="1:3" x14ac:dyDescent="0.25">
      <c r="A71">
        <v>69</v>
      </c>
      <c r="B71" t="b">
        <v>0</v>
      </c>
      <c r="C71">
        <v>0.8</v>
      </c>
    </row>
    <row r="72" spans="1:3" x14ac:dyDescent="0.25">
      <c r="A72">
        <v>70</v>
      </c>
      <c r="B72" t="b">
        <v>0</v>
      </c>
      <c r="C72">
        <v>0.8</v>
      </c>
    </row>
    <row r="73" spans="1:3" x14ac:dyDescent="0.25">
      <c r="A73">
        <v>71</v>
      </c>
      <c r="B73" t="b">
        <v>0</v>
      </c>
      <c r="C73">
        <v>0.8</v>
      </c>
    </row>
    <row r="74" spans="1:3" x14ac:dyDescent="0.25">
      <c r="A74">
        <v>72</v>
      </c>
      <c r="B74" t="b">
        <v>0</v>
      </c>
      <c r="C74">
        <v>0.8</v>
      </c>
    </row>
    <row r="75" spans="1:3" x14ac:dyDescent="0.25">
      <c r="A75">
        <v>73</v>
      </c>
      <c r="B75" t="b">
        <v>0</v>
      </c>
      <c r="C75">
        <v>0.8</v>
      </c>
    </row>
    <row r="76" spans="1:3" x14ac:dyDescent="0.25">
      <c r="A76">
        <v>74</v>
      </c>
      <c r="B76" t="b">
        <v>0</v>
      </c>
      <c r="C76">
        <v>0.8</v>
      </c>
    </row>
    <row r="77" spans="1:3" x14ac:dyDescent="0.25">
      <c r="A77">
        <v>75</v>
      </c>
      <c r="B77" t="b">
        <v>0</v>
      </c>
      <c r="C77">
        <v>0.8</v>
      </c>
    </row>
    <row r="78" spans="1:3" x14ac:dyDescent="0.25">
      <c r="A78">
        <v>76</v>
      </c>
      <c r="B78" t="b">
        <v>0</v>
      </c>
      <c r="C78">
        <v>0.8</v>
      </c>
    </row>
    <row r="79" spans="1:3" x14ac:dyDescent="0.25">
      <c r="A79">
        <v>77</v>
      </c>
      <c r="B79" t="b">
        <v>0</v>
      </c>
      <c r="C79">
        <v>0.8</v>
      </c>
    </row>
    <row r="80" spans="1:3" x14ac:dyDescent="0.25">
      <c r="A80">
        <v>78</v>
      </c>
      <c r="B80" t="b">
        <v>0</v>
      </c>
      <c r="C80">
        <v>0.8</v>
      </c>
    </row>
    <row r="81" spans="1:3" x14ac:dyDescent="0.25">
      <c r="A81">
        <v>79</v>
      </c>
      <c r="B81" t="b">
        <v>0</v>
      </c>
      <c r="C81">
        <v>0.8</v>
      </c>
    </row>
    <row r="82" spans="1:3" x14ac:dyDescent="0.25">
      <c r="A82">
        <v>80</v>
      </c>
      <c r="B82" t="b">
        <v>0</v>
      </c>
      <c r="C82">
        <v>0.8</v>
      </c>
    </row>
    <row r="83" spans="1:3" x14ac:dyDescent="0.25">
      <c r="A83">
        <v>81</v>
      </c>
      <c r="B83" t="b">
        <v>0</v>
      </c>
      <c r="C83">
        <v>0.8</v>
      </c>
    </row>
    <row r="84" spans="1:3" x14ac:dyDescent="0.25">
      <c r="A84">
        <v>82</v>
      </c>
      <c r="B84" t="b">
        <v>0</v>
      </c>
      <c r="C84">
        <v>0.8</v>
      </c>
    </row>
    <row r="85" spans="1:3" x14ac:dyDescent="0.25">
      <c r="A85">
        <v>83</v>
      </c>
      <c r="B85" t="b">
        <v>0</v>
      </c>
      <c r="C85">
        <v>0.8</v>
      </c>
    </row>
    <row r="86" spans="1:3" x14ac:dyDescent="0.25">
      <c r="A86">
        <v>84</v>
      </c>
      <c r="B86" t="b">
        <v>0</v>
      </c>
      <c r="C86">
        <v>0.8</v>
      </c>
    </row>
    <row r="87" spans="1:3" x14ac:dyDescent="0.25">
      <c r="A87">
        <v>85</v>
      </c>
      <c r="B87" t="b">
        <v>0</v>
      </c>
      <c r="C87">
        <v>0.8</v>
      </c>
    </row>
    <row r="88" spans="1:3" x14ac:dyDescent="0.25">
      <c r="A88">
        <v>86</v>
      </c>
      <c r="B88" t="b">
        <v>0</v>
      </c>
      <c r="C88">
        <v>0.8</v>
      </c>
    </row>
    <row r="89" spans="1:3" x14ac:dyDescent="0.25">
      <c r="A89">
        <v>87</v>
      </c>
      <c r="B89" t="b">
        <v>0</v>
      </c>
      <c r="C89">
        <v>0.8</v>
      </c>
    </row>
    <row r="90" spans="1:3" x14ac:dyDescent="0.25">
      <c r="A90">
        <v>88</v>
      </c>
      <c r="B90" t="b">
        <v>0</v>
      </c>
      <c r="C90">
        <v>0.8</v>
      </c>
    </row>
    <row r="91" spans="1:3" x14ac:dyDescent="0.25">
      <c r="A91">
        <v>89</v>
      </c>
      <c r="B91" t="b">
        <v>0</v>
      </c>
      <c r="C91">
        <v>0.8</v>
      </c>
    </row>
    <row r="92" spans="1:3" x14ac:dyDescent="0.25">
      <c r="A92">
        <v>90</v>
      </c>
      <c r="B92" t="b">
        <v>0</v>
      </c>
      <c r="C92">
        <v>0.8</v>
      </c>
    </row>
    <row r="93" spans="1:3" x14ac:dyDescent="0.25">
      <c r="A93">
        <v>91</v>
      </c>
      <c r="B93" t="b">
        <v>0</v>
      </c>
      <c r="C93">
        <v>0.8</v>
      </c>
    </row>
    <row r="94" spans="1:3" x14ac:dyDescent="0.25">
      <c r="A94">
        <v>92</v>
      </c>
      <c r="B94" t="b">
        <v>0</v>
      </c>
      <c r="C94">
        <v>0.8</v>
      </c>
    </row>
    <row r="95" spans="1:3" x14ac:dyDescent="0.25">
      <c r="A95">
        <v>93</v>
      </c>
      <c r="B95" t="b">
        <v>0</v>
      </c>
      <c r="C95">
        <v>0.8</v>
      </c>
    </row>
    <row r="96" spans="1:3" x14ac:dyDescent="0.25">
      <c r="A96">
        <v>94</v>
      </c>
      <c r="B96" t="b">
        <v>0</v>
      </c>
      <c r="C96">
        <v>0.8</v>
      </c>
    </row>
    <row r="97" spans="1:3" x14ac:dyDescent="0.25">
      <c r="A97">
        <v>95</v>
      </c>
      <c r="B97" t="b">
        <v>0</v>
      </c>
      <c r="C97">
        <v>0.8</v>
      </c>
    </row>
    <row r="98" spans="1:3" x14ac:dyDescent="0.25">
      <c r="A98">
        <v>96</v>
      </c>
      <c r="B98" t="b">
        <v>0</v>
      </c>
      <c r="C98">
        <v>0.8</v>
      </c>
    </row>
    <row r="99" spans="1:3" x14ac:dyDescent="0.25">
      <c r="A99">
        <v>97</v>
      </c>
      <c r="B99" t="b">
        <v>0</v>
      </c>
      <c r="C99">
        <v>0.8</v>
      </c>
    </row>
    <row r="100" spans="1:3" x14ac:dyDescent="0.25">
      <c r="A100">
        <v>98</v>
      </c>
      <c r="B100" t="b">
        <v>0</v>
      </c>
      <c r="C100">
        <v>0.8</v>
      </c>
    </row>
    <row r="101" spans="1:3" x14ac:dyDescent="0.25">
      <c r="A101">
        <v>99</v>
      </c>
      <c r="B101" t="b">
        <v>0</v>
      </c>
      <c r="C101">
        <v>0.8</v>
      </c>
    </row>
    <row r="102" spans="1:3" x14ac:dyDescent="0.25">
      <c r="A102">
        <v>100</v>
      </c>
      <c r="B102" t="b">
        <v>0</v>
      </c>
      <c r="C102">
        <v>0.8</v>
      </c>
    </row>
    <row r="103" spans="1:3" x14ac:dyDescent="0.25">
      <c r="A103">
        <v>15</v>
      </c>
      <c r="B103" t="b">
        <v>1</v>
      </c>
      <c r="C103">
        <v>0.5</v>
      </c>
    </row>
    <row r="104" spans="1:3" x14ac:dyDescent="0.25">
      <c r="A104">
        <v>16</v>
      </c>
      <c r="B104" t="b">
        <v>1</v>
      </c>
      <c r="C104">
        <v>0.5</v>
      </c>
    </row>
    <row r="105" spans="1:3" x14ac:dyDescent="0.25">
      <c r="A105">
        <v>17</v>
      </c>
      <c r="B105" t="b">
        <v>1</v>
      </c>
      <c r="C105">
        <v>0.5</v>
      </c>
    </row>
    <row r="106" spans="1:3" x14ac:dyDescent="0.25">
      <c r="A106">
        <v>18</v>
      </c>
      <c r="B106" t="b">
        <v>1</v>
      </c>
      <c r="C106">
        <v>0.5</v>
      </c>
    </row>
    <row r="107" spans="1:3" x14ac:dyDescent="0.25">
      <c r="A107">
        <v>19</v>
      </c>
      <c r="B107" t="b">
        <v>1</v>
      </c>
      <c r="C107">
        <v>0.5</v>
      </c>
    </row>
    <row r="108" spans="1:3" x14ac:dyDescent="0.25">
      <c r="A108">
        <v>20</v>
      </c>
      <c r="B108" t="b">
        <v>1</v>
      </c>
      <c r="C108">
        <v>0.5</v>
      </c>
    </row>
    <row r="109" spans="1:3" x14ac:dyDescent="0.25">
      <c r="A109">
        <v>21</v>
      </c>
      <c r="B109" t="b">
        <v>1</v>
      </c>
      <c r="C109">
        <v>0.5</v>
      </c>
    </row>
    <row r="110" spans="1:3" x14ac:dyDescent="0.25">
      <c r="A110">
        <v>22</v>
      </c>
      <c r="B110" t="b">
        <v>1</v>
      </c>
      <c r="C110">
        <v>0.5</v>
      </c>
    </row>
    <row r="111" spans="1:3" x14ac:dyDescent="0.25">
      <c r="A111">
        <v>23</v>
      </c>
      <c r="B111" t="b">
        <v>1</v>
      </c>
      <c r="C111">
        <v>0.5</v>
      </c>
    </row>
    <row r="112" spans="1:3" x14ac:dyDescent="0.25">
      <c r="A112">
        <v>24</v>
      </c>
      <c r="B112" t="b">
        <v>1</v>
      </c>
      <c r="C112">
        <v>0.5</v>
      </c>
    </row>
    <row r="113" spans="1:3" x14ac:dyDescent="0.25">
      <c r="A113">
        <v>25</v>
      </c>
      <c r="B113" t="b">
        <v>1</v>
      </c>
      <c r="C113">
        <v>0.5</v>
      </c>
    </row>
    <row r="114" spans="1:3" x14ac:dyDescent="0.25">
      <c r="A114">
        <v>26</v>
      </c>
      <c r="B114" t="b">
        <v>1</v>
      </c>
      <c r="C114">
        <v>0.5</v>
      </c>
    </row>
    <row r="115" spans="1:3" x14ac:dyDescent="0.25">
      <c r="A115">
        <v>27</v>
      </c>
      <c r="B115" t="b">
        <v>1</v>
      </c>
      <c r="C115">
        <v>0.5</v>
      </c>
    </row>
    <row r="116" spans="1:3" x14ac:dyDescent="0.25">
      <c r="A116">
        <v>28</v>
      </c>
      <c r="B116" t="b">
        <v>1</v>
      </c>
      <c r="C116">
        <v>0.5</v>
      </c>
    </row>
    <row r="117" spans="1:3" x14ac:dyDescent="0.25">
      <c r="A117">
        <v>29</v>
      </c>
      <c r="B117" t="b">
        <v>1</v>
      </c>
      <c r="C117">
        <v>0.5</v>
      </c>
    </row>
    <row r="118" spans="1:3" x14ac:dyDescent="0.25">
      <c r="A118">
        <v>30</v>
      </c>
      <c r="B118" t="b">
        <v>1</v>
      </c>
      <c r="C118">
        <v>0.5</v>
      </c>
    </row>
    <row r="119" spans="1:3" x14ac:dyDescent="0.25">
      <c r="A119">
        <v>31</v>
      </c>
      <c r="B119" t="b">
        <v>1</v>
      </c>
      <c r="C119">
        <v>0.5</v>
      </c>
    </row>
    <row r="120" spans="1:3" x14ac:dyDescent="0.25">
      <c r="A120">
        <v>32</v>
      </c>
      <c r="B120" t="b">
        <v>1</v>
      </c>
      <c r="C120">
        <v>0.5</v>
      </c>
    </row>
    <row r="121" spans="1:3" x14ac:dyDescent="0.25">
      <c r="A121">
        <v>33</v>
      </c>
      <c r="B121" t="b">
        <v>1</v>
      </c>
      <c r="C121">
        <v>0.5</v>
      </c>
    </row>
    <row r="122" spans="1:3" x14ac:dyDescent="0.25">
      <c r="A122">
        <v>34</v>
      </c>
      <c r="B122" t="b">
        <v>1</v>
      </c>
      <c r="C122">
        <v>0.5</v>
      </c>
    </row>
    <row r="123" spans="1:3" x14ac:dyDescent="0.25">
      <c r="A123">
        <v>35</v>
      </c>
      <c r="B123" t="b">
        <v>1</v>
      </c>
      <c r="C123">
        <v>0.5</v>
      </c>
    </row>
    <row r="124" spans="1:3" x14ac:dyDescent="0.25">
      <c r="A124">
        <v>36</v>
      </c>
      <c r="B124" t="b">
        <v>1</v>
      </c>
      <c r="C124">
        <v>0.5</v>
      </c>
    </row>
    <row r="125" spans="1:3" x14ac:dyDescent="0.25">
      <c r="A125">
        <v>37</v>
      </c>
      <c r="B125" t="b">
        <v>1</v>
      </c>
      <c r="C125">
        <v>0.5</v>
      </c>
    </row>
    <row r="126" spans="1:3" x14ac:dyDescent="0.25">
      <c r="A126">
        <v>38</v>
      </c>
      <c r="B126" t="b">
        <v>1</v>
      </c>
      <c r="C126">
        <v>0.5</v>
      </c>
    </row>
    <row r="127" spans="1:3" x14ac:dyDescent="0.25">
      <c r="A127">
        <v>39</v>
      </c>
      <c r="B127" t="b">
        <v>1</v>
      </c>
      <c r="C127">
        <v>0.5</v>
      </c>
    </row>
    <row r="128" spans="1:3" x14ac:dyDescent="0.25">
      <c r="A128">
        <v>40</v>
      </c>
      <c r="B128" t="b">
        <v>1</v>
      </c>
      <c r="C128">
        <v>0.5</v>
      </c>
    </row>
    <row r="129" spans="1:3" x14ac:dyDescent="0.25">
      <c r="A129">
        <v>41</v>
      </c>
      <c r="B129" t="b">
        <v>1</v>
      </c>
      <c r="C129">
        <v>0.5</v>
      </c>
    </row>
    <row r="130" spans="1:3" x14ac:dyDescent="0.25">
      <c r="A130">
        <v>42</v>
      </c>
      <c r="B130" t="b">
        <v>1</v>
      </c>
      <c r="C130">
        <v>0.5</v>
      </c>
    </row>
    <row r="131" spans="1:3" x14ac:dyDescent="0.25">
      <c r="A131">
        <v>43</v>
      </c>
      <c r="B131" t="b">
        <v>1</v>
      </c>
      <c r="C131">
        <v>0.5</v>
      </c>
    </row>
    <row r="132" spans="1:3" x14ac:dyDescent="0.25">
      <c r="A132">
        <v>44</v>
      </c>
      <c r="B132" t="b">
        <v>1</v>
      </c>
      <c r="C132">
        <v>0.5</v>
      </c>
    </row>
    <row r="133" spans="1:3" x14ac:dyDescent="0.25">
      <c r="A133">
        <v>45</v>
      </c>
      <c r="B133" t="b">
        <v>1</v>
      </c>
      <c r="C133">
        <v>0.5</v>
      </c>
    </row>
    <row r="134" spans="1:3" x14ac:dyDescent="0.25">
      <c r="A134">
        <v>46</v>
      </c>
      <c r="B134" t="b">
        <v>1</v>
      </c>
      <c r="C134">
        <v>0.5</v>
      </c>
    </row>
    <row r="135" spans="1:3" x14ac:dyDescent="0.25">
      <c r="A135">
        <v>47</v>
      </c>
      <c r="B135" t="b">
        <v>1</v>
      </c>
      <c r="C135">
        <v>0.5</v>
      </c>
    </row>
    <row r="136" spans="1:3" x14ac:dyDescent="0.25">
      <c r="A136">
        <v>48</v>
      </c>
      <c r="B136" t="b">
        <v>1</v>
      </c>
      <c r="C136">
        <v>0.5</v>
      </c>
    </row>
    <row r="137" spans="1:3" x14ac:dyDescent="0.25">
      <c r="A137">
        <v>49</v>
      </c>
      <c r="B137" t="b">
        <v>1</v>
      </c>
      <c r="C137">
        <v>0.5</v>
      </c>
    </row>
    <row r="138" spans="1:3" x14ac:dyDescent="0.25">
      <c r="A138">
        <v>50</v>
      </c>
      <c r="B138" t="b">
        <v>1</v>
      </c>
      <c r="C138">
        <v>0.5</v>
      </c>
    </row>
    <row r="139" spans="1:3" x14ac:dyDescent="0.25">
      <c r="A139">
        <v>51</v>
      </c>
      <c r="B139" t="b">
        <v>1</v>
      </c>
      <c r="C139">
        <v>0.5</v>
      </c>
    </row>
    <row r="140" spans="1:3" x14ac:dyDescent="0.25">
      <c r="A140">
        <v>52</v>
      </c>
      <c r="B140" t="b">
        <v>1</v>
      </c>
      <c r="C140">
        <v>0.5</v>
      </c>
    </row>
    <row r="141" spans="1:3" x14ac:dyDescent="0.25">
      <c r="A141">
        <v>53</v>
      </c>
      <c r="B141" t="b">
        <v>1</v>
      </c>
      <c r="C141">
        <v>0.5</v>
      </c>
    </row>
    <row r="142" spans="1:3" x14ac:dyDescent="0.25">
      <c r="A142">
        <v>54</v>
      </c>
      <c r="B142" t="b">
        <v>1</v>
      </c>
      <c r="C142">
        <v>0.5</v>
      </c>
    </row>
    <row r="143" spans="1:3" x14ac:dyDescent="0.25">
      <c r="A143">
        <v>55</v>
      </c>
      <c r="B143" t="b">
        <v>1</v>
      </c>
      <c r="C143">
        <v>0.5</v>
      </c>
    </row>
    <row r="144" spans="1:3" x14ac:dyDescent="0.25">
      <c r="A144">
        <v>56</v>
      </c>
      <c r="B144" t="b">
        <v>1</v>
      </c>
      <c r="C144">
        <v>0.5</v>
      </c>
    </row>
    <row r="145" spans="1:3" x14ac:dyDescent="0.25">
      <c r="A145">
        <v>57</v>
      </c>
      <c r="B145" t="b">
        <v>1</v>
      </c>
      <c r="C145">
        <v>0.5</v>
      </c>
    </row>
    <row r="146" spans="1:3" x14ac:dyDescent="0.25">
      <c r="A146">
        <v>58</v>
      </c>
      <c r="B146" t="b">
        <v>1</v>
      </c>
      <c r="C146">
        <v>0.5</v>
      </c>
    </row>
    <row r="147" spans="1:3" x14ac:dyDescent="0.25">
      <c r="A147">
        <v>59</v>
      </c>
      <c r="B147" t="b">
        <v>1</v>
      </c>
      <c r="C147">
        <v>0.5</v>
      </c>
    </row>
    <row r="148" spans="1:3" x14ac:dyDescent="0.25">
      <c r="A148">
        <v>60</v>
      </c>
      <c r="B148" t="b">
        <v>1</v>
      </c>
      <c r="C148">
        <v>0.5</v>
      </c>
    </row>
    <row r="149" spans="1:3" x14ac:dyDescent="0.25">
      <c r="A149">
        <v>61</v>
      </c>
      <c r="B149" t="b">
        <v>1</v>
      </c>
      <c r="C149">
        <v>0.5</v>
      </c>
    </row>
    <row r="150" spans="1:3" x14ac:dyDescent="0.25">
      <c r="A150">
        <v>62</v>
      </c>
      <c r="B150" t="b">
        <v>1</v>
      </c>
      <c r="C150">
        <v>0.5</v>
      </c>
    </row>
    <row r="151" spans="1:3" x14ac:dyDescent="0.25">
      <c r="A151">
        <v>63</v>
      </c>
      <c r="B151" t="b">
        <v>1</v>
      </c>
      <c r="C151">
        <v>0.5</v>
      </c>
    </row>
    <row r="152" spans="1:3" x14ac:dyDescent="0.25">
      <c r="A152">
        <v>64</v>
      </c>
      <c r="B152" t="b">
        <v>1</v>
      </c>
      <c r="C152">
        <v>0.5</v>
      </c>
    </row>
    <row r="153" spans="1:3" x14ac:dyDescent="0.25">
      <c r="A153">
        <v>65</v>
      </c>
      <c r="B153" t="b">
        <v>1</v>
      </c>
      <c r="C153">
        <v>0.5</v>
      </c>
    </row>
    <row r="154" spans="1:3" x14ac:dyDescent="0.25">
      <c r="A154">
        <v>66</v>
      </c>
      <c r="B154" t="b">
        <v>1</v>
      </c>
      <c r="C154">
        <v>0.5</v>
      </c>
    </row>
    <row r="155" spans="1:3" x14ac:dyDescent="0.25">
      <c r="A155">
        <v>67</v>
      </c>
      <c r="B155" t="b">
        <v>1</v>
      </c>
      <c r="C155">
        <v>0.5</v>
      </c>
    </row>
    <row r="156" spans="1:3" x14ac:dyDescent="0.25">
      <c r="A156">
        <v>68</v>
      </c>
      <c r="B156" t="b">
        <v>1</v>
      </c>
      <c r="C156">
        <v>0.5</v>
      </c>
    </row>
    <row r="157" spans="1:3" x14ac:dyDescent="0.25">
      <c r="A157">
        <v>69</v>
      </c>
      <c r="B157" t="b">
        <v>1</v>
      </c>
      <c r="C157">
        <v>0.5</v>
      </c>
    </row>
    <row r="158" spans="1:3" x14ac:dyDescent="0.25">
      <c r="A158">
        <v>70</v>
      </c>
      <c r="B158" t="b">
        <v>1</v>
      </c>
      <c r="C158">
        <v>0.5</v>
      </c>
    </row>
    <row r="159" spans="1:3" x14ac:dyDescent="0.25">
      <c r="A159">
        <v>71</v>
      </c>
      <c r="B159" t="b">
        <v>1</v>
      </c>
      <c r="C159">
        <v>0.5</v>
      </c>
    </row>
    <row r="160" spans="1:3" x14ac:dyDescent="0.25">
      <c r="A160">
        <v>72</v>
      </c>
      <c r="B160" t="b">
        <v>1</v>
      </c>
      <c r="C160">
        <v>0.5</v>
      </c>
    </row>
    <row r="161" spans="1:3" x14ac:dyDescent="0.25">
      <c r="A161">
        <v>73</v>
      </c>
      <c r="B161" t="b">
        <v>1</v>
      </c>
      <c r="C161">
        <v>0.5</v>
      </c>
    </row>
    <row r="162" spans="1:3" x14ac:dyDescent="0.25">
      <c r="A162">
        <v>74</v>
      </c>
      <c r="B162" t="b">
        <v>1</v>
      </c>
      <c r="C162">
        <v>0.5</v>
      </c>
    </row>
    <row r="163" spans="1:3" x14ac:dyDescent="0.25">
      <c r="A163">
        <v>75</v>
      </c>
      <c r="B163" t="b">
        <v>1</v>
      </c>
      <c r="C163">
        <v>0.5</v>
      </c>
    </row>
    <row r="164" spans="1:3" x14ac:dyDescent="0.25">
      <c r="A164">
        <v>76</v>
      </c>
      <c r="B164" t="b">
        <v>1</v>
      </c>
      <c r="C164">
        <v>0.5</v>
      </c>
    </row>
    <row r="165" spans="1:3" x14ac:dyDescent="0.25">
      <c r="A165">
        <v>77</v>
      </c>
      <c r="B165" t="b">
        <v>1</v>
      </c>
      <c r="C165">
        <v>0.5</v>
      </c>
    </row>
    <row r="166" spans="1:3" x14ac:dyDescent="0.25">
      <c r="A166">
        <v>78</v>
      </c>
      <c r="B166" t="b">
        <v>1</v>
      </c>
      <c r="C166">
        <v>0.5</v>
      </c>
    </row>
    <row r="167" spans="1:3" x14ac:dyDescent="0.25">
      <c r="A167">
        <v>79</v>
      </c>
      <c r="B167" t="b">
        <v>1</v>
      </c>
      <c r="C167">
        <v>0.5</v>
      </c>
    </row>
    <row r="168" spans="1:3" x14ac:dyDescent="0.25">
      <c r="A168">
        <v>80</v>
      </c>
      <c r="B168" t="b">
        <v>1</v>
      </c>
      <c r="C168">
        <v>0.5</v>
      </c>
    </row>
    <row r="169" spans="1:3" x14ac:dyDescent="0.25">
      <c r="A169">
        <v>81</v>
      </c>
      <c r="B169" t="b">
        <v>1</v>
      </c>
      <c r="C169">
        <v>0.5</v>
      </c>
    </row>
    <row r="170" spans="1:3" x14ac:dyDescent="0.25">
      <c r="A170">
        <v>82</v>
      </c>
      <c r="B170" t="b">
        <v>1</v>
      </c>
      <c r="C170">
        <v>0.5</v>
      </c>
    </row>
    <row r="171" spans="1:3" x14ac:dyDescent="0.25">
      <c r="A171">
        <v>83</v>
      </c>
      <c r="B171" t="b">
        <v>1</v>
      </c>
      <c r="C171">
        <v>0.5</v>
      </c>
    </row>
    <row r="172" spans="1:3" x14ac:dyDescent="0.25">
      <c r="A172">
        <v>84</v>
      </c>
      <c r="B172" t="b">
        <v>1</v>
      </c>
      <c r="C172">
        <v>0.5</v>
      </c>
    </row>
    <row r="173" spans="1:3" x14ac:dyDescent="0.25">
      <c r="A173">
        <v>85</v>
      </c>
      <c r="B173" t="b">
        <v>1</v>
      </c>
      <c r="C173">
        <v>0.5</v>
      </c>
    </row>
    <row r="174" spans="1:3" x14ac:dyDescent="0.25">
      <c r="A174">
        <v>86</v>
      </c>
      <c r="B174" t="b">
        <v>1</v>
      </c>
      <c r="C174">
        <v>0.5</v>
      </c>
    </row>
    <row r="175" spans="1:3" x14ac:dyDescent="0.25">
      <c r="A175">
        <v>87</v>
      </c>
      <c r="B175" t="b">
        <v>1</v>
      </c>
      <c r="C175">
        <v>0.5</v>
      </c>
    </row>
    <row r="176" spans="1:3" x14ac:dyDescent="0.25">
      <c r="A176">
        <v>88</v>
      </c>
      <c r="B176" t="b">
        <v>1</v>
      </c>
      <c r="C176">
        <v>0.5</v>
      </c>
    </row>
    <row r="177" spans="1:3" x14ac:dyDescent="0.25">
      <c r="A177">
        <v>89</v>
      </c>
      <c r="B177" t="b">
        <v>1</v>
      </c>
      <c r="C177">
        <v>0.5</v>
      </c>
    </row>
    <row r="178" spans="1:3" x14ac:dyDescent="0.25">
      <c r="A178">
        <v>90</v>
      </c>
      <c r="B178" t="b">
        <v>1</v>
      </c>
      <c r="C178">
        <v>0.5</v>
      </c>
    </row>
    <row r="179" spans="1:3" x14ac:dyDescent="0.25">
      <c r="A179">
        <v>91</v>
      </c>
      <c r="B179" t="b">
        <v>1</v>
      </c>
      <c r="C179">
        <v>0.5</v>
      </c>
    </row>
    <row r="180" spans="1:3" x14ac:dyDescent="0.25">
      <c r="A180">
        <v>92</v>
      </c>
      <c r="B180" t="b">
        <v>1</v>
      </c>
      <c r="C180">
        <v>0.5</v>
      </c>
    </row>
    <row r="181" spans="1:3" x14ac:dyDescent="0.25">
      <c r="A181">
        <v>93</v>
      </c>
      <c r="B181" t="b">
        <v>1</v>
      </c>
      <c r="C181">
        <v>0.5</v>
      </c>
    </row>
    <row r="182" spans="1:3" x14ac:dyDescent="0.25">
      <c r="A182">
        <v>94</v>
      </c>
      <c r="B182" t="b">
        <v>1</v>
      </c>
      <c r="C182">
        <v>0.5</v>
      </c>
    </row>
    <row r="183" spans="1:3" x14ac:dyDescent="0.25">
      <c r="A183">
        <v>95</v>
      </c>
      <c r="B183" t="b">
        <v>1</v>
      </c>
      <c r="C183">
        <v>0.5</v>
      </c>
    </row>
    <row r="184" spans="1:3" x14ac:dyDescent="0.25">
      <c r="A184">
        <v>96</v>
      </c>
      <c r="B184" t="b">
        <v>1</v>
      </c>
      <c r="C184">
        <v>0.5</v>
      </c>
    </row>
    <row r="185" spans="1:3" x14ac:dyDescent="0.25">
      <c r="A185">
        <v>97</v>
      </c>
      <c r="B185" t="b">
        <v>1</v>
      </c>
      <c r="C185">
        <v>0.5</v>
      </c>
    </row>
    <row r="186" spans="1:3" x14ac:dyDescent="0.25">
      <c r="A186">
        <v>98</v>
      </c>
      <c r="B186" t="b">
        <v>1</v>
      </c>
      <c r="C186">
        <v>0.5</v>
      </c>
    </row>
    <row r="187" spans="1:3" x14ac:dyDescent="0.25">
      <c r="A187">
        <v>99</v>
      </c>
      <c r="B187" t="b">
        <v>1</v>
      </c>
      <c r="C187">
        <v>0.5</v>
      </c>
    </row>
    <row r="188" spans="1:3" x14ac:dyDescent="0.25">
      <c r="A188">
        <v>100</v>
      </c>
      <c r="B188" t="b">
        <v>1</v>
      </c>
      <c r="C188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90" zoomScaleNormal="90" workbookViewId="0">
      <selection activeCell="I5" sqref="I5"/>
    </sheetView>
  </sheetViews>
  <sheetFormatPr defaultRowHeight="15.75" x14ac:dyDescent="0.25"/>
  <cols>
    <col min="1" max="1" width="30.25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139</v>
      </c>
      <c r="G1" t="s">
        <v>138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80</v>
      </c>
    </row>
    <row r="3" spans="1:9" x14ac:dyDescent="0.25">
      <c r="A3" t="s">
        <v>69</v>
      </c>
      <c r="B3">
        <v>4.9000000000000004</v>
      </c>
      <c r="I3" t="s">
        <v>81</v>
      </c>
    </row>
    <row r="4" spans="1:9" x14ac:dyDescent="0.25">
      <c r="A4" t="s">
        <v>147</v>
      </c>
      <c r="B4">
        <v>0.05</v>
      </c>
      <c r="F4">
        <f>B4/12</f>
        <v>4.1666666666666666E-3</v>
      </c>
      <c r="G4">
        <f>1-(EXP(-F4))</f>
        <v>4.1579981548900413E-3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97</v>
      </c>
    </row>
    <row r="6" spans="1:9" x14ac:dyDescent="0.25">
      <c r="A6" t="s">
        <v>82</v>
      </c>
      <c r="B6">
        <v>0.35</v>
      </c>
      <c r="I6" t="s">
        <v>83</v>
      </c>
    </row>
    <row r="7" spans="1:9" x14ac:dyDescent="0.25">
      <c r="A7" t="s">
        <v>84</v>
      </c>
      <c r="B7">
        <v>0.63</v>
      </c>
      <c r="I7" t="s">
        <v>85</v>
      </c>
    </row>
    <row r="8" spans="1:9" x14ac:dyDescent="0.25">
      <c r="A8" t="s">
        <v>86</v>
      </c>
      <c r="B8">
        <v>2.1</v>
      </c>
      <c r="I8" t="s">
        <v>87</v>
      </c>
    </row>
    <row r="9" spans="1:9" x14ac:dyDescent="0.25">
      <c r="A9" t="s">
        <v>88</v>
      </c>
      <c r="B9">
        <v>3</v>
      </c>
      <c r="I9" t="s">
        <v>89</v>
      </c>
    </row>
    <row r="10" spans="1:9" x14ac:dyDescent="0.25">
      <c r="A10" t="s">
        <v>90</v>
      </c>
      <c r="B10">
        <v>2.9</v>
      </c>
      <c r="I10" t="s">
        <v>91</v>
      </c>
    </row>
    <row r="11" spans="1:9" x14ac:dyDescent="0.25">
      <c r="A11" t="s">
        <v>92</v>
      </c>
      <c r="B11">
        <v>2.6</v>
      </c>
      <c r="I11" t="s">
        <v>93</v>
      </c>
    </row>
    <row r="12" spans="1:9" x14ac:dyDescent="0.25">
      <c r="A12" t="s">
        <v>94</v>
      </c>
      <c r="B12">
        <v>1.5</v>
      </c>
      <c r="I12" t="s">
        <v>93</v>
      </c>
    </row>
    <row r="13" spans="1:9" x14ac:dyDescent="0.25">
      <c r="A13" t="s">
        <v>95</v>
      </c>
      <c r="B13">
        <v>0.68</v>
      </c>
      <c r="I13" t="s">
        <v>81</v>
      </c>
    </row>
    <row r="14" spans="1:9" x14ac:dyDescent="0.25">
      <c r="A14" t="s">
        <v>144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145</v>
      </c>
    </row>
    <row r="15" spans="1:9" x14ac:dyDescent="0.25">
      <c r="A15" t="s">
        <v>96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81</v>
      </c>
    </row>
    <row r="16" spans="1:9" x14ac:dyDescent="0.25">
      <c r="A16" t="s">
        <v>140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81</v>
      </c>
    </row>
    <row r="17" spans="1:9" ht="14.25" customHeight="1" x14ac:dyDescent="0.25">
      <c r="A17" t="s">
        <v>76</v>
      </c>
      <c r="B17">
        <v>1.8599999999999998E-2</v>
      </c>
      <c r="I17" t="s">
        <v>151</v>
      </c>
    </row>
    <row r="18" spans="1:9" x14ac:dyDescent="0.25">
      <c r="A18" t="s">
        <v>77</v>
      </c>
      <c r="B18">
        <v>7.4999999999999997E-2</v>
      </c>
      <c r="I18" t="s">
        <v>79</v>
      </c>
    </row>
    <row r="19" spans="1:9" x14ac:dyDescent="0.25">
      <c r="A19" t="s">
        <v>78</v>
      </c>
      <c r="B19">
        <v>6.4000000000000001E-2</v>
      </c>
      <c r="I19" t="s">
        <v>79</v>
      </c>
    </row>
    <row r="20" spans="1:9" x14ac:dyDescent="0.25">
      <c r="A20" t="s">
        <v>134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137</v>
      </c>
    </row>
    <row r="21" spans="1:9" x14ac:dyDescent="0.25">
      <c r="A21" t="s">
        <v>135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137</v>
      </c>
    </row>
    <row r="22" spans="1:9" x14ac:dyDescent="0.25">
      <c r="A22" t="s">
        <v>136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C1" sqref="C1"/>
    </sheetView>
  </sheetViews>
  <sheetFormatPr defaultRowHeight="15.75" x14ac:dyDescent="0.25"/>
  <cols>
    <col min="1" max="1" width="15.75" bestFit="1" customWidth="1"/>
    <col min="2" max="2" width="16" bestFit="1" customWidth="1"/>
    <col min="3" max="3" width="16" customWidth="1"/>
    <col min="4" max="4" width="17.5" bestFit="1" customWidth="1"/>
    <col min="5" max="5" width="17.75" bestFit="1" customWidth="1"/>
    <col min="6" max="6" width="17.75" customWidth="1"/>
    <col min="7" max="7" width="10.75" bestFit="1" customWidth="1"/>
    <col min="8" max="8" width="11" bestFit="1" customWidth="1"/>
  </cols>
  <sheetData>
    <row r="1" spans="1:8" x14ac:dyDescent="0.25">
      <c r="A1" t="s">
        <v>156</v>
      </c>
      <c r="B1" t="s">
        <v>157</v>
      </c>
      <c r="C1" t="s">
        <v>205</v>
      </c>
      <c r="D1" t="s">
        <v>158</v>
      </c>
      <c r="E1" t="s">
        <v>159</v>
      </c>
      <c r="F1" t="s">
        <v>206</v>
      </c>
      <c r="G1" t="s">
        <v>160</v>
      </c>
      <c r="H1" t="s">
        <v>161</v>
      </c>
    </row>
    <row r="2" spans="1:8" x14ac:dyDescent="0.25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25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25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25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25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25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25">
      <c r="C8">
        <v>24</v>
      </c>
      <c r="D8">
        <v>24</v>
      </c>
      <c r="F8">
        <v>24</v>
      </c>
      <c r="G8">
        <v>24</v>
      </c>
    </row>
    <row r="9" spans="1:8" x14ac:dyDescent="0.25">
      <c r="C9">
        <v>28</v>
      </c>
      <c r="D9">
        <v>28</v>
      </c>
      <c r="F9">
        <v>28</v>
      </c>
      <c r="G9">
        <v>28</v>
      </c>
    </row>
    <row r="10" spans="1:8" x14ac:dyDescent="0.25">
      <c r="C10">
        <v>32</v>
      </c>
      <c r="F10">
        <v>32</v>
      </c>
      <c r="G10">
        <v>32</v>
      </c>
    </row>
    <row r="11" spans="1:8" x14ac:dyDescent="0.25">
      <c r="C11">
        <v>36</v>
      </c>
      <c r="F11">
        <v>36</v>
      </c>
      <c r="G11">
        <v>36</v>
      </c>
    </row>
    <row r="12" spans="1:8" x14ac:dyDescent="0.25">
      <c r="C12">
        <v>40</v>
      </c>
      <c r="F12">
        <v>40</v>
      </c>
      <c r="G12">
        <v>40</v>
      </c>
    </row>
    <row r="13" spans="1:8" x14ac:dyDescent="0.25">
      <c r="G13">
        <v>44</v>
      </c>
    </row>
    <row r="14" spans="1:8" x14ac:dyDescent="0.25">
      <c r="G14">
        <v>48</v>
      </c>
    </row>
    <row r="15" spans="1:8" x14ac:dyDescent="0.25">
      <c r="G15">
        <v>52</v>
      </c>
    </row>
    <row r="16" spans="1:8" x14ac:dyDescent="0.25">
      <c r="G16">
        <v>56</v>
      </c>
    </row>
    <row r="17" spans="7:7" x14ac:dyDescent="0.25">
      <c r="G17">
        <v>60</v>
      </c>
    </row>
    <row r="18" spans="7:7" x14ac:dyDescent="0.25">
      <c r="G18">
        <v>64</v>
      </c>
    </row>
    <row r="19" spans="7:7" x14ac:dyDescent="0.25">
      <c r="G19">
        <v>68</v>
      </c>
    </row>
    <row r="20" spans="7:7" x14ac:dyDescent="0.25">
      <c r="G20">
        <v>72</v>
      </c>
    </row>
    <row r="21" spans="7:7" x14ac:dyDescent="0.25">
      <c r="G21">
        <v>76</v>
      </c>
    </row>
    <row r="22" spans="7:7" x14ac:dyDescent="0.25">
      <c r="G22">
        <v>80</v>
      </c>
    </row>
    <row r="23" spans="7:7" x14ac:dyDescent="0.25">
      <c r="G23">
        <v>84</v>
      </c>
    </row>
    <row r="24" spans="7:7" x14ac:dyDescent="0.25">
      <c r="G24">
        <v>88</v>
      </c>
    </row>
    <row r="25" spans="7:7" x14ac:dyDescent="0.25">
      <c r="G25">
        <v>92</v>
      </c>
    </row>
    <row r="26" spans="7:7" x14ac:dyDescent="0.25">
      <c r="G26">
        <v>96</v>
      </c>
    </row>
    <row r="27" spans="7:7" x14ac:dyDescent="0.25">
      <c r="G27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13" sqref="G13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148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"/>
  <sheetViews>
    <sheetView workbookViewId="0">
      <selection activeCell="G13" sqref="G13"/>
    </sheetView>
  </sheetViews>
  <sheetFormatPr defaultRowHeight="15.75" x14ac:dyDescent="0.25"/>
  <cols>
    <col min="4" max="4" width="26.75" bestFit="1" customWidth="1"/>
  </cols>
  <sheetData>
    <row r="1" spans="1:4" x14ac:dyDescent="0.25">
      <c r="A1" t="s">
        <v>13</v>
      </c>
      <c r="B1" t="s">
        <v>14</v>
      </c>
      <c r="C1" t="s">
        <v>39</v>
      </c>
      <c r="D1" t="s">
        <v>162</v>
      </c>
    </row>
    <row r="2" spans="1:4" x14ac:dyDescent="0.25">
      <c r="A2">
        <v>0</v>
      </c>
      <c r="B2" t="s">
        <v>44</v>
      </c>
      <c r="C2">
        <v>2010</v>
      </c>
      <c r="D2">
        <v>8.8279781195108931E-4</v>
      </c>
    </row>
    <row r="3" spans="1:4" x14ac:dyDescent="0.25">
      <c r="A3">
        <v>1</v>
      </c>
      <c r="B3" t="s">
        <v>44</v>
      </c>
      <c r="C3">
        <v>2010</v>
      </c>
      <c r="D3">
        <v>8.8279781195108931E-4</v>
      </c>
    </row>
    <row r="4" spans="1:4" x14ac:dyDescent="0.25">
      <c r="A4">
        <v>2</v>
      </c>
      <c r="B4" t="s">
        <v>44</v>
      </c>
      <c r="C4">
        <v>2010</v>
      </c>
      <c r="D4">
        <v>8.8279781195108931E-4</v>
      </c>
    </row>
    <row r="5" spans="1:4" x14ac:dyDescent="0.25">
      <c r="A5">
        <v>3</v>
      </c>
      <c r="B5" t="s">
        <v>44</v>
      </c>
      <c r="C5">
        <v>2010</v>
      </c>
      <c r="D5">
        <v>8.8279781195108931E-4</v>
      </c>
    </row>
    <row r="6" spans="1:4" x14ac:dyDescent="0.25">
      <c r="A6">
        <v>4</v>
      </c>
      <c r="B6" t="s">
        <v>44</v>
      </c>
      <c r="C6">
        <v>2010</v>
      </c>
      <c r="D6">
        <v>8.8279781195108931E-4</v>
      </c>
    </row>
    <row r="7" spans="1:4" x14ac:dyDescent="0.25">
      <c r="A7">
        <v>5</v>
      </c>
      <c r="B7" t="s">
        <v>44</v>
      </c>
      <c r="C7">
        <v>2010</v>
      </c>
      <c r="D7">
        <v>3.8184750379774359E-4</v>
      </c>
    </row>
    <row r="8" spans="1:4" x14ac:dyDescent="0.25">
      <c r="A8">
        <v>6</v>
      </c>
      <c r="B8" t="s">
        <v>44</v>
      </c>
      <c r="C8">
        <v>2010</v>
      </c>
      <c r="D8">
        <v>3.8184750379774359E-4</v>
      </c>
    </row>
    <row r="9" spans="1:4" x14ac:dyDescent="0.25">
      <c r="A9">
        <v>7</v>
      </c>
      <c r="B9" t="s">
        <v>44</v>
      </c>
      <c r="C9">
        <v>2010</v>
      </c>
      <c r="D9">
        <v>3.8184750379774359E-4</v>
      </c>
    </row>
    <row r="10" spans="1:4" x14ac:dyDescent="0.25">
      <c r="A10">
        <v>8</v>
      </c>
      <c r="B10" t="s">
        <v>44</v>
      </c>
      <c r="C10">
        <v>2010</v>
      </c>
      <c r="D10">
        <v>3.8184750379774359E-4</v>
      </c>
    </row>
    <row r="11" spans="1:4" x14ac:dyDescent="0.25">
      <c r="A11">
        <v>9</v>
      </c>
      <c r="B11" t="s">
        <v>44</v>
      </c>
      <c r="C11">
        <v>2010</v>
      </c>
      <c r="D11">
        <v>3.8184750379774359E-4</v>
      </c>
    </row>
    <row r="12" spans="1:4" x14ac:dyDescent="0.25">
      <c r="A12">
        <v>10</v>
      </c>
      <c r="B12" t="s">
        <v>44</v>
      </c>
      <c r="C12">
        <v>2010</v>
      </c>
      <c r="D12">
        <v>3.8184750379774359E-4</v>
      </c>
    </row>
    <row r="13" spans="1:4" x14ac:dyDescent="0.25">
      <c r="A13">
        <v>11</v>
      </c>
      <c r="B13" t="s">
        <v>44</v>
      </c>
      <c r="C13">
        <v>2010</v>
      </c>
      <c r="D13">
        <v>3.8184750379774359E-4</v>
      </c>
    </row>
    <row r="14" spans="1:4" x14ac:dyDescent="0.25">
      <c r="A14">
        <v>12</v>
      </c>
      <c r="B14" t="s">
        <v>44</v>
      </c>
      <c r="C14">
        <v>2010</v>
      </c>
      <c r="D14">
        <v>3.8184750379774359E-4</v>
      </c>
    </row>
    <row r="15" spans="1:4" x14ac:dyDescent="0.25">
      <c r="A15">
        <v>13</v>
      </c>
      <c r="B15" t="s">
        <v>44</v>
      </c>
      <c r="C15">
        <v>2010</v>
      </c>
      <c r="D15">
        <v>3.8184750379774359E-4</v>
      </c>
    </row>
    <row r="16" spans="1:4" x14ac:dyDescent="0.25">
      <c r="A16">
        <v>14</v>
      </c>
      <c r="B16" t="s">
        <v>44</v>
      </c>
      <c r="C16">
        <v>2010</v>
      </c>
      <c r="D16">
        <v>3.8184750379774359E-4</v>
      </c>
    </row>
    <row r="17" spans="1:4" x14ac:dyDescent="0.25">
      <c r="A17">
        <v>15</v>
      </c>
      <c r="B17" t="s">
        <v>44</v>
      </c>
      <c r="C17">
        <v>2010</v>
      </c>
      <c r="D17">
        <v>2.0663286458646479E-3</v>
      </c>
    </row>
    <row r="18" spans="1:4" x14ac:dyDescent="0.25">
      <c r="A18">
        <v>16</v>
      </c>
      <c r="B18" t="s">
        <v>44</v>
      </c>
      <c r="C18">
        <v>2010</v>
      </c>
      <c r="D18">
        <v>2.0663286458646479E-3</v>
      </c>
    </row>
    <row r="19" spans="1:4" x14ac:dyDescent="0.25">
      <c r="A19">
        <v>17</v>
      </c>
      <c r="B19" t="s">
        <v>44</v>
      </c>
      <c r="C19">
        <v>2010</v>
      </c>
      <c r="D19">
        <v>2.0663286458646479E-3</v>
      </c>
    </row>
    <row r="20" spans="1:4" x14ac:dyDescent="0.25">
      <c r="A20">
        <v>18</v>
      </c>
      <c r="B20" t="s">
        <v>44</v>
      </c>
      <c r="C20">
        <v>2010</v>
      </c>
      <c r="D20">
        <v>2.0663286458646479E-3</v>
      </c>
    </row>
    <row r="21" spans="1:4" x14ac:dyDescent="0.25">
      <c r="A21">
        <v>19</v>
      </c>
      <c r="B21" t="s">
        <v>44</v>
      </c>
      <c r="C21">
        <v>2010</v>
      </c>
      <c r="D21">
        <v>2.0663286458646479E-3</v>
      </c>
    </row>
    <row r="22" spans="1:4" x14ac:dyDescent="0.25">
      <c r="A22">
        <v>20</v>
      </c>
      <c r="B22" t="s">
        <v>44</v>
      </c>
      <c r="C22">
        <v>2010</v>
      </c>
      <c r="D22">
        <v>2.0663286458646479E-3</v>
      </c>
    </row>
    <row r="23" spans="1:4" x14ac:dyDescent="0.25">
      <c r="A23">
        <v>21</v>
      </c>
      <c r="B23" t="s">
        <v>44</v>
      </c>
      <c r="C23">
        <v>2010</v>
      </c>
      <c r="D23">
        <v>2.0663286458646479E-3</v>
      </c>
    </row>
    <row r="24" spans="1:4" x14ac:dyDescent="0.25">
      <c r="A24">
        <v>22</v>
      </c>
      <c r="B24" t="s">
        <v>44</v>
      </c>
      <c r="C24">
        <v>2010</v>
      </c>
      <c r="D24">
        <v>2.0663286458646479E-3</v>
      </c>
    </row>
    <row r="25" spans="1:4" x14ac:dyDescent="0.25">
      <c r="A25">
        <v>23</v>
      </c>
      <c r="B25" t="s">
        <v>44</v>
      </c>
      <c r="C25">
        <v>2010</v>
      </c>
      <c r="D25">
        <v>2.0663286458646479E-3</v>
      </c>
    </row>
    <row r="26" spans="1:4" x14ac:dyDescent="0.25">
      <c r="A26">
        <v>24</v>
      </c>
      <c r="B26" t="s">
        <v>44</v>
      </c>
      <c r="C26">
        <v>2010</v>
      </c>
      <c r="D26">
        <v>2.0663286458646479E-3</v>
      </c>
    </row>
    <row r="27" spans="1:4" x14ac:dyDescent="0.25">
      <c r="A27">
        <v>25</v>
      </c>
      <c r="B27" t="s">
        <v>44</v>
      </c>
      <c r="C27">
        <v>2010</v>
      </c>
      <c r="D27">
        <v>7.0375266077884902E-3</v>
      </c>
    </row>
    <row r="28" spans="1:4" x14ac:dyDescent="0.25">
      <c r="A28">
        <v>26</v>
      </c>
      <c r="B28" t="s">
        <v>44</v>
      </c>
      <c r="C28">
        <v>2010</v>
      </c>
      <c r="D28">
        <v>7.0375266077884902E-3</v>
      </c>
    </row>
    <row r="29" spans="1:4" x14ac:dyDescent="0.25">
      <c r="A29">
        <v>27</v>
      </c>
      <c r="B29" t="s">
        <v>44</v>
      </c>
      <c r="C29">
        <v>2010</v>
      </c>
      <c r="D29">
        <v>7.0375266077884902E-3</v>
      </c>
    </row>
    <row r="30" spans="1:4" x14ac:dyDescent="0.25">
      <c r="A30">
        <v>28</v>
      </c>
      <c r="B30" t="s">
        <v>44</v>
      </c>
      <c r="C30">
        <v>2010</v>
      </c>
      <c r="D30">
        <v>7.0375266077884902E-3</v>
      </c>
    </row>
    <row r="31" spans="1:4" x14ac:dyDescent="0.25">
      <c r="A31">
        <v>29</v>
      </c>
      <c r="B31" t="s">
        <v>44</v>
      </c>
      <c r="C31">
        <v>2010</v>
      </c>
      <c r="D31">
        <v>7.0375266077884902E-3</v>
      </c>
    </row>
    <row r="32" spans="1:4" x14ac:dyDescent="0.25">
      <c r="A32">
        <v>30</v>
      </c>
      <c r="B32" t="s">
        <v>44</v>
      </c>
      <c r="C32">
        <v>2010</v>
      </c>
      <c r="D32">
        <v>7.0375266077884902E-3</v>
      </c>
    </row>
    <row r="33" spans="1:4" x14ac:dyDescent="0.25">
      <c r="A33">
        <v>31</v>
      </c>
      <c r="B33" t="s">
        <v>44</v>
      </c>
      <c r="C33">
        <v>2010</v>
      </c>
      <c r="D33">
        <v>7.0375266077884902E-3</v>
      </c>
    </row>
    <row r="34" spans="1:4" x14ac:dyDescent="0.25">
      <c r="A34">
        <v>32</v>
      </c>
      <c r="B34" t="s">
        <v>44</v>
      </c>
      <c r="C34">
        <v>2010</v>
      </c>
      <c r="D34">
        <v>7.0375266077884902E-3</v>
      </c>
    </row>
    <row r="35" spans="1:4" x14ac:dyDescent="0.25">
      <c r="A35">
        <v>33</v>
      </c>
      <c r="B35" t="s">
        <v>44</v>
      </c>
      <c r="C35">
        <v>2010</v>
      </c>
      <c r="D35">
        <v>7.0375266077884902E-3</v>
      </c>
    </row>
    <row r="36" spans="1:4" x14ac:dyDescent="0.25">
      <c r="A36">
        <v>34</v>
      </c>
      <c r="B36" t="s">
        <v>44</v>
      </c>
      <c r="C36">
        <v>2010</v>
      </c>
      <c r="D36">
        <v>7.0375266077884902E-3</v>
      </c>
    </row>
    <row r="37" spans="1:4" x14ac:dyDescent="0.25">
      <c r="A37">
        <v>35</v>
      </c>
      <c r="B37" t="s">
        <v>44</v>
      </c>
      <c r="C37">
        <v>2010</v>
      </c>
      <c r="D37">
        <v>1.1856946189270011E-2</v>
      </c>
    </row>
    <row r="38" spans="1:4" x14ac:dyDescent="0.25">
      <c r="A38">
        <v>36</v>
      </c>
      <c r="B38" t="s">
        <v>44</v>
      </c>
      <c r="C38">
        <v>2010</v>
      </c>
      <c r="D38">
        <v>1.1856946189270011E-2</v>
      </c>
    </row>
    <row r="39" spans="1:4" x14ac:dyDescent="0.25">
      <c r="A39">
        <v>37</v>
      </c>
      <c r="B39" t="s">
        <v>44</v>
      </c>
      <c r="C39">
        <v>2010</v>
      </c>
      <c r="D39">
        <v>1.1856946189270011E-2</v>
      </c>
    </row>
    <row r="40" spans="1:4" x14ac:dyDescent="0.25">
      <c r="A40">
        <v>38</v>
      </c>
      <c r="B40" t="s">
        <v>44</v>
      </c>
      <c r="C40">
        <v>2010</v>
      </c>
      <c r="D40">
        <v>1.1856946189270011E-2</v>
      </c>
    </row>
    <row r="41" spans="1:4" x14ac:dyDescent="0.25">
      <c r="A41">
        <v>39</v>
      </c>
      <c r="B41" t="s">
        <v>44</v>
      </c>
      <c r="C41">
        <v>2010</v>
      </c>
      <c r="D41">
        <v>1.1856946189270011E-2</v>
      </c>
    </row>
    <row r="42" spans="1:4" x14ac:dyDescent="0.25">
      <c r="A42">
        <v>40</v>
      </c>
      <c r="B42" t="s">
        <v>44</v>
      </c>
      <c r="C42">
        <v>2010</v>
      </c>
      <c r="D42">
        <v>1.1856946189270011E-2</v>
      </c>
    </row>
    <row r="43" spans="1:4" x14ac:dyDescent="0.25">
      <c r="A43">
        <v>41</v>
      </c>
      <c r="B43" t="s">
        <v>44</v>
      </c>
      <c r="C43">
        <v>2010</v>
      </c>
      <c r="D43">
        <v>1.1856946189270011E-2</v>
      </c>
    </row>
    <row r="44" spans="1:4" x14ac:dyDescent="0.25">
      <c r="A44">
        <v>42</v>
      </c>
      <c r="B44" t="s">
        <v>44</v>
      </c>
      <c r="C44">
        <v>2010</v>
      </c>
      <c r="D44">
        <v>1.1856946189270011E-2</v>
      </c>
    </row>
    <row r="45" spans="1:4" x14ac:dyDescent="0.25">
      <c r="A45">
        <v>43</v>
      </c>
      <c r="B45" t="s">
        <v>44</v>
      </c>
      <c r="C45">
        <v>2010</v>
      </c>
      <c r="D45">
        <v>1.1856946189270011E-2</v>
      </c>
    </row>
    <row r="46" spans="1:4" x14ac:dyDescent="0.25">
      <c r="A46">
        <v>44</v>
      </c>
      <c r="B46" t="s">
        <v>44</v>
      </c>
      <c r="C46">
        <v>2010</v>
      </c>
      <c r="D46">
        <v>1.1856946189270011E-2</v>
      </c>
    </row>
    <row r="47" spans="1:4" x14ac:dyDescent="0.25">
      <c r="A47">
        <v>45</v>
      </c>
      <c r="B47" t="s">
        <v>44</v>
      </c>
      <c r="C47">
        <v>2010</v>
      </c>
      <c r="D47">
        <v>9.8485521688103407E-3</v>
      </c>
    </row>
    <row r="48" spans="1:4" x14ac:dyDescent="0.25">
      <c r="A48">
        <v>46</v>
      </c>
      <c r="B48" t="s">
        <v>44</v>
      </c>
      <c r="C48">
        <v>2010</v>
      </c>
      <c r="D48">
        <v>9.8485521688103407E-3</v>
      </c>
    </row>
    <row r="49" spans="1:4" x14ac:dyDescent="0.25">
      <c r="A49">
        <v>47</v>
      </c>
      <c r="B49" t="s">
        <v>44</v>
      </c>
      <c r="C49">
        <v>2010</v>
      </c>
      <c r="D49">
        <v>9.8485521688103407E-3</v>
      </c>
    </row>
    <row r="50" spans="1:4" x14ac:dyDescent="0.25">
      <c r="A50">
        <v>48</v>
      </c>
      <c r="B50" t="s">
        <v>44</v>
      </c>
      <c r="C50">
        <v>2010</v>
      </c>
      <c r="D50">
        <v>9.8485521688103407E-3</v>
      </c>
    </row>
    <row r="51" spans="1:4" x14ac:dyDescent="0.25">
      <c r="A51">
        <v>49</v>
      </c>
      <c r="B51" t="s">
        <v>44</v>
      </c>
      <c r="C51">
        <v>2010</v>
      </c>
      <c r="D51">
        <v>9.8485521688103407E-3</v>
      </c>
    </row>
    <row r="52" spans="1:4" x14ac:dyDescent="0.25">
      <c r="A52">
        <v>50</v>
      </c>
      <c r="B52" t="s">
        <v>44</v>
      </c>
      <c r="C52">
        <v>2010</v>
      </c>
      <c r="D52">
        <v>9.8485521688103407E-3</v>
      </c>
    </row>
    <row r="53" spans="1:4" x14ac:dyDescent="0.25">
      <c r="A53">
        <v>51</v>
      </c>
      <c r="B53" t="s">
        <v>44</v>
      </c>
      <c r="C53">
        <v>2010</v>
      </c>
      <c r="D53">
        <v>9.8485521688103407E-3</v>
      </c>
    </row>
    <row r="54" spans="1:4" x14ac:dyDescent="0.25">
      <c r="A54">
        <v>52</v>
      </c>
      <c r="B54" t="s">
        <v>44</v>
      </c>
      <c r="C54">
        <v>2010</v>
      </c>
      <c r="D54">
        <v>9.8485521688103407E-3</v>
      </c>
    </row>
    <row r="55" spans="1:4" x14ac:dyDescent="0.25">
      <c r="A55">
        <v>53</v>
      </c>
      <c r="B55" t="s">
        <v>44</v>
      </c>
      <c r="C55">
        <v>2010</v>
      </c>
      <c r="D55">
        <v>9.8485521688103407E-3</v>
      </c>
    </row>
    <row r="56" spans="1:4" x14ac:dyDescent="0.25">
      <c r="A56">
        <v>54</v>
      </c>
      <c r="B56" t="s">
        <v>44</v>
      </c>
      <c r="C56">
        <v>2010</v>
      </c>
      <c r="D56">
        <v>9.8485521688103407E-3</v>
      </c>
    </row>
    <row r="57" spans="1:4" x14ac:dyDescent="0.25">
      <c r="A57">
        <v>55</v>
      </c>
      <c r="B57" t="s">
        <v>44</v>
      </c>
      <c r="C57">
        <v>2010</v>
      </c>
      <c r="D57">
        <v>1.0643670290653847E-2</v>
      </c>
    </row>
    <row r="58" spans="1:4" x14ac:dyDescent="0.25">
      <c r="A58">
        <v>56</v>
      </c>
      <c r="B58" t="s">
        <v>44</v>
      </c>
      <c r="C58">
        <v>2010</v>
      </c>
      <c r="D58">
        <v>1.0643670290653847E-2</v>
      </c>
    </row>
    <row r="59" spans="1:4" x14ac:dyDescent="0.25">
      <c r="A59">
        <v>57</v>
      </c>
      <c r="B59" t="s">
        <v>44</v>
      </c>
      <c r="C59">
        <v>2010</v>
      </c>
      <c r="D59">
        <v>1.0643670290653847E-2</v>
      </c>
    </row>
    <row r="60" spans="1:4" x14ac:dyDescent="0.25">
      <c r="A60">
        <v>58</v>
      </c>
      <c r="B60" t="s">
        <v>44</v>
      </c>
      <c r="C60">
        <v>2010</v>
      </c>
      <c r="D60">
        <v>1.0643670290653847E-2</v>
      </c>
    </row>
    <row r="61" spans="1:4" x14ac:dyDescent="0.25">
      <c r="A61">
        <v>59</v>
      </c>
      <c r="B61" t="s">
        <v>44</v>
      </c>
      <c r="C61">
        <v>2010</v>
      </c>
      <c r="D61">
        <v>1.0643670290653847E-2</v>
      </c>
    </row>
    <row r="62" spans="1:4" x14ac:dyDescent="0.25">
      <c r="A62">
        <v>60</v>
      </c>
      <c r="B62" t="s">
        <v>44</v>
      </c>
      <c r="C62">
        <v>2010</v>
      </c>
      <c r="D62">
        <v>1.0643670290653847E-2</v>
      </c>
    </row>
    <row r="63" spans="1:4" x14ac:dyDescent="0.25">
      <c r="A63">
        <v>61</v>
      </c>
      <c r="B63" t="s">
        <v>44</v>
      </c>
      <c r="C63">
        <v>2010</v>
      </c>
      <c r="D63">
        <v>1.0643670290653847E-2</v>
      </c>
    </row>
    <row r="64" spans="1:4" x14ac:dyDescent="0.25">
      <c r="A64">
        <v>62</v>
      </c>
      <c r="B64" t="s">
        <v>44</v>
      </c>
      <c r="C64">
        <v>2010</v>
      </c>
      <c r="D64">
        <v>1.0643670290653847E-2</v>
      </c>
    </row>
    <row r="65" spans="1:4" x14ac:dyDescent="0.25">
      <c r="A65">
        <v>63</v>
      </c>
      <c r="B65" t="s">
        <v>44</v>
      </c>
      <c r="C65">
        <v>2010</v>
      </c>
      <c r="D65">
        <v>1.0643670290653847E-2</v>
      </c>
    </row>
    <row r="66" spans="1:4" x14ac:dyDescent="0.25">
      <c r="A66">
        <v>64</v>
      </c>
      <c r="B66" t="s">
        <v>44</v>
      </c>
      <c r="C66">
        <v>2010</v>
      </c>
      <c r="D66">
        <v>1.0643670290653847E-2</v>
      </c>
    </row>
    <row r="67" spans="1:4" x14ac:dyDescent="0.25">
      <c r="A67">
        <v>65</v>
      </c>
      <c r="B67" t="s">
        <v>44</v>
      </c>
      <c r="C67">
        <v>2010</v>
      </c>
      <c r="D67">
        <v>1.7037361097110303E-2</v>
      </c>
    </row>
    <row r="68" spans="1:4" x14ac:dyDescent="0.25">
      <c r="A68">
        <v>66</v>
      </c>
      <c r="B68" t="s">
        <v>44</v>
      </c>
      <c r="C68">
        <v>2010</v>
      </c>
      <c r="D68">
        <v>1.7037361097110303E-2</v>
      </c>
    </row>
    <row r="69" spans="1:4" x14ac:dyDescent="0.25">
      <c r="A69">
        <v>67</v>
      </c>
      <c r="B69" t="s">
        <v>44</v>
      </c>
      <c r="C69">
        <v>2010</v>
      </c>
      <c r="D69">
        <v>1.7037361097110303E-2</v>
      </c>
    </row>
    <row r="70" spans="1:4" x14ac:dyDescent="0.25">
      <c r="A70">
        <v>68</v>
      </c>
      <c r="B70" t="s">
        <v>44</v>
      </c>
      <c r="C70">
        <v>2010</v>
      </c>
      <c r="D70">
        <v>1.7037361097110303E-2</v>
      </c>
    </row>
    <row r="71" spans="1:4" x14ac:dyDescent="0.25">
      <c r="A71">
        <v>69</v>
      </c>
      <c r="B71" t="s">
        <v>44</v>
      </c>
      <c r="C71">
        <v>2010</v>
      </c>
      <c r="D71">
        <v>1.7037361097110303E-2</v>
      </c>
    </row>
    <row r="72" spans="1:4" x14ac:dyDescent="0.25">
      <c r="A72">
        <v>70</v>
      </c>
      <c r="B72" t="s">
        <v>44</v>
      </c>
      <c r="C72">
        <v>2010</v>
      </c>
      <c r="D72">
        <v>1.7037361097110303E-2</v>
      </c>
    </row>
    <row r="73" spans="1:4" x14ac:dyDescent="0.25">
      <c r="A73">
        <v>71</v>
      </c>
      <c r="B73" t="s">
        <v>44</v>
      </c>
      <c r="C73">
        <v>2010</v>
      </c>
      <c r="D73">
        <v>1.7037361097110303E-2</v>
      </c>
    </row>
    <row r="74" spans="1:4" x14ac:dyDescent="0.25">
      <c r="A74">
        <v>72</v>
      </c>
      <c r="B74" t="s">
        <v>44</v>
      </c>
      <c r="C74">
        <v>2010</v>
      </c>
      <c r="D74">
        <v>1.7037361097110303E-2</v>
      </c>
    </row>
    <row r="75" spans="1:4" x14ac:dyDescent="0.25">
      <c r="A75">
        <v>73</v>
      </c>
      <c r="B75" t="s">
        <v>44</v>
      </c>
      <c r="C75">
        <v>2010</v>
      </c>
      <c r="D75">
        <v>1.7037361097110303E-2</v>
      </c>
    </row>
    <row r="76" spans="1:4" x14ac:dyDescent="0.25">
      <c r="A76">
        <v>74</v>
      </c>
      <c r="B76" t="s">
        <v>44</v>
      </c>
      <c r="C76">
        <v>2010</v>
      </c>
      <c r="D76">
        <v>1.7037361097110303E-2</v>
      </c>
    </row>
    <row r="77" spans="1:4" x14ac:dyDescent="0.25">
      <c r="A77">
        <v>75</v>
      </c>
      <c r="B77" t="s">
        <v>44</v>
      </c>
      <c r="C77">
        <v>2010</v>
      </c>
      <c r="D77">
        <v>1.7037361097110303E-2</v>
      </c>
    </row>
    <row r="78" spans="1:4" x14ac:dyDescent="0.25">
      <c r="A78">
        <v>76</v>
      </c>
      <c r="B78" t="s">
        <v>44</v>
      </c>
      <c r="C78">
        <v>2010</v>
      </c>
      <c r="D78">
        <v>1.7037361097110303E-2</v>
      </c>
    </row>
    <row r="79" spans="1:4" x14ac:dyDescent="0.25">
      <c r="A79">
        <v>77</v>
      </c>
      <c r="B79" t="s">
        <v>44</v>
      </c>
      <c r="C79">
        <v>2010</v>
      </c>
      <c r="D79">
        <v>1.7037361097110303E-2</v>
      </c>
    </row>
    <row r="80" spans="1:4" x14ac:dyDescent="0.25">
      <c r="A80">
        <v>78</v>
      </c>
      <c r="B80" t="s">
        <v>44</v>
      </c>
      <c r="C80">
        <v>2010</v>
      </c>
      <c r="D80">
        <v>1.7037361097110303E-2</v>
      </c>
    </row>
    <row r="81" spans="1:4" x14ac:dyDescent="0.25">
      <c r="A81">
        <v>79</v>
      </c>
      <c r="B81" t="s">
        <v>44</v>
      </c>
      <c r="C81">
        <v>2010</v>
      </c>
      <c r="D81">
        <v>1.7037361097110303E-2</v>
      </c>
    </row>
    <row r="82" spans="1:4" x14ac:dyDescent="0.25">
      <c r="A82">
        <v>80</v>
      </c>
      <c r="B82" t="s">
        <v>44</v>
      </c>
      <c r="C82">
        <v>2010</v>
      </c>
      <c r="D82">
        <v>1.7037361097110303E-2</v>
      </c>
    </row>
    <row r="83" spans="1:4" x14ac:dyDescent="0.25">
      <c r="A83">
        <v>81</v>
      </c>
      <c r="B83" t="s">
        <v>44</v>
      </c>
      <c r="C83">
        <v>2010</v>
      </c>
      <c r="D83">
        <v>1.7037361097110303E-2</v>
      </c>
    </row>
    <row r="84" spans="1:4" x14ac:dyDescent="0.25">
      <c r="A84">
        <v>82</v>
      </c>
      <c r="B84" t="s">
        <v>44</v>
      </c>
      <c r="C84">
        <v>2010</v>
      </c>
      <c r="D84">
        <v>1.7037361097110303E-2</v>
      </c>
    </row>
    <row r="85" spans="1:4" x14ac:dyDescent="0.25">
      <c r="A85">
        <v>83</v>
      </c>
      <c r="B85" t="s">
        <v>44</v>
      </c>
      <c r="C85">
        <v>2010</v>
      </c>
      <c r="D85">
        <v>1.7037361097110303E-2</v>
      </c>
    </row>
    <row r="86" spans="1:4" x14ac:dyDescent="0.25">
      <c r="A86">
        <v>84</v>
      </c>
      <c r="B86" t="s">
        <v>44</v>
      </c>
      <c r="C86">
        <v>2010</v>
      </c>
      <c r="D86">
        <v>1.7037361097110303E-2</v>
      </c>
    </row>
    <row r="87" spans="1:4" x14ac:dyDescent="0.25">
      <c r="A87">
        <v>85</v>
      </c>
      <c r="B87" t="s">
        <v>44</v>
      </c>
      <c r="C87">
        <v>2010</v>
      </c>
      <c r="D87">
        <v>1.7037361097110303E-2</v>
      </c>
    </row>
    <row r="88" spans="1:4" x14ac:dyDescent="0.25">
      <c r="A88">
        <v>86</v>
      </c>
      <c r="B88" t="s">
        <v>44</v>
      </c>
      <c r="C88">
        <v>2010</v>
      </c>
      <c r="D88">
        <v>1.7037361097110303E-2</v>
      </c>
    </row>
    <row r="89" spans="1:4" x14ac:dyDescent="0.25">
      <c r="A89">
        <v>87</v>
      </c>
      <c r="B89" t="s">
        <v>44</v>
      </c>
      <c r="C89">
        <v>2010</v>
      </c>
      <c r="D89">
        <v>1.7037361097110303E-2</v>
      </c>
    </row>
    <row r="90" spans="1:4" x14ac:dyDescent="0.25">
      <c r="A90">
        <v>88</v>
      </c>
      <c r="B90" t="s">
        <v>44</v>
      </c>
      <c r="C90">
        <v>2010</v>
      </c>
      <c r="D90">
        <v>1.7037361097110303E-2</v>
      </c>
    </row>
    <row r="91" spans="1:4" x14ac:dyDescent="0.25">
      <c r="A91">
        <v>89</v>
      </c>
      <c r="B91" t="s">
        <v>44</v>
      </c>
      <c r="C91">
        <v>2010</v>
      </c>
      <c r="D91">
        <v>1.7037361097110303E-2</v>
      </c>
    </row>
    <row r="92" spans="1:4" x14ac:dyDescent="0.25">
      <c r="A92">
        <v>90</v>
      </c>
      <c r="B92" t="s">
        <v>44</v>
      </c>
      <c r="C92">
        <v>2010</v>
      </c>
      <c r="D92">
        <v>1.7037361097110303E-2</v>
      </c>
    </row>
    <row r="93" spans="1:4" x14ac:dyDescent="0.25">
      <c r="A93">
        <v>91</v>
      </c>
      <c r="B93" t="s">
        <v>44</v>
      </c>
      <c r="C93">
        <v>2010</v>
      </c>
      <c r="D93">
        <v>1.7037361097110303E-2</v>
      </c>
    </row>
    <row r="94" spans="1:4" x14ac:dyDescent="0.25">
      <c r="A94">
        <v>92</v>
      </c>
      <c r="B94" t="s">
        <v>44</v>
      </c>
      <c r="C94">
        <v>2010</v>
      </c>
      <c r="D94">
        <v>1.7037361097110303E-2</v>
      </c>
    </row>
    <row r="95" spans="1:4" x14ac:dyDescent="0.25">
      <c r="A95">
        <v>93</v>
      </c>
      <c r="B95" t="s">
        <v>44</v>
      </c>
      <c r="C95">
        <v>2010</v>
      </c>
      <c r="D95">
        <v>1.7037361097110303E-2</v>
      </c>
    </row>
    <row r="96" spans="1:4" x14ac:dyDescent="0.25">
      <c r="A96">
        <v>94</v>
      </c>
      <c r="B96" t="s">
        <v>44</v>
      </c>
      <c r="C96">
        <v>2010</v>
      </c>
      <c r="D96">
        <v>1.7037361097110303E-2</v>
      </c>
    </row>
    <row r="97" spans="1:4" x14ac:dyDescent="0.25">
      <c r="A97">
        <v>95</v>
      </c>
      <c r="B97" t="s">
        <v>44</v>
      </c>
      <c r="C97">
        <v>2010</v>
      </c>
      <c r="D97">
        <v>1.7037361097110303E-2</v>
      </c>
    </row>
    <row r="98" spans="1:4" x14ac:dyDescent="0.25">
      <c r="A98">
        <v>96</v>
      </c>
      <c r="B98" t="s">
        <v>44</v>
      </c>
      <c r="C98">
        <v>2010</v>
      </c>
      <c r="D98">
        <v>1.7037361097110303E-2</v>
      </c>
    </row>
    <row r="99" spans="1:4" x14ac:dyDescent="0.25">
      <c r="A99">
        <v>97</v>
      </c>
      <c r="B99" t="s">
        <v>44</v>
      </c>
      <c r="C99">
        <v>2010</v>
      </c>
      <c r="D99">
        <v>1.7037361097110303E-2</v>
      </c>
    </row>
    <row r="100" spans="1:4" x14ac:dyDescent="0.25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25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25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25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25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25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25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25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25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25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25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25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25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25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25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25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25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25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25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25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25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25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25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25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25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25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25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25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25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25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25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25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25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25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25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25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25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25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25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25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25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25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25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25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25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25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25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25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25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25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25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25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25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25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25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25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25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25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25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25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25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25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25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25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25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25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25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25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25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25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25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25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25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25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25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25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25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25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25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25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25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25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25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25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25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25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25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25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25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25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25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25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25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25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25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25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25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25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25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25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25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25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25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25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DALY weights</vt:lpstr>
      <vt:lpstr>Structure</vt:lpstr>
      <vt:lpstr>parameters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2019-08-22T10:59:38Z</dcterms:modified>
</cp:coreProperties>
</file>