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5040" windowHeight="15500" tabRatio="808" firstSheet="5" activeTab="14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1_" sheetId="13" r:id="rId8"/>
    <sheet name="irate2" sheetId="10" r:id="rId9"/>
    <sheet name="irate2_" sheetId="17" r:id="rId10"/>
    <sheet name="Discontinuation" sheetId="14" r:id="rId11"/>
    <sheet name="Failure" sheetId="15" r:id="rId12"/>
    <sheet name="Switching" sheetId="16" r:id="rId13"/>
    <sheet name="contraception_failure_discontin" sheetId="11" r:id="rId14"/>
    <sheet name="switching matrix" sheetId="18" r:id="rId1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0" l="1"/>
</calcChain>
</file>

<file path=xl/sharedStrings.xml><?xml version="1.0" encoding="utf-8"?>
<sst xmlns="http://schemas.openxmlformats.org/spreadsheetml/2006/main" count="36485" uniqueCount="63">
  <si>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</si>
  <si>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</si>
  <si>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</si>
  <si>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</si>
  <si>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</si>
  <si>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</si>
  <si>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</si>
  <si>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</si>
  <si>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</si>
  <si>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</si>
  <si>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</si>
  <si>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</si>
  <si>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</si>
  <si>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</si>
  <si>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</si>
  <si>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</si>
  <si>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</si>
  <si>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</si>
  <si>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</si>
  <si>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</si>
  <si>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</si>
  <si>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</si>
  <si>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</si>
  <si>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</si>
  <si>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</si>
  <si>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</si>
  <si>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</si>
  <si>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</si>
  <si>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</si>
  <si>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</si>
  <si>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</si>
  <si>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</si>
  <si>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</si>
  <si>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</si>
  <si>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</si>
  <si>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</si>
  <si>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</si>
  <si>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</si>
  <si>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</si>
  <si>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</si>
  <si>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</si>
  <si>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</si>
  <si>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</si>
  <si>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</si>
  <si>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</si>
  <si>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</si>
  <si>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</si>
  <si>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</si>
  <si>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</si>
  <si>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</si>
  <si>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</si>
  <si>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</si>
  <si>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</si>
  <si>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</si>
  <si>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</si>
  <si>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</si>
  <si>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</si>
  <si>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</si>
  <si>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</si>
  <si>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</si>
  <si>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</si>
  <si>
    <t>female_sterilisation</t>
  </si>
  <si>
    <t>switchfrom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</si>
</sst>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10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D1" sqref="D1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I3" sqref="I3"/>
    </sheetView>
  </sheetViews>
  <sheetFormatPr baseColWidth="10" defaultRowHeight="15" x14ac:dyDescent="0"/>
  <cols>
    <col min="4" max="5" width="12.5" bestFit="1" customWidth="1"/>
    <col min="9" max="9" width="12.164062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sqref="A1:K2"/>
    </sheetView>
  </sheetViews>
  <sheetFormatPr baseColWidth="10" defaultRowHeight="15" x14ac:dyDescent="0"/>
  <cols>
    <col min="8" max="8" width="13.1640625" bestFit="1" customWidth="1"/>
    <col min="9" max="9" width="24.33203125" customWidth="1"/>
    <col min="11" max="11" width="14.83203125" bestFit="1" customWidth="1"/>
    <col min="12" max="12" width="15.83203125" customWidth="1"/>
  </cols>
  <sheetData>
    <row r="1" spans="1:11">
      <c r="A1" t="s">
        <v>54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61</v>
      </c>
      <c r="H1" t="s">
        <v>58</v>
      </c>
      <c r="I1" t="s">
        <v>59</v>
      </c>
      <c r="J1" t="s">
        <v>10</v>
      </c>
      <c r="K1" t="s">
        <v>60</v>
      </c>
    </row>
    <row r="2" spans="1:11">
      <c r="A2">
        <v>0.99007314000000002</v>
      </c>
      <c r="B2">
        <v>5.660312E-4</v>
      </c>
      <c r="C2">
        <v>1.424114E-4</v>
      </c>
      <c r="D2">
        <v>6.1395950999999999E-3</v>
      </c>
      <c r="E2">
        <v>1.4660425E-3</v>
      </c>
      <c r="F2">
        <v>9.2097540000000001E-4</v>
      </c>
      <c r="G2">
        <v>3.9470370000000001E-4</v>
      </c>
      <c r="H2">
        <v>2.6024400000000001E-5</v>
      </c>
      <c r="I2">
        <v>3.9759499999999998E-5</v>
      </c>
      <c r="J2">
        <v>1.4747170000000001E-4</v>
      </c>
      <c r="K2">
        <v>8.3856499999999999E-5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J4" sqref="J4"/>
    </sheetView>
  </sheetViews>
  <sheetFormatPr baseColWidth="10" defaultRowHeight="15" x14ac:dyDescent="0"/>
  <cols>
    <col min="4" max="4" width="12.5" bestFit="1" customWidth="1"/>
  </cols>
  <sheetData>
    <row r="1" spans="1:10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10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10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  <c r="J3">
        <f>A3/B3</f>
        <v>5.9150597421033955E-3</v>
      </c>
    </row>
    <row r="4" spans="1:10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10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10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10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10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10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10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10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10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K5" sqref="C1:K5"/>
    </sheetView>
  </sheetViews>
  <sheetFormatPr baseColWidth="10" defaultRowHeight="15" x14ac:dyDescent="0"/>
  <cols>
    <col min="1" max="2" width="11.1640625" bestFit="1" customWidth="1"/>
    <col min="3" max="5" width="12.1640625" bestFit="1" customWidth="1"/>
    <col min="6" max="6" width="12.5" bestFit="1" customWidth="1"/>
    <col min="7" max="7" width="17.1640625" bestFit="1" customWidth="1"/>
    <col min="8" max="8" width="12.83203125" bestFit="1" customWidth="1"/>
    <col min="9" max="9" width="17.6640625" bestFit="1" customWidth="1"/>
    <col min="10" max="10" width="12.1640625" bestFit="1" customWidth="1"/>
    <col min="11" max="11" width="14.83203125" bestFit="1" customWidth="1"/>
  </cols>
  <sheetData>
    <row r="1" spans="1:11">
      <c r="A1" t="s">
        <v>54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61</v>
      </c>
      <c r="H1" t="s">
        <v>58</v>
      </c>
      <c r="I1" t="s">
        <v>59</v>
      </c>
      <c r="J1" t="s">
        <v>10</v>
      </c>
      <c r="K1" t="s">
        <v>60</v>
      </c>
    </row>
    <row r="2" spans="1:11">
      <c r="A2">
        <v>0.99484205000000003</v>
      </c>
      <c r="B2">
        <v>2.234812E-4</v>
      </c>
      <c r="C2">
        <v>4.24614E-5</v>
      </c>
      <c r="D2">
        <v>2.9074901E-3</v>
      </c>
      <c r="E2">
        <v>6.8608720000000001E-4</v>
      </c>
      <c r="F2">
        <v>2.6147300000000002E-4</v>
      </c>
      <c r="G2">
        <v>6.0786879999999996E-4</v>
      </c>
      <c r="H2">
        <v>1.7878499999999998E-5</v>
      </c>
      <c r="I2">
        <v>2.6817699999999999E-5</v>
      </c>
      <c r="J2">
        <v>7.8218400000000003E-5</v>
      </c>
      <c r="K2">
        <v>3.0616919999999998E-4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K2" sqref="K2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4.96231660443485E-2</v>
      </c>
      <c r="B2">
        <v>1.1100926737076701E-2</v>
      </c>
      <c r="C2">
        <v>3.3351118453802203E-2</v>
      </c>
      <c r="D2">
        <v>6.2706236670263E-3</v>
      </c>
      <c r="E2">
        <v>5.0372507817247801E-2</v>
      </c>
      <c r="F2">
        <v>0</v>
      </c>
      <c r="G2">
        <v>3.3287426637620597E-2</v>
      </c>
      <c r="H2">
        <v>4.2269155250158903E-2</v>
      </c>
      <c r="I2">
        <v>4.2337746620668602E-2</v>
      </c>
      <c r="J2">
        <v>4.9793084019570701E-2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B2" sqref="B2"/>
    </sheetView>
  </sheetViews>
  <sheetFormatPr baseColWidth="10" defaultRowHeight="15" x14ac:dyDescent="0"/>
  <cols>
    <col min="7" max="7" width="13.1640625" bestFit="1" customWidth="1"/>
  </cols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1.9284752068440001E-3</v>
      </c>
      <c r="B2">
        <v>0</v>
      </c>
      <c r="C2">
        <v>5.3066691214160005E-4</v>
      </c>
      <c r="D2">
        <v>9.5078880147100005E-5</v>
      </c>
      <c r="E2">
        <v>1.1710918588969E-3</v>
      </c>
      <c r="F2">
        <v>0</v>
      </c>
      <c r="G2">
        <v>0</v>
      </c>
      <c r="H2">
        <v>5.5279742327459999E-4</v>
      </c>
      <c r="I2">
        <v>3.5803191816369999E-3</v>
      </c>
      <c r="J2">
        <v>4.9230041705825003E-3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sqref="A1:J1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1.1093229605973901E-2</v>
      </c>
      <c r="B2">
        <v>1.4512361953762001E-3</v>
      </c>
      <c r="C2">
        <v>3.1361906600426998E-3</v>
      </c>
      <c r="D2">
        <v>8.6268602827699998E-4</v>
      </c>
      <c r="E2">
        <v>1.14340589673861E-2</v>
      </c>
      <c r="F2">
        <v>0</v>
      </c>
      <c r="G2">
        <v>2.6550280750119002E-3</v>
      </c>
      <c r="H2">
        <v>7.5137114250111003E-3</v>
      </c>
      <c r="I2">
        <v>1.37878302252124E-2</v>
      </c>
      <c r="J2">
        <v>2.7213963917634299E-2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N58" sqref="N58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abSelected="1" workbookViewId="0">
      <selection activeCell="K11" sqref="K11"/>
    </sheetView>
  </sheetViews>
  <sheetFormatPr baseColWidth="10" defaultRowHeight="15" x14ac:dyDescent="0"/>
  <cols>
    <col min="1" max="1" width="17.6640625" bestFit="1" customWidth="1"/>
  </cols>
  <sheetData>
    <row r="1" spans="1:11">
      <c r="A1" t="s">
        <v>62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10</v>
      </c>
      <c r="K1" t="s">
        <v>60</v>
      </c>
    </row>
    <row r="2" spans="1:11">
      <c r="A2" t="s">
        <v>11</v>
      </c>
      <c r="B2">
        <v>0</v>
      </c>
    </row>
    <row r="3" spans="1:11">
      <c r="A3" t="s">
        <v>25</v>
      </c>
      <c r="C3">
        <v>0</v>
      </c>
    </row>
    <row r="4" spans="1:11">
      <c r="A4" t="s">
        <v>9</v>
      </c>
      <c r="D4">
        <v>0</v>
      </c>
    </row>
    <row r="5" spans="1:11">
      <c r="A5" t="s">
        <v>55</v>
      </c>
      <c r="E5">
        <v>0</v>
      </c>
    </row>
    <row r="6" spans="1:11">
      <c r="A6" t="s">
        <v>56</v>
      </c>
      <c r="F6">
        <v>0</v>
      </c>
    </row>
    <row r="7" spans="1:11">
      <c r="A7" t="s">
        <v>58</v>
      </c>
      <c r="H7">
        <v>0</v>
      </c>
    </row>
    <row r="8" spans="1:11">
      <c r="A8" t="s">
        <v>59</v>
      </c>
      <c r="I8">
        <v>0</v>
      </c>
    </row>
    <row r="9" spans="1:11">
      <c r="A9" t="s">
        <v>10</v>
      </c>
      <c r="J9">
        <v>0</v>
      </c>
    </row>
    <row r="10" spans="1:11">
      <c r="A10" t="s">
        <v>60</v>
      </c>
      <c r="K1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irate1_</vt:lpstr>
      <vt:lpstr>irate2</vt:lpstr>
      <vt:lpstr>irate2_</vt:lpstr>
      <vt:lpstr>Discontinuation</vt:lpstr>
      <vt:lpstr>Failure</vt:lpstr>
      <vt:lpstr>Switching</vt:lpstr>
      <vt:lpstr>contraception_failure_discontin</vt:lpstr>
      <vt:lpstr>switching matrix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2019-07-09T19:24:20Z</dcterms:modified>
</cp:coreProperties>
</file>