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13_ncr:1_{263DABF2-BA61-1848-BD90-EF3995834E6D}" xr6:coauthVersionLast="43" xr6:coauthVersionMax="43" xr10:uidLastSave="{00000000-0000-0000-0000-000000000000}"/>
  <bookViews>
    <workbookView xWindow="25600" yWindow="460" windowWidth="25600" windowHeight="26720" tabRatio="723" firstSheet="2" activeTab="5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3" i="17" l="1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20" i="17"/>
</calcChain>
</file>

<file path=xl/sharedStrings.xml><?xml version="1.0" encoding="utf-8"?>
<sst xmlns="http://schemas.openxmlformats.org/spreadsheetml/2006/main" count="156" uniqueCount="126">
  <si>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</si>
  <si>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</si>
  <si>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</si>
  <si>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</si>
  <si>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</si>
  <si>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</si>
  <si>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</si>
  <si>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</si>
  <si>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</si>
  <si>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</si>
  <si>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</si>
  <si>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</si>
  <si>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</si>
  <si>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</si>
  <si>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</si>
  <si>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</si>
  <si>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</si>
  <si>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</si>
  <si>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</si>
  <si>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</si>
  <si>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</si>
  <si>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</si>
  <si>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</si>
  <si>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</si>
  <si>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</si>
  <si>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</si>
  <si>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</si>
  <si>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</si>
  <si>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</si>
  <si>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</si>
  <si>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</si>
  <si>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</si>
  <si>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</si>
  <si>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</si>
  <si>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</si>
  <si>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</si>
  <si>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</si>
  <si>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</si>
  <si>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</si>
  <si>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</si>
  <si>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</si>
  <si>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</si>
  <si>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</si>
  <si>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</si>
  <si>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</si>
  <si>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</si>
  <si>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</si>
  <si>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</si>
  <si>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</si>
  <si>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prob_basic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</si>
  <si>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</si>
  <si>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</si>
  <si>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</si>
  <si>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</si>
  <si>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</si>
  <si>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</si>
  <si>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</si>
  <si>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</si>
  <si>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</si>
  <si>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</si>
  <si>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</si>
  <si>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</si>
  <si>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</si>
  <si>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</si>
  <si>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</si>
  <si>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</si>
  <si>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</si>
  <si>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</si>
  <si>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prob_htgivenfamhis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</si>
  <si>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</si>
  <si>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</si>
  <si>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</si>
  <si>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</si>
  <si>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</si>
  <si>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</si>
  <si>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</si>
  <si>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</si>
  <si>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</si>
  <si>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</si>
  <si>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</si>
  <si>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</si>
  <si>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</si>
  <si>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</si>
  <si>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</si>
  <si>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</si>
  <si>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</si>
  <si>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</si>
  <si>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</si>
  <si>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</si>
  <si>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</si>
  <si>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</si>
  <si>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</si>
  <si>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</si>
  <si>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</si>
  <si>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</si>
  <si>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</si>
  <si>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</si>
  <si>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</si>
  <si>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</si>
  <si>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</si>
  <si>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</si>
  <si>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</si>
  <si>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</si>
  <si>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parameter</t>
  </si>
  <si>
    <t>value2</t>
  </si>
  <si>
    <t>value3</t>
  </si>
  <si>
    <t>min2</t>
  </si>
  <si>
    <t>min3</t>
  </si>
  <si>
    <t>max3</t>
  </si>
  <si>
    <t>max2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</si>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</sst>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69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97</v>
      </c>
    </row>
    <row r="11" spans="2:8" x14ac:dyDescent="0.2">
      <c r="B11" s="1"/>
    </row>
    <row r="12" spans="2:8" ht="95" customHeight="1" x14ac:dyDescent="0.2">
      <c r="B12" s="50" t="s">
        <v>4</v>
      </c>
      <c r="C12" s="15" t="s">
        <v>70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71</v>
      </c>
      <c r="D14" s="22"/>
      <c r="H14" s="19"/>
    </row>
    <row r="15" spans="2:8" x14ac:dyDescent="0.2">
      <c r="B15" s="51" t="s">
        <v>37</v>
      </c>
      <c r="C15" s="24" t="s">
        <v>87</v>
      </c>
      <c r="H15" s="19"/>
    </row>
    <row r="16" spans="2:8" ht="17" x14ac:dyDescent="0.2">
      <c r="B16" s="51" t="s">
        <v>38</v>
      </c>
      <c r="C16" s="25" t="s">
        <v>39</v>
      </c>
      <c r="H16" s="18"/>
    </row>
    <row r="17" spans="2:8" ht="17" x14ac:dyDescent="0.2">
      <c r="B17" s="52" t="s">
        <v>31</v>
      </c>
      <c r="C17" s="24" t="s">
        <v>88</v>
      </c>
      <c r="H17" s="18"/>
    </row>
    <row r="18" spans="2:8" ht="17" x14ac:dyDescent="0.2">
      <c r="B18" s="51" t="s">
        <v>32</v>
      </c>
      <c r="C18" s="25" t="s">
        <v>89</v>
      </c>
    </row>
    <row r="19" spans="2:8" x14ac:dyDescent="0.2">
      <c r="B19" s="51" t="s">
        <v>33</v>
      </c>
      <c r="C19" s="24"/>
    </row>
    <row r="20" spans="2:8" x14ac:dyDescent="0.2">
      <c r="B20" s="53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1" t="s">
        <v>35</v>
      </c>
      <c r="C23" s="25" t="s">
        <v>90</v>
      </c>
    </row>
    <row r="24" spans="2:8" ht="17" x14ac:dyDescent="0.2">
      <c r="B24" s="51" t="s">
        <v>41</v>
      </c>
      <c r="C24" s="25" t="s">
        <v>65</v>
      </c>
    </row>
    <row r="25" spans="2:8" x14ac:dyDescent="0.2">
      <c r="B25" s="51" t="s">
        <v>40</v>
      </c>
      <c r="C25" s="26"/>
    </row>
    <row r="26" spans="2:8" x14ac:dyDescent="0.2">
      <c r="B26" s="51" t="s">
        <v>7</v>
      </c>
      <c r="C26" s="25"/>
    </row>
    <row r="27" spans="2:8" x14ac:dyDescent="0.2">
      <c r="B27" s="51" t="s">
        <v>6</v>
      </c>
      <c r="C27" s="24"/>
    </row>
    <row r="28" spans="2:8" x14ac:dyDescent="0.2">
      <c r="B28" s="53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4" t="s">
        <v>8</v>
      </c>
      <c r="J3" s="26"/>
    </row>
    <row r="4" spans="9:14" x14ac:dyDescent="0.2">
      <c r="I4" s="54"/>
      <c r="J4" s="26"/>
    </row>
    <row r="5" spans="9:14" x14ac:dyDescent="0.2">
      <c r="I5" s="55" t="s">
        <v>14</v>
      </c>
      <c r="J5" s="56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61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52</v>
      </c>
      <c r="J8" s="36" t="s">
        <v>53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94</v>
      </c>
      <c r="J9" s="41" t="s">
        <v>91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92</v>
      </c>
      <c r="J10" s="41" t="s">
        <v>93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95</v>
      </c>
      <c r="K11" s="33" t="s">
        <v>54</v>
      </c>
      <c r="L11" s="14" t="s">
        <v>26</v>
      </c>
      <c r="M11" s="40" t="s">
        <v>55</v>
      </c>
      <c r="N11" s="5"/>
    </row>
    <row r="12" spans="9:14" s="26" customFormat="1" x14ac:dyDescent="0.2">
      <c r="I12" s="39"/>
      <c r="J12" s="41"/>
      <c r="K12" s="36" t="s">
        <v>57</v>
      </c>
      <c r="L12" s="36" t="s">
        <v>26</v>
      </c>
      <c r="M12" s="36" t="s">
        <v>56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57</v>
      </c>
      <c r="L15" s="36" t="s">
        <v>26</v>
      </c>
      <c r="M15" s="36" t="s">
        <v>58</v>
      </c>
      <c r="N15" s="24"/>
    </row>
    <row r="16" spans="9:14" x14ac:dyDescent="0.2">
      <c r="I16" s="27"/>
      <c r="J16" s="29"/>
      <c r="K16" s="28" t="s">
        <v>57</v>
      </c>
      <c r="L16" s="14" t="s">
        <v>26</v>
      </c>
      <c r="M16" s="14" t="s">
        <v>58</v>
      </c>
      <c r="N16" s="24"/>
    </row>
    <row r="17" spans="9:14" x14ac:dyDescent="0.2">
      <c r="I17" s="57"/>
      <c r="J17" s="58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4" t="s">
        <v>9</v>
      </c>
      <c r="J19" s="26"/>
    </row>
    <row r="20" spans="9:14" x14ac:dyDescent="0.2">
      <c r="I20" s="26" t="s">
        <v>63</v>
      </c>
      <c r="J20" s="26"/>
    </row>
    <row r="21" spans="9:14" x14ac:dyDescent="0.2">
      <c r="I21" s="26" t="s">
        <v>64</v>
      </c>
      <c r="J21" s="26"/>
    </row>
    <row r="22" spans="9:14" x14ac:dyDescent="0.2">
      <c r="I22" s="26" t="s">
        <v>96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62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50</v>
      </c>
      <c r="J28" s="31"/>
      <c r="K28" s="31"/>
      <c r="L28" s="32"/>
      <c r="M28" s="32"/>
    </row>
    <row r="29" spans="9:14" x14ac:dyDescent="0.2">
      <c r="I29" s="31" t="s">
        <v>51</v>
      </c>
      <c r="J29" s="31"/>
      <c r="K29" s="31"/>
      <c r="L29" s="32"/>
      <c r="M29" s="32"/>
    </row>
    <row r="30" spans="9:14" x14ac:dyDescent="0.2">
      <c r="I30" s="31" t="s">
        <v>59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zoomScale="110" zoomScaleNormal="110" workbookViewId="0">
      <selection activeCell="D1" sqref="D1:D1048576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0.21000000000000002</v>
      </c>
    </row>
    <row r="21" spans="1:5" x14ac:dyDescent="0.2">
      <c r="A21" s="37">
        <v>2018</v>
      </c>
      <c r="B21" s="37">
        <v>19</v>
      </c>
      <c r="C21" s="38">
        <v>0.21000000000000002</v>
      </c>
    </row>
    <row r="22" spans="1:5" x14ac:dyDescent="0.2">
      <c r="A22" s="37">
        <v>2018</v>
      </c>
      <c r="B22" s="37">
        <v>20</v>
      </c>
      <c r="C22" s="38">
        <v>0.21000000000000002</v>
      </c>
    </row>
    <row r="23" spans="1:5" x14ac:dyDescent="0.2">
      <c r="A23" s="37">
        <v>2018</v>
      </c>
      <c r="B23" s="37">
        <v>21</v>
      </c>
      <c r="C23" s="38">
        <v>0.21000000000000002</v>
      </c>
    </row>
    <row r="24" spans="1:5" x14ac:dyDescent="0.2">
      <c r="A24" s="37">
        <v>2018</v>
      </c>
      <c r="B24" s="37">
        <v>22</v>
      </c>
      <c r="C24" s="38">
        <v>0.21000000000000002</v>
      </c>
    </row>
    <row r="25" spans="1:5" x14ac:dyDescent="0.2">
      <c r="A25" s="37">
        <v>2018</v>
      </c>
      <c r="B25" s="37">
        <v>23</v>
      </c>
      <c r="C25" s="38">
        <v>0.21000000000000002</v>
      </c>
    </row>
    <row r="26" spans="1:5" x14ac:dyDescent="0.2">
      <c r="A26" s="37">
        <v>2018</v>
      </c>
      <c r="B26" s="37">
        <v>24</v>
      </c>
      <c r="C26" s="38">
        <v>0.21000000000000002</v>
      </c>
    </row>
    <row r="27" spans="1:5" x14ac:dyDescent="0.2">
      <c r="A27" s="37">
        <v>2018</v>
      </c>
      <c r="B27" s="37">
        <v>25</v>
      </c>
      <c r="C27" s="38">
        <v>0.21000000000000002</v>
      </c>
    </row>
    <row r="28" spans="1:5" x14ac:dyDescent="0.2">
      <c r="A28" s="37">
        <v>2018</v>
      </c>
      <c r="B28" s="37">
        <v>26</v>
      </c>
      <c r="C28" s="38">
        <v>0.21000000000000002</v>
      </c>
    </row>
    <row r="29" spans="1:5" x14ac:dyDescent="0.2">
      <c r="A29" s="37">
        <v>2018</v>
      </c>
      <c r="B29" s="37">
        <v>27</v>
      </c>
      <c r="C29" s="38">
        <v>0.21000000000000002</v>
      </c>
    </row>
    <row r="30" spans="1:5" x14ac:dyDescent="0.2">
      <c r="A30" s="37">
        <v>2018</v>
      </c>
      <c r="B30" s="37">
        <v>28</v>
      </c>
      <c r="C30" s="38">
        <v>0.21000000000000002</v>
      </c>
    </row>
    <row r="31" spans="1:5" x14ac:dyDescent="0.2">
      <c r="A31" s="37">
        <v>2018</v>
      </c>
      <c r="B31" s="37">
        <v>29</v>
      </c>
      <c r="C31" s="38">
        <v>0.21000000000000002</v>
      </c>
    </row>
    <row r="32" spans="1:5" x14ac:dyDescent="0.2">
      <c r="A32" s="37">
        <v>2018</v>
      </c>
      <c r="B32" s="37">
        <v>30</v>
      </c>
      <c r="C32" s="38">
        <v>0.28500000000000003</v>
      </c>
    </row>
    <row r="33" spans="1:3" x14ac:dyDescent="0.2">
      <c r="A33" s="37">
        <v>2018</v>
      </c>
      <c r="B33" s="37">
        <v>31</v>
      </c>
      <c r="C33" s="38">
        <v>0.28500000000000003</v>
      </c>
    </row>
    <row r="34" spans="1:3" x14ac:dyDescent="0.2">
      <c r="A34" s="37">
        <v>2018</v>
      </c>
      <c r="B34" s="37">
        <v>32</v>
      </c>
      <c r="C34" s="38">
        <v>0.28500000000000003</v>
      </c>
    </row>
    <row r="35" spans="1:3" x14ac:dyDescent="0.2">
      <c r="A35" s="37">
        <v>2018</v>
      </c>
      <c r="B35" s="37">
        <v>33</v>
      </c>
      <c r="C35" s="38">
        <v>0.28500000000000003</v>
      </c>
    </row>
    <row r="36" spans="1:3" x14ac:dyDescent="0.2">
      <c r="A36" s="37">
        <v>2018</v>
      </c>
      <c r="B36" s="37">
        <v>34</v>
      </c>
      <c r="C36" s="38">
        <v>0.28500000000000003</v>
      </c>
    </row>
    <row r="37" spans="1:3" x14ac:dyDescent="0.2">
      <c r="A37" s="37">
        <v>2018</v>
      </c>
      <c r="B37" s="37">
        <v>35</v>
      </c>
      <c r="C37" s="38">
        <v>0.28500000000000003</v>
      </c>
    </row>
    <row r="38" spans="1:3" x14ac:dyDescent="0.2">
      <c r="A38" s="37">
        <v>2018</v>
      </c>
      <c r="B38" s="37">
        <v>36</v>
      </c>
      <c r="C38" s="38">
        <v>0.28500000000000003</v>
      </c>
    </row>
    <row r="39" spans="1:3" x14ac:dyDescent="0.2">
      <c r="A39" s="37">
        <v>2018</v>
      </c>
      <c r="B39" s="37">
        <v>37</v>
      </c>
      <c r="C39" s="38">
        <v>0.28500000000000003</v>
      </c>
    </row>
    <row r="40" spans="1:3" x14ac:dyDescent="0.2">
      <c r="A40" s="37">
        <v>2018</v>
      </c>
      <c r="B40" s="37">
        <v>38</v>
      </c>
      <c r="C40" s="38">
        <v>0.28500000000000003</v>
      </c>
    </row>
    <row r="41" spans="1:3" x14ac:dyDescent="0.2">
      <c r="A41" s="37">
        <v>2018</v>
      </c>
      <c r="B41" s="37">
        <v>39</v>
      </c>
      <c r="C41" s="38">
        <v>0.28500000000000003</v>
      </c>
    </row>
    <row r="42" spans="1:3" x14ac:dyDescent="0.2">
      <c r="A42" s="37">
        <v>2018</v>
      </c>
      <c r="B42" s="37">
        <v>40</v>
      </c>
      <c r="C42" s="38">
        <v>0.44999999999999996</v>
      </c>
    </row>
    <row r="43" spans="1:3" x14ac:dyDescent="0.2">
      <c r="A43" s="37">
        <v>2018</v>
      </c>
      <c r="B43" s="37">
        <v>41</v>
      </c>
      <c r="C43" s="38">
        <v>0.44999999999999996</v>
      </c>
    </row>
    <row r="44" spans="1:3" x14ac:dyDescent="0.2">
      <c r="A44" s="37">
        <v>2018</v>
      </c>
      <c r="B44" s="37">
        <v>42</v>
      </c>
      <c r="C44" s="38">
        <v>0.44999999999999996</v>
      </c>
    </row>
    <row r="45" spans="1:3" x14ac:dyDescent="0.2">
      <c r="A45" s="37">
        <v>2018</v>
      </c>
      <c r="B45" s="37">
        <v>43</v>
      </c>
      <c r="C45" s="38">
        <v>0.44999999999999996</v>
      </c>
    </row>
    <row r="46" spans="1:3" x14ac:dyDescent="0.2">
      <c r="A46" s="37">
        <v>2018</v>
      </c>
      <c r="B46" s="37">
        <v>44</v>
      </c>
      <c r="C46" s="38">
        <v>0.44999999999999996</v>
      </c>
    </row>
    <row r="47" spans="1:3" x14ac:dyDescent="0.2">
      <c r="A47" s="37">
        <v>2018</v>
      </c>
      <c r="B47" s="37">
        <v>45</v>
      </c>
      <c r="C47" s="38">
        <v>0.44999999999999996</v>
      </c>
    </row>
    <row r="48" spans="1:3" x14ac:dyDescent="0.2">
      <c r="A48" s="37">
        <v>2018</v>
      </c>
      <c r="B48" s="37">
        <v>46</v>
      </c>
      <c r="C48" s="38">
        <v>0.44999999999999996</v>
      </c>
    </row>
    <row r="49" spans="1:3" x14ac:dyDescent="0.2">
      <c r="A49" s="37">
        <v>2018</v>
      </c>
      <c r="B49" s="37">
        <v>47</v>
      </c>
      <c r="C49" s="38">
        <v>0.44999999999999996</v>
      </c>
    </row>
    <row r="50" spans="1:3" x14ac:dyDescent="0.2">
      <c r="A50" s="37">
        <v>2018</v>
      </c>
      <c r="B50" s="37">
        <v>48</v>
      </c>
      <c r="C50" s="38">
        <v>0.44999999999999996</v>
      </c>
    </row>
    <row r="51" spans="1:3" x14ac:dyDescent="0.2">
      <c r="A51" s="37">
        <v>2018</v>
      </c>
      <c r="B51" s="37">
        <v>49</v>
      </c>
      <c r="C51" s="38">
        <v>0.44999999999999996</v>
      </c>
    </row>
    <row r="52" spans="1:3" x14ac:dyDescent="0.2">
      <c r="A52" s="37">
        <v>2018</v>
      </c>
      <c r="B52" s="37">
        <v>50</v>
      </c>
      <c r="C52" s="38">
        <v>0.63</v>
      </c>
    </row>
    <row r="53" spans="1:3" x14ac:dyDescent="0.2">
      <c r="A53" s="37">
        <v>2018</v>
      </c>
      <c r="B53" s="37">
        <v>51</v>
      </c>
      <c r="C53" s="38">
        <v>0.63</v>
      </c>
    </row>
    <row r="54" spans="1:3" x14ac:dyDescent="0.2">
      <c r="A54" s="37">
        <v>2018</v>
      </c>
      <c r="B54" s="37">
        <v>52</v>
      </c>
      <c r="C54" s="38">
        <v>0.63</v>
      </c>
    </row>
    <row r="55" spans="1:3" x14ac:dyDescent="0.2">
      <c r="A55" s="37">
        <v>2018</v>
      </c>
      <c r="B55" s="37">
        <v>53</v>
      </c>
      <c r="C55" s="38">
        <v>0.63</v>
      </c>
    </row>
    <row r="56" spans="1:3" x14ac:dyDescent="0.2">
      <c r="A56" s="37">
        <v>2018</v>
      </c>
      <c r="B56" s="37">
        <v>54</v>
      </c>
      <c r="C56" s="38">
        <v>0.63</v>
      </c>
    </row>
    <row r="57" spans="1:3" x14ac:dyDescent="0.2">
      <c r="A57" s="37">
        <v>2018</v>
      </c>
      <c r="B57" s="37">
        <v>55</v>
      </c>
      <c r="C57" s="38">
        <v>0.63</v>
      </c>
    </row>
    <row r="58" spans="1:3" x14ac:dyDescent="0.2">
      <c r="A58" s="37">
        <v>2018</v>
      </c>
      <c r="B58" s="37">
        <v>56</v>
      </c>
      <c r="C58" s="38">
        <v>0.63</v>
      </c>
    </row>
    <row r="59" spans="1:3" x14ac:dyDescent="0.2">
      <c r="A59" s="37">
        <v>2018</v>
      </c>
      <c r="B59" s="37">
        <v>57</v>
      </c>
      <c r="C59" s="38">
        <v>0.63</v>
      </c>
    </row>
    <row r="60" spans="1:3" x14ac:dyDescent="0.2">
      <c r="A60" s="37">
        <v>2018</v>
      </c>
      <c r="B60" s="37">
        <v>58</v>
      </c>
      <c r="C60" s="38">
        <v>0.63</v>
      </c>
    </row>
    <row r="61" spans="1:3" x14ac:dyDescent="0.2">
      <c r="A61" s="37">
        <v>2018</v>
      </c>
      <c r="B61" s="37">
        <v>59</v>
      </c>
      <c r="C61" s="38">
        <v>0.63</v>
      </c>
    </row>
    <row r="62" spans="1:3" x14ac:dyDescent="0.2">
      <c r="A62" s="37">
        <v>2018</v>
      </c>
      <c r="B62" s="37">
        <v>60</v>
      </c>
      <c r="C62" s="38">
        <v>0.78</v>
      </c>
    </row>
    <row r="63" spans="1:3" x14ac:dyDescent="0.2">
      <c r="A63" s="37">
        <v>2018</v>
      </c>
      <c r="B63" s="37">
        <v>61</v>
      </c>
      <c r="C63" s="38">
        <v>0.78</v>
      </c>
    </row>
    <row r="64" spans="1:3" x14ac:dyDescent="0.2">
      <c r="A64" s="37">
        <v>2018</v>
      </c>
      <c r="B64" s="37">
        <v>62</v>
      </c>
      <c r="C64" s="38">
        <v>0.78</v>
      </c>
    </row>
    <row r="65" spans="1:3" x14ac:dyDescent="0.2">
      <c r="A65" s="37">
        <v>2018</v>
      </c>
      <c r="B65" s="37">
        <v>63</v>
      </c>
      <c r="C65" s="38">
        <v>0.78</v>
      </c>
    </row>
    <row r="66" spans="1:3" x14ac:dyDescent="0.2">
      <c r="A66" s="37">
        <v>2018</v>
      </c>
      <c r="B66" s="37">
        <v>64</v>
      </c>
      <c r="C66" s="38">
        <v>0.78</v>
      </c>
    </row>
    <row r="67" spans="1:3" x14ac:dyDescent="0.2">
      <c r="A67" s="37">
        <v>2018</v>
      </c>
      <c r="B67" s="37">
        <v>65</v>
      </c>
      <c r="C67" s="38">
        <v>0.78</v>
      </c>
    </row>
    <row r="68" spans="1:3" x14ac:dyDescent="0.2">
      <c r="A68" s="37">
        <v>2018</v>
      </c>
      <c r="B68" s="37">
        <v>66</v>
      </c>
      <c r="C68" s="38">
        <v>0.78</v>
      </c>
    </row>
    <row r="69" spans="1:3" x14ac:dyDescent="0.2">
      <c r="A69" s="37">
        <v>2018</v>
      </c>
      <c r="B69" s="37">
        <v>67</v>
      </c>
      <c r="C69" s="38">
        <v>0.78</v>
      </c>
    </row>
    <row r="70" spans="1:3" x14ac:dyDescent="0.2">
      <c r="A70" s="37">
        <v>2018</v>
      </c>
      <c r="B70" s="37">
        <v>68</v>
      </c>
      <c r="C70" s="38">
        <v>0.78</v>
      </c>
    </row>
    <row r="71" spans="1:3" x14ac:dyDescent="0.2">
      <c r="A71" s="37">
        <v>2018</v>
      </c>
      <c r="B71" s="37">
        <v>69</v>
      </c>
      <c r="C71" s="38">
        <v>0.78</v>
      </c>
    </row>
    <row r="72" spans="1:3" x14ac:dyDescent="0.2">
      <c r="A72" s="37">
        <v>2018</v>
      </c>
      <c r="B72" s="37">
        <v>70</v>
      </c>
      <c r="C72" s="38">
        <v>0.78</v>
      </c>
    </row>
    <row r="73" spans="1:3" x14ac:dyDescent="0.2">
      <c r="A73" s="37">
        <v>2018</v>
      </c>
      <c r="B73" s="37">
        <v>71</v>
      </c>
      <c r="C73" s="38">
        <v>0.78</v>
      </c>
    </row>
    <row r="74" spans="1:3" x14ac:dyDescent="0.2">
      <c r="A74" s="37">
        <v>2018</v>
      </c>
      <c r="B74" s="37">
        <v>72</v>
      </c>
      <c r="C74" s="38">
        <v>0.78</v>
      </c>
    </row>
    <row r="75" spans="1:3" x14ac:dyDescent="0.2">
      <c r="A75" s="37">
        <v>2018</v>
      </c>
      <c r="B75" s="37">
        <v>73</v>
      </c>
      <c r="C75" s="38">
        <v>0.78</v>
      </c>
    </row>
    <row r="76" spans="1:3" x14ac:dyDescent="0.2">
      <c r="A76" s="37">
        <v>2018</v>
      </c>
      <c r="B76" s="37">
        <v>74</v>
      </c>
      <c r="C76" s="38">
        <v>0.78</v>
      </c>
    </row>
    <row r="77" spans="1:3" x14ac:dyDescent="0.2">
      <c r="A77" s="37">
        <v>2018</v>
      </c>
      <c r="B77" s="37">
        <v>75</v>
      </c>
      <c r="C77" s="38">
        <v>0.78</v>
      </c>
    </row>
    <row r="78" spans="1:3" x14ac:dyDescent="0.2">
      <c r="A78" s="37">
        <v>2018</v>
      </c>
      <c r="B78" s="37">
        <v>76</v>
      </c>
      <c r="C78" s="38">
        <v>0.78</v>
      </c>
    </row>
    <row r="79" spans="1:3" x14ac:dyDescent="0.2">
      <c r="A79" s="37">
        <v>2018</v>
      </c>
      <c r="B79" s="37">
        <v>77</v>
      </c>
      <c r="C79" s="38">
        <v>0.78</v>
      </c>
    </row>
    <row r="80" spans="1:3" x14ac:dyDescent="0.2">
      <c r="A80" s="37">
        <v>2018</v>
      </c>
      <c r="B80" s="37">
        <v>78</v>
      </c>
      <c r="C80" s="38">
        <v>0.78</v>
      </c>
    </row>
    <row r="81" spans="1:3" x14ac:dyDescent="0.2">
      <c r="A81" s="37">
        <v>2018</v>
      </c>
      <c r="B81" s="37">
        <v>79</v>
      </c>
      <c r="C81" s="38">
        <v>0.78</v>
      </c>
    </row>
    <row r="82" spans="1:3" x14ac:dyDescent="0.2">
      <c r="A82" s="37">
        <v>2018</v>
      </c>
      <c r="B82" s="37">
        <v>80</v>
      </c>
      <c r="C82" s="38">
        <v>0.78</v>
      </c>
    </row>
    <row r="83" spans="1:3" x14ac:dyDescent="0.2">
      <c r="A83" s="37">
        <v>2018</v>
      </c>
      <c r="B83" s="37">
        <v>81</v>
      </c>
      <c r="C83" s="38">
        <v>0.78</v>
      </c>
    </row>
    <row r="84" spans="1:3" x14ac:dyDescent="0.2">
      <c r="A84" s="37">
        <v>2018</v>
      </c>
      <c r="B84" s="37">
        <v>82</v>
      </c>
      <c r="C84" s="38">
        <v>0.78</v>
      </c>
    </row>
    <row r="85" spans="1:3" x14ac:dyDescent="0.2">
      <c r="A85" s="37">
        <v>2018</v>
      </c>
      <c r="B85" s="37">
        <v>83</v>
      </c>
      <c r="C85" s="38">
        <v>0.78</v>
      </c>
    </row>
    <row r="86" spans="1:3" x14ac:dyDescent="0.2">
      <c r="A86" s="37">
        <v>2018</v>
      </c>
      <c r="B86" s="37">
        <v>84</v>
      </c>
      <c r="C86" s="38">
        <v>0.78</v>
      </c>
    </row>
    <row r="87" spans="1:3" x14ac:dyDescent="0.2">
      <c r="A87" s="37">
        <v>2018</v>
      </c>
      <c r="B87" s="37">
        <v>85</v>
      </c>
      <c r="C87" s="38">
        <v>0.78</v>
      </c>
    </row>
    <row r="88" spans="1:3" x14ac:dyDescent="0.2">
      <c r="A88" s="37">
        <v>2018</v>
      </c>
      <c r="B88" s="37">
        <v>86</v>
      </c>
      <c r="C88" s="38">
        <v>0.78</v>
      </c>
    </row>
    <row r="89" spans="1:3" x14ac:dyDescent="0.2">
      <c r="A89" s="37">
        <v>2018</v>
      </c>
      <c r="B89" s="37">
        <v>87</v>
      </c>
      <c r="C89" s="38">
        <v>0.78</v>
      </c>
    </row>
    <row r="90" spans="1:3" x14ac:dyDescent="0.2">
      <c r="A90" s="37">
        <v>2018</v>
      </c>
      <c r="B90" s="37">
        <v>88</v>
      </c>
      <c r="C90" s="38">
        <v>0.78</v>
      </c>
    </row>
    <row r="91" spans="1:3" x14ac:dyDescent="0.2">
      <c r="A91" s="37">
        <v>2018</v>
      </c>
      <c r="B91" s="37">
        <v>89</v>
      </c>
      <c r="C91" s="38">
        <v>0.78</v>
      </c>
    </row>
    <row r="92" spans="1:3" x14ac:dyDescent="0.2">
      <c r="A92" s="37">
        <v>2018</v>
      </c>
      <c r="B92" s="37">
        <v>90</v>
      </c>
      <c r="C92" s="38">
        <v>0.78</v>
      </c>
    </row>
    <row r="93" spans="1:3" x14ac:dyDescent="0.2">
      <c r="A93" s="37">
        <v>2018</v>
      </c>
      <c r="B93" s="37">
        <v>91</v>
      </c>
      <c r="C93" s="38">
        <v>0.78</v>
      </c>
    </row>
    <row r="94" spans="1:3" x14ac:dyDescent="0.2">
      <c r="A94" s="37">
        <v>2018</v>
      </c>
      <c r="B94" s="37">
        <v>92</v>
      </c>
      <c r="C94" s="38">
        <v>0.78</v>
      </c>
    </row>
    <row r="95" spans="1:3" x14ac:dyDescent="0.2">
      <c r="A95" s="37">
        <v>2018</v>
      </c>
      <c r="B95" s="37">
        <v>93</v>
      </c>
      <c r="C95" s="38">
        <v>0.78</v>
      </c>
    </row>
    <row r="96" spans="1:3" x14ac:dyDescent="0.2">
      <c r="A96" s="37">
        <v>2018</v>
      </c>
      <c r="B96" s="37">
        <v>94</v>
      </c>
      <c r="C96" s="38">
        <v>0.78</v>
      </c>
    </row>
    <row r="97" spans="1:3" x14ac:dyDescent="0.2">
      <c r="A97" s="37">
        <v>2018</v>
      </c>
      <c r="B97" s="37">
        <v>95</v>
      </c>
      <c r="C97" s="38">
        <v>0.78</v>
      </c>
    </row>
    <row r="98" spans="1:3" x14ac:dyDescent="0.2">
      <c r="A98" s="37">
        <v>2018</v>
      </c>
      <c r="B98" s="37">
        <v>96</v>
      </c>
      <c r="C98" s="38">
        <v>0.78</v>
      </c>
    </row>
    <row r="99" spans="1:3" x14ac:dyDescent="0.2">
      <c r="A99" s="37">
        <v>2018</v>
      </c>
      <c r="B99" s="37">
        <v>97</v>
      </c>
      <c r="C99" s="38">
        <v>0.78</v>
      </c>
    </row>
    <row r="100" spans="1:3" x14ac:dyDescent="0.2">
      <c r="A100" s="37">
        <v>2018</v>
      </c>
      <c r="B100" s="37">
        <v>98</v>
      </c>
      <c r="C100" s="38">
        <v>0.78</v>
      </c>
    </row>
    <row r="101" spans="1:3" x14ac:dyDescent="0.2">
      <c r="A101" s="37">
        <v>2018</v>
      </c>
      <c r="B101" s="37">
        <v>99</v>
      </c>
      <c r="C101" s="38">
        <v>0.78</v>
      </c>
    </row>
    <row r="102" spans="1:3" x14ac:dyDescent="0.2">
      <c r="A102" s="37">
        <v>2018</v>
      </c>
      <c r="B102" s="37">
        <v>100</v>
      </c>
      <c r="C102" s="38">
        <v>0.78</v>
      </c>
    </row>
    <row r="103" spans="1:3" x14ac:dyDescent="0.2">
      <c r="A103" s="37">
        <v>2018</v>
      </c>
      <c r="B103" s="37">
        <v>101</v>
      </c>
      <c r="C103" s="38">
        <v>0.78</v>
      </c>
    </row>
    <row r="104" spans="1:3" x14ac:dyDescent="0.2">
      <c r="A104" s="37">
        <v>2018</v>
      </c>
      <c r="B104" s="37">
        <v>102</v>
      </c>
      <c r="C104" s="38">
        <v>0.78</v>
      </c>
    </row>
    <row r="105" spans="1:3" x14ac:dyDescent="0.2">
      <c r="A105" s="37">
        <v>2018</v>
      </c>
      <c r="B105" s="37">
        <v>103</v>
      </c>
      <c r="C105" s="38">
        <v>0.78</v>
      </c>
    </row>
    <row r="106" spans="1:3" x14ac:dyDescent="0.2">
      <c r="A106" s="37">
        <v>2018</v>
      </c>
      <c r="B106" s="37">
        <v>104</v>
      </c>
      <c r="C106" s="38">
        <v>0.78</v>
      </c>
    </row>
    <row r="107" spans="1:3" x14ac:dyDescent="0.2">
      <c r="A107" s="37">
        <v>2018</v>
      </c>
      <c r="B107" s="37">
        <v>105</v>
      </c>
      <c r="C107" s="38">
        <v>0.78</v>
      </c>
    </row>
    <row r="108" spans="1:3" x14ac:dyDescent="0.2">
      <c r="A108" s="37">
        <v>2018</v>
      </c>
      <c r="B108" s="37">
        <v>106</v>
      </c>
      <c r="C108" s="38">
        <v>0.78</v>
      </c>
    </row>
    <row r="109" spans="1:3" x14ac:dyDescent="0.2">
      <c r="A109" s="37">
        <v>2018</v>
      </c>
      <c r="B109" s="37">
        <v>107</v>
      </c>
      <c r="C109" s="38">
        <v>0.78</v>
      </c>
    </row>
    <row r="110" spans="1:3" x14ac:dyDescent="0.2">
      <c r="A110" s="37">
        <v>2018</v>
      </c>
      <c r="B110" s="37">
        <v>108</v>
      </c>
      <c r="C110" s="38">
        <v>0.78</v>
      </c>
    </row>
    <row r="111" spans="1:3" x14ac:dyDescent="0.2">
      <c r="A111" s="37">
        <v>2018</v>
      </c>
      <c r="B111" s="37">
        <v>109</v>
      </c>
      <c r="C111" s="38">
        <v>0.78</v>
      </c>
    </row>
    <row r="112" spans="1:3" x14ac:dyDescent="0.2">
      <c r="A112" s="37">
        <v>2018</v>
      </c>
      <c r="B112" s="37">
        <v>110</v>
      </c>
      <c r="C112" s="38">
        <v>0.78</v>
      </c>
    </row>
    <row r="113" spans="1:3" x14ac:dyDescent="0.2">
      <c r="A113" s="37">
        <v>2018</v>
      </c>
      <c r="B113" s="37">
        <v>111</v>
      </c>
      <c r="C113" s="38">
        <v>0.78</v>
      </c>
    </row>
    <row r="114" spans="1:3" x14ac:dyDescent="0.2">
      <c r="A114" s="37">
        <v>2018</v>
      </c>
      <c r="B114" s="37">
        <v>112</v>
      </c>
      <c r="C114" s="38">
        <v>0.78</v>
      </c>
    </row>
    <row r="115" spans="1:3" x14ac:dyDescent="0.2">
      <c r="A115" s="37">
        <v>2018</v>
      </c>
      <c r="B115" s="37">
        <v>113</v>
      </c>
      <c r="C115" s="38">
        <v>0.78</v>
      </c>
    </row>
    <row r="116" spans="1:3" x14ac:dyDescent="0.2">
      <c r="A116" s="37">
        <v>2018</v>
      </c>
      <c r="B116" s="37">
        <v>114</v>
      </c>
      <c r="C116" s="38">
        <v>0.78</v>
      </c>
    </row>
    <row r="117" spans="1:3" x14ac:dyDescent="0.2">
      <c r="A117" s="37">
        <v>2018</v>
      </c>
      <c r="B117" s="37">
        <v>115</v>
      </c>
      <c r="C117" s="38">
        <v>0.78</v>
      </c>
    </row>
    <row r="118" spans="1:3" x14ac:dyDescent="0.2">
      <c r="A118" s="37">
        <v>2018</v>
      </c>
      <c r="B118" s="37">
        <v>116</v>
      </c>
      <c r="C118" s="38">
        <v>0.78</v>
      </c>
    </row>
    <row r="119" spans="1:3" x14ac:dyDescent="0.2">
      <c r="A119" s="37">
        <v>2018</v>
      </c>
      <c r="B119" s="37">
        <v>117</v>
      </c>
      <c r="C119" s="38">
        <v>0.78</v>
      </c>
    </row>
    <row r="120" spans="1:3" x14ac:dyDescent="0.2">
      <c r="A120" s="37">
        <v>2018</v>
      </c>
      <c r="B120" s="37">
        <v>118</v>
      </c>
      <c r="C120" s="38">
        <v>0.78</v>
      </c>
    </row>
    <row r="121" spans="1:3" x14ac:dyDescent="0.2">
      <c r="A121" s="37">
        <v>2018</v>
      </c>
      <c r="B121" s="37">
        <v>119</v>
      </c>
      <c r="C121" s="38">
        <v>0.78</v>
      </c>
    </row>
    <row r="122" spans="1:3" x14ac:dyDescent="0.2">
      <c r="A122" s="37">
        <v>2018</v>
      </c>
      <c r="B122" s="37">
        <v>120</v>
      </c>
      <c r="C122" s="38">
        <v>0.78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zoomScale="110" zoomScaleNormal="110" workbookViewId="0">
      <selection activeCell="D1" sqref="D1:D1048576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2.1000000000000003E-3</v>
      </c>
    </row>
    <row r="21" spans="1:3" x14ac:dyDescent="0.2">
      <c r="A21" s="37">
        <v>2018</v>
      </c>
      <c r="B21" s="37">
        <v>19</v>
      </c>
      <c r="C21" s="38">
        <f>prevalence2018!C21/100</f>
        <v>2.1000000000000003E-3</v>
      </c>
    </row>
    <row r="22" spans="1:3" x14ac:dyDescent="0.2">
      <c r="A22" s="37">
        <v>2018</v>
      </c>
      <c r="B22" s="37">
        <v>20</v>
      </c>
      <c r="C22" s="38">
        <f>prevalence2018!C22/100</f>
        <v>2.1000000000000003E-3</v>
      </c>
    </row>
    <row r="23" spans="1:3" x14ac:dyDescent="0.2">
      <c r="A23" s="37">
        <v>2018</v>
      </c>
      <c r="B23" s="37">
        <v>21</v>
      </c>
      <c r="C23" s="38">
        <f>prevalence2018!C23/100</f>
        <v>2.1000000000000003E-3</v>
      </c>
    </row>
    <row r="24" spans="1:3" x14ac:dyDescent="0.2">
      <c r="A24" s="37">
        <v>2018</v>
      </c>
      <c r="B24" s="37">
        <v>22</v>
      </c>
      <c r="C24" s="38">
        <f>prevalence2018!C24/100</f>
        <v>2.1000000000000003E-3</v>
      </c>
    </row>
    <row r="25" spans="1:3" x14ac:dyDescent="0.2">
      <c r="A25" s="37">
        <v>2018</v>
      </c>
      <c r="B25" s="37">
        <v>23</v>
      </c>
      <c r="C25" s="38">
        <f>prevalence2018!C25/100</f>
        <v>2.1000000000000003E-3</v>
      </c>
    </row>
    <row r="26" spans="1:3" x14ac:dyDescent="0.2">
      <c r="A26" s="37">
        <v>2018</v>
      </c>
      <c r="B26" s="37">
        <v>24</v>
      </c>
      <c r="C26" s="38">
        <f>prevalence2018!C26/100</f>
        <v>2.1000000000000003E-3</v>
      </c>
    </row>
    <row r="27" spans="1:3" x14ac:dyDescent="0.2">
      <c r="A27" s="37">
        <v>2018</v>
      </c>
      <c r="B27" s="37">
        <v>25</v>
      </c>
      <c r="C27" s="38">
        <f>prevalence2018!C27/100</f>
        <v>2.1000000000000003E-3</v>
      </c>
    </row>
    <row r="28" spans="1:3" x14ac:dyDescent="0.2">
      <c r="A28" s="37">
        <v>2018</v>
      </c>
      <c r="B28" s="37">
        <v>26</v>
      </c>
      <c r="C28" s="38">
        <f>prevalence2018!C28/100</f>
        <v>2.1000000000000003E-3</v>
      </c>
    </row>
    <row r="29" spans="1:3" x14ac:dyDescent="0.2">
      <c r="A29" s="37">
        <v>2018</v>
      </c>
      <c r="B29" s="37">
        <v>27</v>
      </c>
      <c r="C29" s="38">
        <f>prevalence2018!C29/100</f>
        <v>2.1000000000000003E-3</v>
      </c>
    </row>
    <row r="30" spans="1:3" x14ac:dyDescent="0.2">
      <c r="A30" s="37">
        <v>2018</v>
      </c>
      <c r="B30" s="37">
        <v>28</v>
      </c>
      <c r="C30" s="38">
        <f>prevalence2018!C30/100</f>
        <v>2.1000000000000003E-3</v>
      </c>
    </row>
    <row r="31" spans="1:3" x14ac:dyDescent="0.2">
      <c r="A31" s="37">
        <v>2018</v>
      </c>
      <c r="B31" s="37">
        <v>29</v>
      </c>
      <c r="C31" s="38">
        <f>prevalence2018!C31/100</f>
        <v>2.1000000000000003E-3</v>
      </c>
    </row>
    <row r="32" spans="1:3" x14ac:dyDescent="0.2">
      <c r="A32" s="37">
        <v>2018</v>
      </c>
      <c r="B32" s="37">
        <v>30</v>
      </c>
      <c r="C32" s="38">
        <f>prevalence2018!C32/100</f>
        <v>2.8500000000000001E-3</v>
      </c>
    </row>
    <row r="33" spans="1:9" x14ac:dyDescent="0.2">
      <c r="A33" s="37">
        <v>2018</v>
      </c>
      <c r="B33" s="37">
        <v>31</v>
      </c>
      <c r="C33" s="38">
        <f>prevalence2018!C33/100</f>
        <v>2.8500000000000001E-3</v>
      </c>
    </row>
    <row r="34" spans="1:9" x14ac:dyDescent="0.2">
      <c r="A34" s="37">
        <v>2018</v>
      </c>
      <c r="B34" s="37">
        <v>32</v>
      </c>
      <c r="C34" s="38">
        <f>prevalence2018!C34/100</f>
        <v>2.8500000000000001E-3</v>
      </c>
    </row>
    <row r="35" spans="1:9" x14ac:dyDescent="0.2">
      <c r="A35" s="37">
        <v>2018</v>
      </c>
      <c r="B35" s="37">
        <v>33</v>
      </c>
      <c r="C35" s="38">
        <f>prevalence2018!C35/100</f>
        <v>2.8500000000000001E-3</v>
      </c>
    </row>
    <row r="36" spans="1:9" x14ac:dyDescent="0.2">
      <c r="A36" s="37">
        <v>2018</v>
      </c>
      <c r="B36" s="37">
        <v>34</v>
      </c>
      <c r="C36" s="38">
        <f>prevalence2018!C36/100</f>
        <v>2.8500000000000001E-3</v>
      </c>
    </row>
    <row r="37" spans="1:9" x14ac:dyDescent="0.2">
      <c r="A37" s="37">
        <v>2018</v>
      </c>
      <c r="B37" s="37">
        <v>35</v>
      </c>
      <c r="C37" s="38">
        <f>prevalence2018!C37/100</f>
        <v>2.8500000000000001E-3</v>
      </c>
    </row>
    <row r="38" spans="1:9" x14ac:dyDescent="0.2">
      <c r="A38" s="37">
        <v>2018</v>
      </c>
      <c r="B38" s="37">
        <v>36</v>
      </c>
      <c r="C38" s="38">
        <f>prevalence2018!C38/100</f>
        <v>2.8500000000000001E-3</v>
      </c>
    </row>
    <row r="39" spans="1:9" x14ac:dyDescent="0.2">
      <c r="A39" s="37">
        <v>2018</v>
      </c>
      <c r="B39" s="37">
        <v>37</v>
      </c>
      <c r="C39" s="38">
        <f>prevalence2018!C39/100</f>
        <v>2.8500000000000001E-3</v>
      </c>
    </row>
    <row r="40" spans="1:9" x14ac:dyDescent="0.2">
      <c r="A40" s="37">
        <v>2018</v>
      </c>
      <c r="B40" s="37">
        <v>38</v>
      </c>
      <c r="C40" s="38">
        <f>prevalence2018!C40/100</f>
        <v>2.8500000000000001E-3</v>
      </c>
    </row>
    <row r="41" spans="1:9" x14ac:dyDescent="0.2">
      <c r="A41" s="37">
        <v>2018</v>
      </c>
      <c r="B41" s="37">
        <v>39</v>
      </c>
      <c r="C41" s="38">
        <f>prevalence2018!C41/100</f>
        <v>2.8500000000000001E-3</v>
      </c>
    </row>
    <row r="42" spans="1:9" x14ac:dyDescent="0.2">
      <c r="A42" s="37">
        <v>2018</v>
      </c>
      <c r="B42" s="37">
        <v>40</v>
      </c>
      <c r="C42" s="38">
        <f>prevalence2018!C42/100</f>
        <v>4.4999999999999997E-3</v>
      </c>
    </row>
    <row r="43" spans="1:9" x14ac:dyDescent="0.2">
      <c r="A43" s="37">
        <v>2018</v>
      </c>
      <c r="B43" s="37">
        <v>41</v>
      </c>
      <c r="C43" s="38">
        <f>prevalence2018!C43/100</f>
        <v>4.4999999999999997E-3</v>
      </c>
      <c r="I43" t="s">
        <v>60</v>
      </c>
    </row>
    <row r="44" spans="1:9" x14ac:dyDescent="0.2">
      <c r="A44" s="37">
        <v>2018</v>
      </c>
      <c r="B44" s="37">
        <v>42</v>
      </c>
      <c r="C44" s="38">
        <f>prevalence2018!C44/100</f>
        <v>4.4999999999999997E-3</v>
      </c>
    </row>
    <row r="45" spans="1:9" x14ac:dyDescent="0.2">
      <c r="A45" s="37">
        <v>2018</v>
      </c>
      <c r="B45" s="37">
        <v>43</v>
      </c>
      <c r="C45" s="38">
        <f>prevalence2018!C45/100</f>
        <v>4.4999999999999997E-3</v>
      </c>
    </row>
    <row r="46" spans="1:9" x14ac:dyDescent="0.2">
      <c r="A46" s="37">
        <v>2018</v>
      </c>
      <c r="B46" s="37">
        <v>44</v>
      </c>
      <c r="C46" s="38">
        <f>prevalence2018!C46/100</f>
        <v>4.4999999999999997E-3</v>
      </c>
    </row>
    <row r="47" spans="1:9" x14ac:dyDescent="0.2">
      <c r="A47" s="37">
        <v>2018</v>
      </c>
      <c r="B47" s="37">
        <v>45</v>
      </c>
      <c r="C47" s="38">
        <f>prevalence2018!C47/100</f>
        <v>4.4999999999999997E-3</v>
      </c>
    </row>
    <row r="48" spans="1:9" x14ac:dyDescent="0.2">
      <c r="A48" s="37">
        <v>2018</v>
      </c>
      <c r="B48" s="37">
        <v>46</v>
      </c>
      <c r="C48" s="38">
        <f>prevalence2018!C48/100</f>
        <v>4.4999999999999997E-3</v>
      </c>
    </row>
    <row r="49" spans="1:3" x14ac:dyDescent="0.2">
      <c r="A49" s="37">
        <v>2018</v>
      </c>
      <c r="B49" s="37">
        <v>47</v>
      </c>
      <c r="C49" s="38">
        <f>prevalence2018!C49/100</f>
        <v>4.4999999999999997E-3</v>
      </c>
    </row>
    <row r="50" spans="1:3" x14ac:dyDescent="0.2">
      <c r="A50" s="37">
        <v>2018</v>
      </c>
      <c r="B50" s="37">
        <v>48</v>
      </c>
      <c r="C50" s="38">
        <f>prevalence2018!C50/100</f>
        <v>4.4999999999999997E-3</v>
      </c>
    </row>
    <row r="51" spans="1:3" x14ac:dyDescent="0.2">
      <c r="A51" s="37">
        <v>2018</v>
      </c>
      <c r="B51" s="37">
        <v>49</v>
      </c>
      <c r="C51" s="38">
        <f>prevalence2018!C51/100</f>
        <v>4.4999999999999997E-3</v>
      </c>
    </row>
    <row r="52" spans="1:3" x14ac:dyDescent="0.2">
      <c r="A52" s="37">
        <v>2018</v>
      </c>
      <c r="B52" s="37">
        <v>50</v>
      </c>
      <c r="C52" s="38">
        <f>prevalence2018!C52/100</f>
        <v>6.3E-3</v>
      </c>
    </row>
    <row r="53" spans="1:3" x14ac:dyDescent="0.2">
      <c r="A53" s="37">
        <v>2018</v>
      </c>
      <c r="B53" s="37">
        <v>51</v>
      </c>
      <c r="C53" s="38">
        <f>prevalence2018!C53/100</f>
        <v>6.3E-3</v>
      </c>
    </row>
    <row r="54" spans="1:3" x14ac:dyDescent="0.2">
      <c r="A54" s="37">
        <v>2018</v>
      </c>
      <c r="B54" s="37">
        <v>52</v>
      </c>
      <c r="C54" s="38">
        <f>prevalence2018!C54/100</f>
        <v>6.3E-3</v>
      </c>
    </row>
    <row r="55" spans="1:3" x14ac:dyDescent="0.2">
      <c r="A55" s="37">
        <v>2018</v>
      </c>
      <c r="B55" s="37">
        <v>53</v>
      </c>
      <c r="C55" s="38">
        <f>prevalence2018!C55/100</f>
        <v>6.3E-3</v>
      </c>
    </row>
    <row r="56" spans="1:3" x14ac:dyDescent="0.2">
      <c r="A56" s="37">
        <v>2018</v>
      </c>
      <c r="B56" s="37">
        <v>54</v>
      </c>
      <c r="C56" s="38">
        <f>prevalence2018!C56/100</f>
        <v>6.3E-3</v>
      </c>
    </row>
    <row r="57" spans="1:3" x14ac:dyDescent="0.2">
      <c r="A57" s="37">
        <v>2018</v>
      </c>
      <c r="B57" s="37">
        <v>55</v>
      </c>
      <c r="C57" s="38">
        <f>prevalence2018!C57/100</f>
        <v>6.3E-3</v>
      </c>
    </row>
    <row r="58" spans="1:3" x14ac:dyDescent="0.2">
      <c r="A58" s="37">
        <v>2018</v>
      </c>
      <c r="B58" s="37">
        <v>56</v>
      </c>
      <c r="C58" s="38">
        <f>prevalence2018!C58/100</f>
        <v>6.3E-3</v>
      </c>
    </row>
    <row r="59" spans="1:3" x14ac:dyDescent="0.2">
      <c r="A59" s="37">
        <v>2018</v>
      </c>
      <c r="B59" s="37">
        <v>57</v>
      </c>
      <c r="C59" s="38">
        <f>prevalence2018!C59/100</f>
        <v>6.3E-3</v>
      </c>
    </row>
    <row r="60" spans="1:3" x14ac:dyDescent="0.2">
      <c r="A60" s="37">
        <v>2018</v>
      </c>
      <c r="B60" s="37">
        <v>58</v>
      </c>
      <c r="C60" s="38">
        <f>prevalence2018!C60/100</f>
        <v>6.3E-3</v>
      </c>
    </row>
    <row r="61" spans="1:3" x14ac:dyDescent="0.2">
      <c r="A61" s="37">
        <v>2018</v>
      </c>
      <c r="B61" s="37">
        <v>59</v>
      </c>
      <c r="C61" s="38">
        <f>prevalence2018!C61/100</f>
        <v>6.3E-3</v>
      </c>
    </row>
    <row r="62" spans="1:3" x14ac:dyDescent="0.2">
      <c r="A62" s="37">
        <v>2018</v>
      </c>
      <c r="B62" s="37">
        <v>60</v>
      </c>
      <c r="C62" s="38">
        <f>prevalence2018!C62/100</f>
        <v>7.8000000000000005E-3</v>
      </c>
    </row>
    <row r="63" spans="1:3" x14ac:dyDescent="0.2">
      <c r="A63" s="37">
        <v>2018</v>
      </c>
      <c r="B63" s="37">
        <v>61</v>
      </c>
      <c r="C63" s="38">
        <f>prevalence2018!C63/100</f>
        <v>7.8000000000000005E-3</v>
      </c>
    </row>
    <row r="64" spans="1:3" x14ac:dyDescent="0.2">
      <c r="A64" s="37">
        <v>2018</v>
      </c>
      <c r="B64" s="37">
        <v>62</v>
      </c>
      <c r="C64" s="38">
        <f>prevalence2018!C64/100</f>
        <v>7.8000000000000005E-3</v>
      </c>
    </row>
    <row r="65" spans="1:3" x14ac:dyDescent="0.2">
      <c r="A65" s="37">
        <v>2018</v>
      </c>
      <c r="B65" s="37">
        <v>63</v>
      </c>
      <c r="C65" s="38">
        <f>prevalence2018!C65/100</f>
        <v>7.8000000000000005E-3</v>
      </c>
    </row>
    <row r="66" spans="1:3" x14ac:dyDescent="0.2">
      <c r="A66" s="37">
        <v>2018</v>
      </c>
      <c r="B66" s="37">
        <v>64</v>
      </c>
      <c r="C66" s="38">
        <f>prevalence2018!C66/100</f>
        <v>7.8000000000000005E-3</v>
      </c>
    </row>
    <row r="67" spans="1:3" x14ac:dyDescent="0.2">
      <c r="A67" s="37">
        <v>2018</v>
      </c>
      <c r="B67" s="37">
        <v>65</v>
      </c>
      <c r="C67" s="38">
        <f>prevalence2018!C67/100</f>
        <v>7.8000000000000005E-3</v>
      </c>
    </row>
    <row r="68" spans="1:3" x14ac:dyDescent="0.2">
      <c r="A68" s="37">
        <v>2018</v>
      </c>
      <c r="B68" s="37">
        <v>66</v>
      </c>
      <c r="C68" s="38">
        <f>prevalence2018!C68/100</f>
        <v>7.8000000000000005E-3</v>
      </c>
    </row>
    <row r="69" spans="1:3" x14ac:dyDescent="0.2">
      <c r="A69" s="37">
        <v>2018</v>
      </c>
      <c r="B69" s="37">
        <v>67</v>
      </c>
      <c r="C69" s="38">
        <f>prevalence2018!C69/100</f>
        <v>7.8000000000000005E-3</v>
      </c>
    </row>
    <row r="70" spans="1:3" x14ac:dyDescent="0.2">
      <c r="A70" s="37">
        <v>2018</v>
      </c>
      <c r="B70" s="37">
        <v>68</v>
      </c>
      <c r="C70" s="38">
        <f>prevalence2018!C70/100</f>
        <v>7.8000000000000005E-3</v>
      </c>
    </row>
    <row r="71" spans="1:3" x14ac:dyDescent="0.2">
      <c r="A71" s="37">
        <v>2018</v>
      </c>
      <c r="B71" s="37">
        <v>69</v>
      </c>
      <c r="C71" s="38">
        <f>prevalence2018!C71/100</f>
        <v>7.8000000000000005E-3</v>
      </c>
    </row>
    <row r="72" spans="1:3" x14ac:dyDescent="0.2">
      <c r="A72" s="37">
        <v>2018</v>
      </c>
      <c r="B72" s="37">
        <v>70</v>
      </c>
      <c r="C72" s="38">
        <f>prevalence2018!C72/100</f>
        <v>7.8000000000000005E-3</v>
      </c>
    </row>
    <row r="73" spans="1:3" x14ac:dyDescent="0.2">
      <c r="A73" s="37">
        <v>2018</v>
      </c>
      <c r="B73" s="37">
        <v>71</v>
      </c>
      <c r="C73" s="38">
        <f>prevalence2018!C73/100</f>
        <v>7.8000000000000005E-3</v>
      </c>
    </row>
    <row r="74" spans="1:3" x14ac:dyDescent="0.2">
      <c r="A74" s="37">
        <v>2018</v>
      </c>
      <c r="B74" s="37">
        <v>72</v>
      </c>
      <c r="C74" s="38">
        <f>prevalence2018!C74/100</f>
        <v>7.8000000000000005E-3</v>
      </c>
    </row>
    <row r="75" spans="1:3" x14ac:dyDescent="0.2">
      <c r="A75" s="37">
        <v>2018</v>
      </c>
      <c r="B75" s="37">
        <v>73</v>
      </c>
      <c r="C75" s="38">
        <f>prevalence2018!C75/100</f>
        <v>7.8000000000000005E-3</v>
      </c>
    </row>
    <row r="76" spans="1:3" x14ac:dyDescent="0.2">
      <c r="A76" s="37">
        <v>2018</v>
      </c>
      <c r="B76" s="37">
        <v>74</v>
      </c>
      <c r="C76" s="38">
        <f>prevalence2018!C76/100</f>
        <v>7.8000000000000005E-3</v>
      </c>
    </row>
    <row r="77" spans="1:3" x14ac:dyDescent="0.2">
      <c r="A77" s="37">
        <v>2018</v>
      </c>
      <c r="B77" s="37">
        <v>75</v>
      </c>
      <c r="C77" s="38">
        <f>prevalence2018!C77/100</f>
        <v>7.8000000000000005E-3</v>
      </c>
    </row>
    <row r="78" spans="1:3" x14ac:dyDescent="0.2">
      <c r="A78" s="37">
        <v>2018</v>
      </c>
      <c r="B78" s="37">
        <v>76</v>
      </c>
      <c r="C78" s="38">
        <f>prevalence2018!C78/100</f>
        <v>7.8000000000000005E-3</v>
      </c>
    </row>
    <row r="79" spans="1:3" x14ac:dyDescent="0.2">
      <c r="A79" s="37">
        <v>2018</v>
      </c>
      <c r="B79" s="37">
        <v>77</v>
      </c>
      <c r="C79" s="38">
        <f>prevalence2018!C79/100</f>
        <v>7.8000000000000005E-3</v>
      </c>
    </row>
    <row r="80" spans="1:3" x14ac:dyDescent="0.2">
      <c r="A80" s="37">
        <v>2018</v>
      </c>
      <c r="B80" s="37">
        <v>78</v>
      </c>
      <c r="C80" s="38">
        <f>prevalence2018!C80/100</f>
        <v>7.8000000000000005E-3</v>
      </c>
    </row>
    <row r="81" spans="1:3" x14ac:dyDescent="0.2">
      <c r="A81" s="37">
        <v>2018</v>
      </c>
      <c r="B81" s="37">
        <v>79</v>
      </c>
      <c r="C81" s="38">
        <f>prevalence2018!C81/100</f>
        <v>7.8000000000000005E-3</v>
      </c>
    </row>
    <row r="82" spans="1:3" x14ac:dyDescent="0.2">
      <c r="A82" s="37">
        <v>2018</v>
      </c>
      <c r="B82" s="37">
        <v>80</v>
      </c>
      <c r="C82" s="38">
        <f>prevalence2018!C82/100</f>
        <v>7.8000000000000005E-3</v>
      </c>
    </row>
    <row r="83" spans="1:3" x14ac:dyDescent="0.2">
      <c r="A83" s="37">
        <v>2018</v>
      </c>
      <c r="B83" s="37">
        <v>81</v>
      </c>
      <c r="C83" s="38">
        <f>prevalence2018!C83/100</f>
        <v>7.8000000000000005E-3</v>
      </c>
    </row>
    <row r="84" spans="1:3" x14ac:dyDescent="0.2">
      <c r="A84" s="37">
        <v>2018</v>
      </c>
      <c r="B84" s="37">
        <v>82</v>
      </c>
      <c r="C84" s="38">
        <f>prevalence2018!C84/100</f>
        <v>7.8000000000000005E-3</v>
      </c>
    </row>
    <row r="85" spans="1:3" x14ac:dyDescent="0.2">
      <c r="A85" s="37">
        <v>2018</v>
      </c>
      <c r="B85" s="37">
        <v>83</v>
      </c>
      <c r="C85" s="38">
        <f>prevalence2018!C85/100</f>
        <v>7.8000000000000005E-3</v>
      </c>
    </row>
    <row r="86" spans="1:3" x14ac:dyDescent="0.2">
      <c r="A86" s="37">
        <v>2018</v>
      </c>
      <c r="B86" s="37">
        <v>84</v>
      </c>
      <c r="C86" s="38">
        <f>prevalence2018!C86/100</f>
        <v>7.8000000000000005E-3</v>
      </c>
    </row>
    <row r="87" spans="1:3" x14ac:dyDescent="0.2">
      <c r="A87" s="37">
        <v>2018</v>
      </c>
      <c r="B87" s="37">
        <v>85</v>
      </c>
      <c r="C87" s="38">
        <f>prevalence2018!C87/100</f>
        <v>7.8000000000000005E-3</v>
      </c>
    </row>
    <row r="88" spans="1:3" x14ac:dyDescent="0.2">
      <c r="A88" s="37">
        <v>2018</v>
      </c>
      <c r="B88" s="37">
        <v>86</v>
      </c>
      <c r="C88" s="38">
        <f>prevalence2018!C88/100</f>
        <v>7.8000000000000005E-3</v>
      </c>
    </row>
    <row r="89" spans="1:3" x14ac:dyDescent="0.2">
      <c r="A89" s="37">
        <v>2018</v>
      </c>
      <c r="B89" s="37">
        <v>87</v>
      </c>
      <c r="C89" s="38">
        <f>prevalence2018!C89/100</f>
        <v>7.8000000000000005E-3</v>
      </c>
    </row>
    <row r="90" spans="1:3" x14ac:dyDescent="0.2">
      <c r="A90" s="37">
        <v>2018</v>
      </c>
      <c r="B90" s="37">
        <v>88</v>
      </c>
      <c r="C90" s="38">
        <f>prevalence2018!C90/100</f>
        <v>7.8000000000000005E-3</v>
      </c>
    </row>
    <row r="91" spans="1:3" x14ac:dyDescent="0.2">
      <c r="A91" s="37">
        <v>2018</v>
      </c>
      <c r="B91" s="37">
        <v>89</v>
      </c>
      <c r="C91" s="38">
        <f>prevalence2018!C91/100</f>
        <v>7.8000000000000005E-3</v>
      </c>
    </row>
    <row r="92" spans="1:3" x14ac:dyDescent="0.2">
      <c r="A92" s="37">
        <v>2018</v>
      </c>
      <c r="B92" s="37">
        <v>90</v>
      </c>
      <c r="C92" s="38">
        <f>prevalence2018!C92/100</f>
        <v>7.8000000000000005E-3</v>
      </c>
    </row>
    <row r="93" spans="1:3" x14ac:dyDescent="0.2">
      <c r="A93" s="37">
        <v>2018</v>
      </c>
      <c r="B93" s="37">
        <v>91</v>
      </c>
      <c r="C93" s="38">
        <f>prevalence2018!C93/100</f>
        <v>7.8000000000000005E-3</v>
      </c>
    </row>
    <row r="94" spans="1:3" x14ac:dyDescent="0.2">
      <c r="A94" s="37">
        <v>2018</v>
      </c>
      <c r="B94" s="37">
        <v>92</v>
      </c>
      <c r="C94" s="38">
        <f>prevalence2018!C94/100</f>
        <v>7.8000000000000005E-3</v>
      </c>
    </row>
    <row r="95" spans="1:3" x14ac:dyDescent="0.2">
      <c r="A95" s="37">
        <v>2018</v>
      </c>
      <c r="B95" s="37">
        <v>93</v>
      </c>
      <c r="C95" s="38">
        <f>prevalence2018!C95/100</f>
        <v>7.8000000000000005E-3</v>
      </c>
    </row>
    <row r="96" spans="1:3" x14ac:dyDescent="0.2">
      <c r="A96" s="37">
        <v>2018</v>
      </c>
      <c r="B96" s="37">
        <v>94</v>
      </c>
      <c r="C96" s="38">
        <f>prevalence2018!C96/100</f>
        <v>7.8000000000000005E-3</v>
      </c>
    </row>
    <row r="97" spans="1:3" x14ac:dyDescent="0.2">
      <c r="A97" s="37">
        <v>2018</v>
      </c>
      <c r="B97" s="37">
        <v>95</v>
      </c>
      <c r="C97" s="38">
        <f>prevalence2018!C97/100</f>
        <v>7.8000000000000005E-3</v>
      </c>
    </row>
    <row r="98" spans="1:3" x14ac:dyDescent="0.2">
      <c r="A98" s="37">
        <v>2018</v>
      </c>
      <c r="B98" s="37">
        <v>96</v>
      </c>
      <c r="C98" s="38">
        <f>prevalence2018!C98/100</f>
        <v>7.8000000000000005E-3</v>
      </c>
    </row>
    <row r="99" spans="1:3" x14ac:dyDescent="0.2">
      <c r="A99" s="37">
        <v>2018</v>
      </c>
      <c r="B99" s="37">
        <v>97</v>
      </c>
      <c r="C99" s="38">
        <f>prevalence2018!C99/100</f>
        <v>7.8000000000000005E-3</v>
      </c>
    </row>
    <row r="100" spans="1:3" x14ac:dyDescent="0.2">
      <c r="A100" s="37">
        <v>2018</v>
      </c>
      <c r="B100" s="37">
        <v>98</v>
      </c>
      <c r="C100" s="38">
        <f>prevalence2018!C100/100</f>
        <v>7.8000000000000005E-3</v>
      </c>
    </row>
    <row r="101" spans="1:3" x14ac:dyDescent="0.2">
      <c r="A101" s="37">
        <v>2018</v>
      </c>
      <c r="B101" s="37">
        <v>99</v>
      </c>
      <c r="C101" s="38">
        <f>prevalence2018!C101/100</f>
        <v>7.8000000000000005E-3</v>
      </c>
    </row>
    <row r="102" spans="1:3" x14ac:dyDescent="0.2">
      <c r="A102" s="37">
        <v>2018</v>
      </c>
      <c r="B102" s="37">
        <v>100</v>
      </c>
      <c r="C102" s="38">
        <f>prevalence2018!C102/100</f>
        <v>7.8000000000000005E-3</v>
      </c>
    </row>
    <row r="103" spans="1:3" x14ac:dyDescent="0.2">
      <c r="A103" s="37">
        <v>2018</v>
      </c>
      <c r="B103" s="37">
        <v>101</v>
      </c>
      <c r="C103" s="38">
        <f>prevalence2018!C103/100</f>
        <v>7.8000000000000005E-3</v>
      </c>
    </row>
    <row r="104" spans="1:3" x14ac:dyDescent="0.2">
      <c r="A104" s="37">
        <v>2018</v>
      </c>
      <c r="B104" s="37">
        <v>102</v>
      </c>
      <c r="C104" s="38">
        <f>prevalence2018!C104/100</f>
        <v>7.8000000000000005E-3</v>
      </c>
    </row>
    <row r="105" spans="1:3" x14ac:dyDescent="0.2">
      <c r="A105" s="37">
        <v>2018</v>
      </c>
      <c r="B105" s="37">
        <v>103</v>
      </c>
      <c r="C105" s="38">
        <f>prevalence2018!C105/100</f>
        <v>7.8000000000000005E-3</v>
      </c>
    </row>
    <row r="106" spans="1:3" x14ac:dyDescent="0.2">
      <c r="A106" s="37">
        <v>2018</v>
      </c>
      <c r="B106" s="37">
        <v>104</v>
      </c>
      <c r="C106" s="38">
        <f>prevalence2018!C106/100</f>
        <v>7.8000000000000005E-3</v>
      </c>
    </row>
    <row r="107" spans="1:3" x14ac:dyDescent="0.2">
      <c r="A107" s="37">
        <v>2018</v>
      </c>
      <c r="B107" s="37">
        <v>105</v>
      </c>
      <c r="C107" s="38">
        <f>prevalence2018!C107/100</f>
        <v>7.8000000000000005E-3</v>
      </c>
    </row>
    <row r="108" spans="1:3" x14ac:dyDescent="0.2">
      <c r="A108" s="37">
        <v>2018</v>
      </c>
      <c r="B108" s="37">
        <v>106</v>
      </c>
      <c r="C108" s="38">
        <f>prevalence2018!C108/100</f>
        <v>7.8000000000000005E-3</v>
      </c>
    </row>
    <row r="109" spans="1:3" x14ac:dyDescent="0.2">
      <c r="A109" s="37">
        <v>2018</v>
      </c>
      <c r="B109" s="37">
        <v>107</v>
      </c>
      <c r="C109" s="38">
        <f>prevalence2018!C109/100</f>
        <v>7.8000000000000005E-3</v>
      </c>
    </row>
    <row r="110" spans="1:3" x14ac:dyDescent="0.2">
      <c r="A110" s="37">
        <v>2018</v>
      </c>
      <c r="B110" s="37">
        <v>108</v>
      </c>
      <c r="C110" s="38">
        <f>prevalence2018!C110/100</f>
        <v>7.8000000000000005E-3</v>
      </c>
    </row>
    <row r="111" spans="1:3" x14ac:dyDescent="0.2">
      <c r="A111" s="37">
        <v>2018</v>
      </c>
      <c r="B111" s="37">
        <v>109</v>
      </c>
      <c r="C111" s="38">
        <f>prevalence2018!C111/100</f>
        <v>7.8000000000000005E-3</v>
      </c>
    </row>
    <row r="112" spans="1:3" x14ac:dyDescent="0.2">
      <c r="A112" s="37">
        <v>2018</v>
      </c>
      <c r="B112" s="37">
        <v>110</v>
      </c>
      <c r="C112" s="38">
        <f>prevalence2018!C112/100</f>
        <v>7.8000000000000005E-3</v>
      </c>
    </row>
    <row r="113" spans="1:3" x14ac:dyDescent="0.2">
      <c r="A113" s="37">
        <v>2018</v>
      </c>
      <c r="B113" s="37">
        <v>111</v>
      </c>
      <c r="C113" s="38">
        <f>prevalence2018!C113/100</f>
        <v>7.8000000000000005E-3</v>
      </c>
    </row>
    <row r="114" spans="1:3" x14ac:dyDescent="0.2">
      <c r="A114" s="37">
        <v>2018</v>
      </c>
      <c r="B114" s="37">
        <v>112</v>
      </c>
      <c r="C114" s="38">
        <f>prevalence2018!C114/100</f>
        <v>7.8000000000000005E-3</v>
      </c>
    </row>
    <row r="115" spans="1:3" x14ac:dyDescent="0.2">
      <c r="A115" s="37">
        <v>2018</v>
      </c>
      <c r="B115" s="37">
        <v>113</v>
      </c>
      <c r="C115" s="38">
        <f>prevalence2018!C115/100</f>
        <v>7.8000000000000005E-3</v>
      </c>
    </row>
    <row r="116" spans="1:3" x14ac:dyDescent="0.2">
      <c r="A116" s="37">
        <v>2018</v>
      </c>
      <c r="B116" s="37">
        <v>114</v>
      </c>
      <c r="C116" s="38">
        <f>prevalence2018!C116/100</f>
        <v>7.8000000000000005E-3</v>
      </c>
    </row>
    <row r="117" spans="1:3" x14ac:dyDescent="0.2">
      <c r="A117" s="37">
        <v>2018</v>
      </c>
      <c r="B117" s="37">
        <v>115</v>
      </c>
      <c r="C117" s="38">
        <f>prevalence2018!C117/100</f>
        <v>7.8000000000000005E-3</v>
      </c>
    </row>
    <row r="118" spans="1:3" x14ac:dyDescent="0.2">
      <c r="A118" s="37">
        <v>2018</v>
      </c>
      <c r="B118" s="37">
        <v>116</v>
      </c>
      <c r="C118" s="38">
        <f>prevalence2018!C118/100</f>
        <v>7.8000000000000005E-3</v>
      </c>
    </row>
    <row r="119" spans="1:3" x14ac:dyDescent="0.2">
      <c r="A119" s="37">
        <v>2018</v>
      </c>
      <c r="B119" s="37">
        <v>117</v>
      </c>
      <c r="C119" s="38">
        <f>prevalence2018!C119/100</f>
        <v>7.8000000000000005E-3</v>
      </c>
    </row>
    <row r="120" spans="1:3" x14ac:dyDescent="0.2">
      <c r="A120" s="37">
        <v>2018</v>
      </c>
      <c r="B120" s="37">
        <v>118</v>
      </c>
      <c r="C120" s="38">
        <f>prevalence2018!C120/100</f>
        <v>7.8000000000000005E-3</v>
      </c>
    </row>
    <row r="121" spans="1:3" x14ac:dyDescent="0.2">
      <c r="A121" s="37">
        <v>2018</v>
      </c>
      <c r="B121" s="37">
        <v>119</v>
      </c>
      <c r="C121" s="38">
        <f>prevalence2018!C121/100</f>
        <v>7.8000000000000005E-3</v>
      </c>
    </row>
    <row r="122" spans="1:3" x14ac:dyDescent="0.2">
      <c r="A122" s="37">
        <v>2018</v>
      </c>
      <c r="B122" s="37">
        <v>120</v>
      </c>
      <c r="C122" s="38">
        <f>prevalence2018!C122/100</f>
        <v>7.8000000000000005E-3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J5"/>
  <sheetViews>
    <sheetView zoomScale="110" zoomScaleNormal="110" workbookViewId="0">
      <selection activeCell="G2" sqref="G2"/>
    </sheetView>
  </sheetViews>
  <sheetFormatPr baseColWidth="10" defaultRowHeight="16" x14ac:dyDescent="0.2"/>
  <cols>
    <col min="1" max="1" width="21" style="37" bestFit="1" customWidth="1"/>
    <col min="2" max="4" width="10.83203125" style="38"/>
  </cols>
  <sheetData>
    <row r="1" spans="1:10" x14ac:dyDescent="0.2">
      <c r="A1" s="37" t="s">
        <v>103</v>
      </c>
      <c r="B1" s="38" t="s">
        <v>100</v>
      </c>
      <c r="C1" s="38" t="s">
        <v>101</v>
      </c>
      <c r="D1" s="38" t="s">
        <v>102</v>
      </c>
      <c r="E1" s="38" t="s">
        <v>104</v>
      </c>
      <c r="F1" s="38" t="s">
        <v>106</v>
      </c>
      <c r="G1" s="38" t="s">
        <v>109</v>
      </c>
      <c r="H1" s="38" t="s">
        <v>105</v>
      </c>
      <c r="I1" s="38" t="s">
        <v>107</v>
      </c>
      <c r="J1" s="38" t="s">
        <v>108</v>
      </c>
    </row>
    <row r="2" spans="1:10" x14ac:dyDescent="0.2">
      <c r="A2" s="37" t="s">
        <v>49</v>
      </c>
      <c r="B2" s="38">
        <v>1</v>
      </c>
      <c r="C2" s="38">
        <v>1</v>
      </c>
      <c r="D2" s="38">
        <v>1</v>
      </c>
    </row>
    <row r="3" spans="1:10" x14ac:dyDescent="0.2">
      <c r="A3" s="37" t="s">
        <v>66</v>
      </c>
      <c r="B3" s="38">
        <v>1.66</v>
      </c>
      <c r="C3" s="38">
        <v>1.56</v>
      </c>
      <c r="D3" s="38">
        <v>1.77</v>
      </c>
      <c r="E3" s="38">
        <v>2.56</v>
      </c>
      <c r="F3" s="38">
        <v>2.4300000000000002</v>
      </c>
      <c r="G3" s="38">
        <v>2.71</v>
      </c>
      <c r="H3" s="38">
        <v>4.7</v>
      </c>
      <c r="I3" s="38">
        <v>4.45</v>
      </c>
      <c r="J3" s="38">
        <v>4.96</v>
      </c>
    </row>
    <row r="4" spans="1:10" x14ac:dyDescent="0.2">
      <c r="A4" s="37" t="s">
        <v>67</v>
      </c>
      <c r="B4" s="38">
        <v>2</v>
      </c>
      <c r="C4" s="44">
        <v>1.9</v>
      </c>
      <c r="D4" s="44">
        <v>2.1</v>
      </c>
    </row>
    <row r="5" spans="1:10" x14ac:dyDescent="0.2">
      <c r="A5" s="37" t="s">
        <v>68</v>
      </c>
      <c r="B5" s="38">
        <v>1.65</v>
      </c>
      <c r="C5" s="38">
        <v>1.3</v>
      </c>
      <c r="D5" s="38">
        <v>2.2000000000000002</v>
      </c>
      <c r="E5" s="38">
        <v>2.4</v>
      </c>
      <c r="F5" s="38">
        <v>1.8</v>
      </c>
      <c r="G5" s="38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tabSelected="1" workbookViewId="0"/>
  </sheetViews>
  <sheetFormatPr baseColWidth="10" defaultRowHeight="16" x14ac:dyDescent="0.2"/>
  <sheetData>
    <row r="1" spans="1:6" x14ac:dyDescent="0.2">
      <c r="A1" t="s">
        <v>125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">
      <c r="A2" t="s">
        <v>110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111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112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113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114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115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116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117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118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119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120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121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122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123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124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7" t="s">
        <v>74</v>
      </c>
      <c r="B1" s="45"/>
      <c r="C1" s="45"/>
    </row>
    <row r="2" spans="1:3" x14ac:dyDescent="0.2">
      <c r="A2" s="48" t="s">
        <v>75</v>
      </c>
      <c r="B2" s="48" t="s">
        <v>86</v>
      </c>
      <c r="C2" s="48" t="s">
        <v>17</v>
      </c>
    </row>
    <row r="3" spans="1:3" x14ac:dyDescent="0.2">
      <c r="A3" s="45" t="s">
        <v>72</v>
      </c>
      <c r="B3" s="45" t="s">
        <v>73</v>
      </c>
      <c r="C3" s="45" t="s">
        <v>82</v>
      </c>
    </row>
    <row r="4" spans="1:3" x14ac:dyDescent="0.2">
      <c r="A4" s="49" t="s">
        <v>76</v>
      </c>
      <c r="B4" s="49" t="s">
        <v>77</v>
      </c>
      <c r="C4" s="45" t="s">
        <v>83</v>
      </c>
    </row>
    <row r="5" spans="1:3" x14ac:dyDescent="0.2">
      <c r="A5" s="45" t="s">
        <v>78</v>
      </c>
      <c r="B5" s="45" t="s">
        <v>79</v>
      </c>
      <c r="C5" s="45" t="s">
        <v>84</v>
      </c>
    </row>
    <row r="6" spans="1:3" x14ac:dyDescent="0.2">
      <c r="A6" s="45" t="s">
        <v>80</v>
      </c>
      <c r="B6" s="45" t="s">
        <v>81</v>
      </c>
      <c r="C6" s="4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2019-06-18T15:04:47Z</dcterms:modified>
</cp:coreProperties>
</file>