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K-climate-by-mp\by_mp\"/>
    </mc:Choice>
  </mc:AlternateContent>
  <xr:revisionPtr revIDLastSave="0" documentId="13_ncr:1_{C736A9D6-EB0C-4070-BE09-572B12109023}" xr6:coauthVersionLast="47" xr6:coauthVersionMax="47" xr10:uidLastSave="{00000000-0000-0000-0000-000000000000}"/>
  <bookViews>
    <workbookView xWindow="2220" yWindow="0" windowWidth="26580" windowHeight="14070" xr2:uid="{243167A4-4519-4F6C-A5DE-A09A44FBEE89}"/>
  </bookViews>
  <sheets>
    <sheet name="combined" sheetId="1" r:id="rId1"/>
    <sheet name="Emails" sheetId="2" r:id="rId2"/>
    <sheet name="climate" sheetId="3" r:id="rId3"/>
    <sheet name="election_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D269" i="1"/>
  <c r="AE269" i="1"/>
  <c r="AD270" i="1"/>
  <c r="AE270" i="1"/>
  <c r="AD271" i="1"/>
  <c r="AE271" i="1"/>
  <c r="AD272" i="1"/>
  <c r="AE272" i="1"/>
  <c r="AD273" i="1"/>
  <c r="AE273" i="1"/>
  <c r="AD274" i="1"/>
  <c r="AE274" i="1"/>
  <c r="AD275" i="1"/>
  <c r="AE275" i="1"/>
  <c r="AD276" i="1"/>
  <c r="AE276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D285" i="1"/>
  <c r="AE285" i="1"/>
  <c r="AD286" i="1"/>
  <c r="AE286" i="1"/>
  <c r="AD287" i="1"/>
  <c r="AE287" i="1"/>
  <c r="AD288" i="1"/>
  <c r="AE288" i="1"/>
  <c r="AD289" i="1"/>
  <c r="AE289" i="1"/>
  <c r="AD290" i="1"/>
  <c r="AE290" i="1"/>
  <c r="AD291" i="1"/>
  <c r="AE291" i="1"/>
  <c r="AD292" i="1"/>
  <c r="AE292" i="1"/>
  <c r="AD293" i="1"/>
  <c r="AE293" i="1"/>
  <c r="AD294" i="1"/>
  <c r="AE294" i="1"/>
  <c r="AD295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05" i="1"/>
  <c r="AE305" i="1"/>
  <c r="AD306" i="1"/>
  <c r="AE306" i="1"/>
  <c r="AD307" i="1"/>
  <c r="AE307" i="1"/>
  <c r="AD308" i="1"/>
  <c r="AE308" i="1"/>
  <c r="AD309" i="1"/>
  <c r="AE309" i="1"/>
  <c r="AD310" i="1"/>
  <c r="AE310" i="1"/>
  <c r="AD311" i="1"/>
  <c r="AE311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D318" i="1"/>
  <c r="AE318" i="1"/>
  <c r="AD319" i="1"/>
  <c r="AE319" i="1"/>
  <c r="AD320" i="1"/>
  <c r="AE320" i="1"/>
  <c r="AD321" i="1"/>
  <c r="AE321" i="1"/>
  <c r="AD322" i="1"/>
  <c r="AE322" i="1"/>
  <c r="AD323" i="1"/>
  <c r="AE323" i="1"/>
  <c r="AD324" i="1"/>
  <c r="AE324" i="1"/>
  <c r="AD325" i="1"/>
  <c r="AE325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D340" i="1"/>
  <c r="AE340" i="1"/>
  <c r="AD341" i="1"/>
  <c r="AE341" i="1"/>
  <c r="AD342" i="1"/>
  <c r="AE342" i="1"/>
  <c r="AD343" i="1"/>
  <c r="AE343" i="1"/>
  <c r="AD344" i="1"/>
  <c r="AE344" i="1"/>
  <c r="AD345" i="1"/>
  <c r="AE345" i="1"/>
  <c r="AD346" i="1"/>
  <c r="AE346" i="1"/>
  <c r="AD347" i="1"/>
  <c r="AE347" i="1"/>
  <c r="AD348" i="1"/>
  <c r="AE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D356" i="1"/>
  <c r="AE356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D363" i="1"/>
  <c r="AE363" i="1"/>
  <c r="AD364" i="1"/>
  <c r="AE364" i="1"/>
  <c r="AD365" i="1"/>
  <c r="AE365" i="1"/>
  <c r="AD366" i="1"/>
  <c r="AE366" i="1"/>
  <c r="AD367" i="1"/>
  <c r="AE367" i="1"/>
  <c r="AD368" i="1"/>
  <c r="AE368" i="1"/>
  <c r="AD369" i="1"/>
  <c r="AE369" i="1"/>
  <c r="AD370" i="1"/>
  <c r="AE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D380" i="1"/>
  <c r="AE380" i="1"/>
  <c r="AD381" i="1"/>
  <c r="AE381" i="1"/>
  <c r="AD382" i="1"/>
  <c r="AE382" i="1"/>
  <c r="AD383" i="1"/>
  <c r="AE383" i="1"/>
  <c r="AD384" i="1"/>
  <c r="AE384" i="1"/>
  <c r="AD385" i="1"/>
  <c r="AE385" i="1"/>
  <c r="AD386" i="1"/>
  <c r="AE386" i="1"/>
  <c r="AD387" i="1"/>
  <c r="AE387" i="1"/>
  <c r="AD388" i="1"/>
  <c r="AE388" i="1"/>
  <c r="AD389" i="1"/>
  <c r="AE389" i="1"/>
  <c r="AD390" i="1"/>
  <c r="AE390" i="1"/>
  <c r="AD391" i="1"/>
  <c r="AE391" i="1"/>
  <c r="AD392" i="1"/>
  <c r="AE392" i="1"/>
  <c r="AD393" i="1"/>
  <c r="AE393" i="1"/>
  <c r="AD394" i="1"/>
  <c r="AE394" i="1"/>
  <c r="AD395" i="1"/>
  <c r="AE395" i="1"/>
  <c r="AD396" i="1"/>
  <c r="AE396" i="1"/>
  <c r="AD397" i="1"/>
  <c r="AE397" i="1"/>
  <c r="AD398" i="1"/>
  <c r="AE398" i="1"/>
  <c r="AD399" i="1"/>
  <c r="AE399" i="1"/>
  <c r="AD400" i="1"/>
  <c r="AE400" i="1"/>
  <c r="AD401" i="1"/>
  <c r="AE401" i="1"/>
  <c r="AD402" i="1"/>
  <c r="AE402" i="1"/>
  <c r="AD403" i="1"/>
  <c r="AE403" i="1"/>
  <c r="AD404" i="1"/>
  <c r="AE404" i="1"/>
  <c r="AD405" i="1"/>
  <c r="AE405" i="1"/>
  <c r="AD406" i="1"/>
  <c r="AE406" i="1"/>
  <c r="AD407" i="1"/>
  <c r="AE407" i="1"/>
  <c r="AD408" i="1"/>
  <c r="AE408" i="1"/>
  <c r="AD409" i="1"/>
  <c r="AE409" i="1"/>
  <c r="AD410" i="1"/>
  <c r="AE410" i="1"/>
  <c r="AD411" i="1"/>
  <c r="AE411" i="1"/>
  <c r="AD412" i="1"/>
  <c r="AE412" i="1"/>
  <c r="AD413" i="1"/>
  <c r="AE413" i="1"/>
  <c r="AD414" i="1"/>
  <c r="AE414" i="1"/>
  <c r="AD415" i="1"/>
  <c r="AE415" i="1"/>
  <c r="AD416" i="1"/>
  <c r="AE416" i="1"/>
  <c r="AD417" i="1"/>
  <c r="AE417" i="1"/>
  <c r="AD418" i="1"/>
  <c r="AE418" i="1"/>
  <c r="AD419" i="1"/>
  <c r="AE419" i="1"/>
  <c r="AD420" i="1"/>
  <c r="AE420" i="1"/>
  <c r="AD421" i="1"/>
  <c r="AE421" i="1"/>
  <c r="AD422" i="1"/>
  <c r="AE422" i="1"/>
  <c r="AD423" i="1"/>
  <c r="AE423" i="1"/>
  <c r="AD424" i="1"/>
  <c r="AE424" i="1"/>
  <c r="AD425" i="1"/>
  <c r="AE425" i="1"/>
  <c r="AD426" i="1"/>
  <c r="AE426" i="1"/>
  <c r="AD427" i="1"/>
  <c r="AE427" i="1"/>
  <c r="AD428" i="1"/>
  <c r="AE428" i="1"/>
  <c r="AD429" i="1"/>
  <c r="AE429" i="1"/>
  <c r="AD430" i="1"/>
  <c r="AE430" i="1"/>
  <c r="AD431" i="1"/>
  <c r="AE431" i="1"/>
  <c r="AD432" i="1"/>
  <c r="AE432" i="1"/>
  <c r="AD433" i="1"/>
  <c r="AE433" i="1"/>
  <c r="AD434" i="1"/>
  <c r="AE434" i="1"/>
  <c r="AD435" i="1"/>
  <c r="AE435" i="1"/>
  <c r="AD436" i="1"/>
  <c r="AE436" i="1"/>
  <c r="AD437" i="1"/>
  <c r="AE437" i="1"/>
  <c r="AD438" i="1"/>
  <c r="AE438" i="1"/>
  <c r="AD439" i="1"/>
  <c r="AE439" i="1"/>
  <c r="AD440" i="1"/>
  <c r="AE440" i="1"/>
  <c r="AD441" i="1"/>
  <c r="AE441" i="1"/>
  <c r="AD442" i="1"/>
  <c r="AE442" i="1"/>
  <c r="AD443" i="1"/>
  <c r="AE443" i="1"/>
  <c r="AD444" i="1"/>
  <c r="AE444" i="1"/>
  <c r="AD445" i="1"/>
  <c r="AE445" i="1"/>
  <c r="AD446" i="1"/>
  <c r="AE446" i="1"/>
  <c r="AD447" i="1"/>
  <c r="AE447" i="1"/>
  <c r="AD448" i="1"/>
  <c r="AE448" i="1"/>
  <c r="AD449" i="1"/>
  <c r="AE449" i="1"/>
  <c r="AD450" i="1"/>
  <c r="AE450" i="1"/>
  <c r="AD451" i="1"/>
  <c r="AE451" i="1"/>
  <c r="AD452" i="1"/>
  <c r="AE452" i="1"/>
  <c r="AD453" i="1"/>
  <c r="AE453" i="1"/>
  <c r="AD454" i="1"/>
  <c r="AE454" i="1"/>
  <c r="AD455" i="1"/>
  <c r="AE455" i="1"/>
  <c r="AD456" i="1"/>
  <c r="AE456" i="1"/>
  <c r="AD457" i="1"/>
  <c r="AE457" i="1"/>
  <c r="AD458" i="1"/>
  <c r="AE458" i="1"/>
  <c r="AD459" i="1"/>
  <c r="AE459" i="1"/>
  <c r="AD460" i="1"/>
  <c r="AE460" i="1"/>
  <c r="AD461" i="1"/>
  <c r="AE461" i="1"/>
  <c r="AD462" i="1"/>
  <c r="AE462" i="1"/>
  <c r="AD463" i="1"/>
  <c r="AE463" i="1"/>
  <c r="AD464" i="1"/>
  <c r="AE464" i="1"/>
  <c r="AD465" i="1"/>
  <c r="AE465" i="1"/>
  <c r="AD466" i="1"/>
  <c r="AE466" i="1"/>
  <c r="AD467" i="1"/>
  <c r="AE467" i="1"/>
  <c r="AD468" i="1"/>
  <c r="AE468" i="1"/>
  <c r="AD469" i="1"/>
  <c r="AE469" i="1"/>
  <c r="AD470" i="1"/>
  <c r="AE470" i="1"/>
  <c r="AD471" i="1"/>
  <c r="AE471" i="1"/>
  <c r="AD472" i="1"/>
  <c r="AE472" i="1"/>
  <c r="AD473" i="1"/>
  <c r="AE473" i="1"/>
  <c r="AD474" i="1"/>
  <c r="AE474" i="1"/>
  <c r="AD475" i="1"/>
  <c r="AE475" i="1"/>
  <c r="AD476" i="1"/>
  <c r="AE476" i="1"/>
  <c r="AD477" i="1"/>
  <c r="AE477" i="1"/>
  <c r="AD478" i="1"/>
  <c r="AE478" i="1"/>
  <c r="AD479" i="1"/>
  <c r="AE479" i="1"/>
  <c r="AD480" i="1"/>
  <c r="AE480" i="1"/>
  <c r="AD481" i="1"/>
  <c r="AE481" i="1"/>
  <c r="AD482" i="1"/>
  <c r="AE482" i="1"/>
  <c r="AD483" i="1"/>
  <c r="AE483" i="1"/>
  <c r="AD484" i="1"/>
  <c r="AE484" i="1"/>
  <c r="AD485" i="1"/>
  <c r="AE485" i="1"/>
  <c r="AD486" i="1"/>
  <c r="AE486" i="1"/>
  <c r="AD487" i="1"/>
  <c r="AE487" i="1"/>
  <c r="AD488" i="1"/>
  <c r="AE488" i="1"/>
  <c r="AD489" i="1"/>
  <c r="AE489" i="1"/>
  <c r="AD490" i="1"/>
  <c r="AE490" i="1"/>
  <c r="AD491" i="1"/>
  <c r="AE491" i="1"/>
  <c r="AD492" i="1"/>
  <c r="AE492" i="1"/>
  <c r="AD493" i="1"/>
  <c r="AE493" i="1"/>
  <c r="AD494" i="1"/>
  <c r="AE494" i="1"/>
  <c r="AD495" i="1"/>
  <c r="AE495" i="1"/>
  <c r="AD496" i="1"/>
  <c r="AE496" i="1"/>
  <c r="AD497" i="1"/>
  <c r="AE497" i="1"/>
  <c r="AD498" i="1"/>
  <c r="AE498" i="1"/>
  <c r="AD499" i="1"/>
  <c r="AE499" i="1"/>
  <c r="AD500" i="1"/>
  <c r="AE500" i="1"/>
  <c r="AD501" i="1"/>
  <c r="AE501" i="1"/>
  <c r="AD502" i="1"/>
  <c r="AE502" i="1"/>
  <c r="AD503" i="1"/>
  <c r="AE503" i="1"/>
  <c r="AD504" i="1"/>
  <c r="AE504" i="1"/>
  <c r="AD505" i="1"/>
  <c r="AE505" i="1"/>
  <c r="AD506" i="1"/>
  <c r="AE506" i="1"/>
  <c r="AD507" i="1"/>
  <c r="AE507" i="1"/>
  <c r="AD508" i="1"/>
  <c r="AE508" i="1"/>
  <c r="AD509" i="1"/>
  <c r="AE509" i="1"/>
  <c r="AD510" i="1"/>
  <c r="AE510" i="1"/>
  <c r="AD511" i="1"/>
  <c r="AE511" i="1"/>
  <c r="AD512" i="1"/>
  <c r="AE512" i="1"/>
  <c r="AD513" i="1"/>
  <c r="AE513" i="1"/>
  <c r="AD514" i="1"/>
  <c r="AE514" i="1"/>
  <c r="AD515" i="1"/>
  <c r="AE515" i="1"/>
  <c r="AD516" i="1"/>
  <c r="AE516" i="1"/>
  <c r="AD517" i="1"/>
  <c r="AE517" i="1"/>
  <c r="AD518" i="1"/>
  <c r="AE518" i="1"/>
  <c r="AD519" i="1"/>
  <c r="AE519" i="1"/>
  <c r="AD520" i="1"/>
  <c r="AE520" i="1"/>
  <c r="AD521" i="1"/>
  <c r="AE521" i="1"/>
  <c r="AD522" i="1"/>
  <c r="AE522" i="1"/>
  <c r="AD523" i="1"/>
  <c r="AE523" i="1"/>
  <c r="AD524" i="1"/>
  <c r="AE524" i="1"/>
  <c r="AD525" i="1"/>
  <c r="AE525" i="1"/>
  <c r="AD526" i="1"/>
  <c r="AE526" i="1"/>
  <c r="AD527" i="1"/>
  <c r="AE527" i="1"/>
  <c r="AD528" i="1"/>
  <c r="AE528" i="1"/>
  <c r="AD529" i="1"/>
  <c r="AE529" i="1"/>
  <c r="AD530" i="1"/>
  <c r="AE530" i="1"/>
  <c r="AD531" i="1"/>
  <c r="AE531" i="1"/>
  <c r="AD532" i="1"/>
  <c r="AE532" i="1"/>
  <c r="AD533" i="1"/>
  <c r="AE533" i="1"/>
  <c r="AD534" i="1"/>
  <c r="AE534" i="1"/>
  <c r="AD535" i="1"/>
  <c r="AE535" i="1"/>
  <c r="AD536" i="1"/>
  <c r="AE536" i="1"/>
  <c r="AD537" i="1"/>
  <c r="AE537" i="1"/>
  <c r="AD538" i="1"/>
  <c r="AE538" i="1"/>
  <c r="AD539" i="1"/>
  <c r="AE539" i="1"/>
  <c r="AD540" i="1"/>
  <c r="AE540" i="1"/>
  <c r="AD541" i="1"/>
  <c r="AE541" i="1"/>
  <c r="AD542" i="1"/>
  <c r="AE542" i="1"/>
  <c r="AD543" i="1"/>
  <c r="AE543" i="1"/>
  <c r="AD544" i="1"/>
  <c r="AE544" i="1"/>
  <c r="AD545" i="1"/>
  <c r="AE545" i="1"/>
  <c r="AD546" i="1"/>
  <c r="AE546" i="1"/>
  <c r="AD547" i="1"/>
  <c r="AE547" i="1"/>
  <c r="AD548" i="1"/>
  <c r="AE548" i="1"/>
  <c r="AD549" i="1"/>
  <c r="AE549" i="1"/>
  <c r="AD550" i="1"/>
  <c r="AE550" i="1"/>
  <c r="AD551" i="1"/>
  <c r="AE551" i="1"/>
  <c r="AD552" i="1"/>
  <c r="AE552" i="1"/>
  <c r="AD553" i="1"/>
  <c r="AE553" i="1"/>
  <c r="AD554" i="1"/>
  <c r="AE554" i="1"/>
  <c r="AD555" i="1"/>
  <c r="AE555" i="1"/>
  <c r="AD556" i="1"/>
  <c r="AE556" i="1"/>
  <c r="AD557" i="1"/>
  <c r="AE557" i="1"/>
  <c r="AD558" i="1"/>
  <c r="AE558" i="1"/>
  <c r="AD559" i="1"/>
  <c r="AE559" i="1"/>
  <c r="AD560" i="1"/>
  <c r="AE560" i="1"/>
  <c r="AD561" i="1"/>
  <c r="AE561" i="1"/>
  <c r="AD562" i="1"/>
  <c r="AE562" i="1"/>
  <c r="AD563" i="1"/>
  <c r="AE563" i="1"/>
  <c r="AD564" i="1"/>
  <c r="AE564" i="1"/>
  <c r="AD565" i="1"/>
  <c r="AE565" i="1"/>
  <c r="AD566" i="1"/>
  <c r="AE566" i="1"/>
  <c r="AD567" i="1"/>
  <c r="AE567" i="1"/>
  <c r="AD568" i="1"/>
  <c r="AE568" i="1"/>
  <c r="AD569" i="1"/>
  <c r="AE569" i="1"/>
  <c r="AD570" i="1"/>
  <c r="AE570" i="1"/>
  <c r="AD571" i="1"/>
  <c r="AE571" i="1"/>
  <c r="AD572" i="1"/>
  <c r="AE572" i="1"/>
  <c r="AD573" i="1"/>
  <c r="AE573" i="1"/>
  <c r="AD574" i="1"/>
  <c r="AE574" i="1"/>
  <c r="AD575" i="1"/>
  <c r="AE575" i="1"/>
  <c r="AD576" i="1"/>
  <c r="AE576" i="1"/>
  <c r="AD577" i="1"/>
  <c r="AE577" i="1"/>
  <c r="AD578" i="1"/>
  <c r="AE578" i="1"/>
  <c r="AD579" i="1"/>
  <c r="AE579" i="1"/>
  <c r="AD580" i="1"/>
  <c r="AE580" i="1"/>
  <c r="AD581" i="1"/>
  <c r="AE581" i="1"/>
  <c r="AD582" i="1"/>
  <c r="AE582" i="1"/>
  <c r="AD583" i="1"/>
  <c r="AE583" i="1"/>
  <c r="AD584" i="1"/>
  <c r="AE584" i="1"/>
  <c r="AD585" i="1"/>
  <c r="AE585" i="1"/>
  <c r="AD586" i="1"/>
  <c r="AE586" i="1"/>
  <c r="AD587" i="1"/>
  <c r="AE587" i="1"/>
  <c r="AD588" i="1"/>
  <c r="AE588" i="1"/>
  <c r="AD589" i="1"/>
  <c r="AE589" i="1"/>
  <c r="AD590" i="1"/>
  <c r="AE590" i="1"/>
  <c r="AD591" i="1"/>
  <c r="AE591" i="1"/>
  <c r="AD592" i="1"/>
  <c r="AE592" i="1"/>
  <c r="AD593" i="1"/>
  <c r="AE593" i="1"/>
  <c r="AD594" i="1"/>
  <c r="AE594" i="1"/>
  <c r="AD595" i="1"/>
  <c r="AE595" i="1"/>
  <c r="AD596" i="1"/>
  <c r="AE596" i="1"/>
  <c r="AD597" i="1"/>
  <c r="AE597" i="1"/>
  <c r="AD598" i="1"/>
  <c r="AE598" i="1"/>
  <c r="AD599" i="1"/>
  <c r="AE599" i="1"/>
  <c r="AD600" i="1"/>
  <c r="AE600" i="1"/>
  <c r="AD601" i="1"/>
  <c r="AE601" i="1"/>
  <c r="AD602" i="1"/>
  <c r="AE602" i="1"/>
  <c r="AD603" i="1"/>
  <c r="AE603" i="1"/>
  <c r="AD604" i="1"/>
  <c r="AE604" i="1"/>
  <c r="AD605" i="1"/>
  <c r="AE605" i="1"/>
  <c r="AD606" i="1"/>
  <c r="AE606" i="1"/>
  <c r="AD607" i="1"/>
  <c r="AE607" i="1"/>
  <c r="AD608" i="1"/>
  <c r="AE608" i="1"/>
  <c r="AD609" i="1"/>
  <c r="AE609" i="1"/>
  <c r="AD610" i="1"/>
  <c r="AE610" i="1"/>
  <c r="AD611" i="1"/>
  <c r="AE611" i="1"/>
  <c r="AD612" i="1"/>
  <c r="AE612" i="1"/>
  <c r="AD613" i="1"/>
  <c r="AE613" i="1"/>
  <c r="AD614" i="1"/>
  <c r="AE614" i="1"/>
  <c r="AD615" i="1"/>
  <c r="AE615" i="1"/>
  <c r="AD616" i="1"/>
  <c r="AE616" i="1"/>
  <c r="AD617" i="1"/>
  <c r="AE617" i="1"/>
  <c r="AD618" i="1"/>
  <c r="AE618" i="1"/>
  <c r="AD619" i="1"/>
  <c r="AE619" i="1"/>
  <c r="AD620" i="1"/>
  <c r="AE620" i="1"/>
  <c r="AD621" i="1"/>
  <c r="AE621" i="1"/>
  <c r="AD622" i="1"/>
  <c r="AE622" i="1"/>
  <c r="AD623" i="1"/>
  <c r="AE623" i="1"/>
  <c r="AD624" i="1"/>
  <c r="AE624" i="1"/>
  <c r="AD625" i="1"/>
  <c r="AE625" i="1"/>
  <c r="AD626" i="1"/>
  <c r="AE626" i="1"/>
  <c r="AD627" i="1"/>
  <c r="AE627" i="1"/>
  <c r="AD628" i="1"/>
  <c r="AE628" i="1"/>
  <c r="AD629" i="1"/>
  <c r="AE629" i="1"/>
  <c r="AD630" i="1"/>
  <c r="AE630" i="1"/>
  <c r="AD631" i="1"/>
  <c r="AE631" i="1"/>
  <c r="AD632" i="1"/>
  <c r="AE632" i="1"/>
  <c r="AD633" i="1"/>
  <c r="AE633" i="1"/>
  <c r="AD634" i="1"/>
  <c r="AE634" i="1"/>
  <c r="AD635" i="1"/>
  <c r="AE635" i="1"/>
  <c r="AD636" i="1"/>
  <c r="AE636" i="1"/>
  <c r="AD637" i="1"/>
  <c r="AE637" i="1"/>
  <c r="AD638" i="1"/>
  <c r="AE638" i="1"/>
  <c r="AD639" i="1"/>
  <c r="AE639" i="1"/>
  <c r="AD640" i="1"/>
  <c r="AE640" i="1"/>
  <c r="AD641" i="1"/>
  <c r="AE641" i="1"/>
  <c r="AD642" i="1"/>
  <c r="AE642" i="1"/>
  <c r="AD643" i="1"/>
  <c r="AE643" i="1"/>
  <c r="AD644" i="1"/>
  <c r="AE644" i="1"/>
  <c r="AD645" i="1"/>
  <c r="AE645" i="1"/>
  <c r="AD646" i="1"/>
  <c r="AE646" i="1"/>
  <c r="AD647" i="1"/>
  <c r="AE647" i="1"/>
  <c r="AD648" i="1"/>
  <c r="AE648" i="1"/>
  <c r="AD649" i="1"/>
  <c r="AE649" i="1"/>
  <c r="AD650" i="1"/>
  <c r="AE650" i="1"/>
  <c r="AD651" i="1"/>
  <c r="AE651" i="1"/>
  <c r="AE2" i="1"/>
  <c r="AD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Y2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2" i="1"/>
</calcChain>
</file>

<file path=xl/sharedStrings.xml><?xml version="1.0" encoding="utf-8"?>
<sst xmlns="http://schemas.openxmlformats.org/spreadsheetml/2006/main" count="15672" uniqueCount="3036">
  <si>
    <t>ons_id</t>
  </si>
  <si>
    <t>ons_region_id</t>
  </si>
  <si>
    <t>constituency_name</t>
  </si>
  <si>
    <t>county_name</t>
  </si>
  <si>
    <t>region_name</t>
  </si>
  <si>
    <t>country_name</t>
  </si>
  <si>
    <t>constituency_type</t>
  </si>
  <si>
    <t>declaration_time</t>
  </si>
  <si>
    <t>mp_firstname</t>
  </si>
  <si>
    <t>mp_surname</t>
  </si>
  <si>
    <t>mp_gender</t>
  </si>
  <si>
    <t>result</t>
  </si>
  <si>
    <t>first_party</t>
  </si>
  <si>
    <t>second_party</t>
  </si>
  <si>
    <t>electorate</t>
  </si>
  <si>
    <t>valid_votes</t>
  </si>
  <si>
    <t>invalid_votes</t>
  </si>
  <si>
    <t>majority</t>
  </si>
  <si>
    <t>con</t>
  </si>
  <si>
    <t>lab</t>
  </si>
  <si>
    <t>ld</t>
  </si>
  <si>
    <t>brexit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</si>
  <si>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</si>
  <si>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</si>
  <si>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</si>
  <si>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</si>
  <si>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</si>
  <si>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</si>
  <si>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</si>
  <si>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</si>
  <si>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</si>
  <si>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other_winner</t>
  </si>
  <si>
    <t>W07000049</t>
  </si>
  <si>
    <t>W92000004</t>
  </si>
  <si>
    <t>Aberavon</t>
  </si>
  <si>
    <t>West Glamorgan</t>
  </si>
  <si>
    <t>Wales</t>
  </si>
  <si>
    <t>County</t>
  </si>
  <si>
    <t>Stephen</t>
  </si>
  <si>
    <t>Kinnock</t>
  </si>
  <si>
    <t>Male</t>
  </si>
  <si>
    <t>Lab hold</t>
  </si>
  <si>
    <t>Lab</t>
  </si>
  <si>
    <t>Con</t>
  </si>
  <si>
    <t>W07000058</t>
  </si>
  <si>
    <t>Aberconwy</t>
  </si>
  <si>
    <t>Clwyd</t>
  </si>
  <si>
    <t>Robin</t>
  </si>
  <si>
    <t>Millar</t>
  </si>
  <si>
    <t>Con hold</t>
  </si>
  <si>
    <t>S14000001</t>
  </si>
  <si>
    <t>S92000003</t>
  </si>
  <si>
    <t>Aberdeen North</t>
  </si>
  <si>
    <t>Scotland</t>
  </si>
  <si>
    <t>Borough</t>
  </si>
  <si>
    <t>Kirsty</t>
  </si>
  <si>
    <t>Blackman</t>
  </si>
  <si>
    <t>Female</t>
  </si>
  <si>
    <t>SNP hold</t>
  </si>
  <si>
    <t>SNP</t>
  </si>
  <si>
    <t>S14000002</t>
  </si>
  <si>
    <t>Aberdeen South</t>
  </si>
  <si>
    <t>Flynn</t>
  </si>
  <si>
    <t>SNP gain from Con</t>
  </si>
  <si>
    <t>S14000003</t>
  </si>
  <si>
    <t>Airdrie and Shotts</t>
  </si>
  <si>
    <t>Neil</t>
  </si>
  <si>
    <t>Gray</t>
  </si>
  <si>
    <t>E14000530</t>
  </si>
  <si>
    <t>E12000008</t>
  </si>
  <si>
    <t>Aldershot</t>
  </si>
  <si>
    <t>Hampshire</t>
  </si>
  <si>
    <t>South East</t>
  </si>
  <si>
    <t>England</t>
  </si>
  <si>
    <t>Leo</t>
  </si>
  <si>
    <t>Docherty</t>
  </si>
  <si>
    <t>E14000531</t>
  </si>
  <si>
    <t>E12000005</t>
  </si>
  <si>
    <t>Aldridge-Brownhills</t>
  </si>
  <si>
    <t>West Midlands</t>
  </si>
  <si>
    <t>Wendy</t>
  </si>
  <si>
    <t>Morton</t>
  </si>
  <si>
    <t>E14000532</t>
  </si>
  <si>
    <t>E12000002</t>
  </si>
  <si>
    <t>Altrincham and Sale West</t>
  </si>
  <si>
    <t>Greater Manchester</t>
  </si>
  <si>
    <t>North West</t>
  </si>
  <si>
    <t>Graham</t>
  </si>
  <si>
    <t>Brady</t>
  </si>
  <si>
    <t>W07000043</t>
  </si>
  <si>
    <t>Alyn and Deeside</t>
  </si>
  <si>
    <t>Mark</t>
  </si>
  <si>
    <t>Tami</t>
  </si>
  <si>
    <t>E14000533</t>
  </si>
  <si>
    <t>E12000004</t>
  </si>
  <si>
    <t>Amber Valley</t>
  </si>
  <si>
    <t>Derbyshire</t>
  </si>
  <si>
    <t>East Midlands</t>
  </si>
  <si>
    <t>Nigel</t>
  </si>
  <si>
    <t>Mills</t>
  </si>
  <si>
    <t>S14000004</t>
  </si>
  <si>
    <t>Angus</t>
  </si>
  <si>
    <t>Dave</t>
  </si>
  <si>
    <t>Doogan</t>
  </si>
  <si>
    <t>W07000057</t>
  </si>
  <si>
    <t>Arfon</t>
  </si>
  <si>
    <t>Gwynedd</t>
  </si>
  <si>
    <t>Hywel</t>
  </si>
  <si>
    <t>Williams</t>
  </si>
  <si>
    <t>PC hold</t>
  </si>
  <si>
    <t>PC</t>
  </si>
  <si>
    <t>S14000005</t>
  </si>
  <si>
    <t>Argyll and Bute</t>
  </si>
  <si>
    <t>Brendan</t>
  </si>
  <si>
    <t>O'Hara</t>
  </si>
  <si>
    <t>E14000534</t>
  </si>
  <si>
    <t>Arundel and South Downs</t>
  </si>
  <si>
    <t>West Sussex</t>
  </si>
  <si>
    <t>Andrew</t>
  </si>
  <si>
    <t>Griffith</t>
  </si>
  <si>
    <t>LD</t>
  </si>
  <si>
    <t>E14000535</t>
  </si>
  <si>
    <t>Ashfield</t>
  </si>
  <si>
    <t>Nottinghamshire</t>
  </si>
  <si>
    <t>Lee</t>
  </si>
  <si>
    <t>Anderson</t>
  </si>
  <si>
    <t>Con gain from Lab</t>
  </si>
  <si>
    <t>Ashfield Independents</t>
  </si>
  <si>
    <t>E14000536</t>
  </si>
  <si>
    <t>Ashford</t>
  </si>
  <si>
    <t>Kent</t>
  </si>
  <si>
    <t>Damian</t>
  </si>
  <si>
    <t>Green</t>
  </si>
  <si>
    <t>E14000537</t>
  </si>
  <si>
    <t>Ashton-Under-Lyne</t>
  </si>
  <si>
    <t>Angela</t>
  </si>
  <si>
    <t>Rayner</t>
  </si>
  <si>
    <t>E14000538</t>
  </si>
  <si>
    <t>Aylesbury</t>
  </si>
  <si>
    <t>Buckinghamshire</t>
  </si>
  <si>
    <t>Rob</t>
  </si>
  <si>
    <t>Butler</t>
  </si>
  <si>
    <t>S14000006</t>
  </si>
  <si>
    <t>Ayr, Carrick and Cumnock</t>
  </si>
  <si>
    <t>Allan</t>
  </si>
  <si>
    <t>Dorans</t>
  </si>
  <si>
    <t>E14000539</t>
  </si>
  <si>
    <t>Banbury</t>
  </si>
  <si>
    <t>Oxfordshire</t>
  </si>
  <si>
    <t>Victoria</t>
  </si>
  <si>
    <t>Prentis</t>
  </si>
  <si>
    <t>S14000007</t>
  </si>
  <si>
    <t>Banff and Buchan</t>
  </si>
  <si>
    <t>David</t>
  </si>
  <si>
    <t>Duguid</t>
  </si>
  <si>
    <t>E14000540</t>
  </si>
  <si>
    <t>E12000007</t>
  </si>
  <si>
    <t>Barking</t>
  </si>
  <si>
    <t>London</t>
  </si>
  <si>
    <t>Margaret</t>
  </si>
  <si>
    <t>Hodge</t>
  </si>
  <si>
    <t>E14000541</t>
  </si>
  <si>
    <t>E12000003</t>
  </si>
  <si>
    <t>Barnsley Central</t>
  </si>
  <si>
    <t>South Yorkshire</t>
  </si>
  <si>
    <t>Yorkshire and The Humber</t>
  </si>
  <si>
    <t>Daniel</t>
  </si>
  <si>
    <t>Jarvis</t>
  </si>
  <si>
    <t>Brexit</t>
  </si>
  <si>
    <t>E14000542</t>
  </si>
  <si>
    <t>Barnsley East</t>
  </si>
  <si>
    <t>Stephanie</t>
  </si>
  <si>
    <t>Peacock</t>
  </si>
  <si>
    <t>E14000543</t>
  </si>
  <si>
    <t>Barrow and Furness</t>
  </si>
  <si>
    <t>Cumbria</t>
  </si>
  <si>
    <t>Simon</t>
  </si>
  <si>
    <t>Fell</t>
  </si>
  <si>
    <t>Con gain from Lab Coop</t>
  </si>
  <si>
    <t>E14000544</t>
  </si>
  <si>
    <t>E12000006</t>
  </si>
  <si>
    <t>Basildon and Billericay</t>
  </si>
  <si>
    <t>Essex</t>
  </si>
  <si>
    <t>East</t>
  </si>
  <si>
    <t>John</t>
  </si>
  <si>
    <t>Baron</t>
  </si>
  <si>
    <t>E14000545</t>
  </si>
  <si>
    <t>Basingstoke</t>
  </si>
  <si>
    <t>Maria</t>
  </si>
  <si>
    <t>Miller</t>
  </si>
  <si>
    <t>E14000546</t>
  </si>
  <si>
    <t>Bassetlaw</t>
  </si>
  <si>
    <t>Clarke-Smith</t>
  </si>
  <si>
    <t>E14000547</t>
  </si>
  <si>
    <t>E12000009</t>
  </si>
  <si>
    <t>Bath</t>
  </si>
  <si>
    <t>Avon</t>
  </si>
  <si>
    <t>South West</t>
  </si>
  <si>
    <t>Wera</t>
  </si>
  <si>
    <t>Hobhouse</t>
  </si>
  <si>
    <t>LD hold</t>
  </si>
  <si>
    <t>E14000548</t>
  </si>
  <si>
    <t>Batley and Spen</t>
  </si>
  <si>
    <t>West Yorkshire</t>
  </si>
  <si>
    <t>Tracy</t>
  </si>
  <si>
    <t>Brabin</t>
  </si>
  <si>
    <t>E14000549</t>
  </si>
  <si>
    <t>Battersea</t>
  </si>
  <si>
    <t>Marsha</t>
  </si>
  <si>
    <t>De Cordova</t>
  </si>
  <si>
    <t>E14000550</t>
  </si>
  <si>
    <t>Beaconsfield</t>
  </si>
  <si>
    <t>Joy</t>
  </si>
  <si>
    <t>Morrissey</t>
  </si>
  <si>
    <t>Ind</t>
  </si>
  <si>
    <t>E14000551</t>
  </si>
  <si>
    <t>Beckenham</t>
  </si>
  <si>
    <t>Bob</t>
  </si>
  <si>
    <t>Stewart</t>
  </si>
  <si>
    <t>E14000552</t>
  </si>
  <si>
    <t>Bedford</t>
  </si>
  <si>
    <t>Bedfordshire</t>
  </si>
  <si>
    <t>Mohammad</t>
  </si>
  <si>
    <t>Yasin</t>
  </si>
  <si>
    <t>N06000001</t>
  </si>
  <si>
    <t>N92000002</t>
  </si>
  <si>
    <t>Belfast East</t>
  </si>
  <si>
    <t>Northern Ireland</t>
  </si>
  <si>
    <t>Gavin</t>
  </si>
  <si>
    <t>Robinson</t>
  </si>
  <si>
    <t>DUP hold</t>
  </si>
  <si>
    <t>DUP</t>
  </si>
  <si>
    <t>Alliance</t>
  </si>
  <si>
    <t>N06000002</t>
  </si>
  <si>
    <t>Belfast North</t>
  </si>
  <si>
    <t>Finucane</t>
  </si>
  <si>
    <t>SF gain from DUP</t>
  </si>
  <si>
    <t>SF</t>
  </si>
  <si>
    <t>N06000003</t>
  </si>
  <si>
    <t>Belfast South</t>
  </si>
  <si>
    <t>Claire</t>
  </si>
  <si>
    <t>Hanna</t>
  </si>
  <si>
    <t>SDLP gain from DUP</t>
  </si>
  <si>
    <t>SDLP</t>
  </si>
  <si>
    <t>N06000004</t>
  </si>
  <si>
    <t>Belfast West</t>
  </si>
  <si>
    <t>Paul</t>
  </si>
  <si>
    <t>Maskey</t>
  </si>
  <si>
    <t>SF hold</t>
  </si>
  <si>
    <t>PBPA</t>
  </si>
  <si>
    <t>E14000553</t>
  </si>
  <si>
    <t>Bermondsey and Old Southwark</t>
  </si>
  <si>
    <t>Coyle</t>
  </si>
  <si>
    <t>S14000008</t>
  </si>
  <si>
    <t>Berwickshire, Roxburgh and Selkirk</t>
  </si>
  <si>
    <t>Lamont</t>
  </si>
  <si>
    <t>E14000554</t>
  </si>
  <si>
    <t>E12000001</t>
  </si>
  <si>
    <t>Berwick-Upon-Tweed</t>
  </si>
  <si>
    <t>Northumberland</t>
  </si>
  <si>
    <t>North East</t>
  </si>
  <si>
    <t>Anne-Marie</t>
  </si>
  <si>
    <t>Trevelyan</t>
  </si>
  <si>
    <t>E14000555</t>
  </si>
  <si>
    <t>Bethnal Green and Bow</t>
  </si>
  <si>
    <t>Rushanara</t>
  </si>
  <si>
    <t>Ali</t>
  </si>
  <si>
    <t>E14000556</t>
  </si>
  <si>
    <t>Beverley and Holderness</t>
  </si>
  <si>
    <t>Humberside</t>
  </si>
  <si>
    <t>Stuart</t>
  </si>
  <si>
    <t>E14000557</t>
  </si>
  <si>
    <t>Bexhill and Battle</t>
  </si>
  <si>
    <t>East Sussex</t>
  </si>
  <si>
    <t>Huw</t>
  </si>
  <si>
    <t>Merriman</t>
  </si>
  <si>
    <t>E14000558</t>
  </si>
  <si>
    <t>Bexleyheath and Crayford</t>
  </si>
  <si>
    <t>Evennett</t>
  </si>
  <si>
    <t>E14000559</t>
  </si>
  <si>
    <t>Birkenhead</t>
  </si>
  <si>
    <t>Merseyside</t>
  </si>
  <si>
    <t>Mick</t>
  </si>
  <si>
    <t>Whitley</t>
  </si>
  <si>
    <t>Birkenhead Social Justice Party</t>
  </si>
  <si>
    <t>E14000560</t>
  </si>
  <si>
    <t>Birmingham, Edgbaston</t>
  </si>
  <si>
    <t>Preet Kaur</t>
  </si>
  <si>
    <t>Gill</t>
  </si>
  <si>
    <t>E14000561</t>
  </si>
  <si>
    <t>Birmingham, Erdington</t>
  </si>
  <si>
    <t>Jack</t>
  </si>
  <si>
    <t>Dromey</t>
  </si>
  <si>
    <t>E14000562</t>
  </si>
  <si>
    <t>Birmingham, Hall Green</t>
  </si>
  <si>
    <t>Tahir</t>
  </si>
  <si>
    <t>E14000563</t>
  </si>
  <si>
    <t>Birmingham, Hodge Hill</t>
  </si>
  <si>
    <t>Liam</t>
  </si>
  <si>
    <t>Byrne</t>
  </si>
  <si>
    <t>E14000564</t>
  </si>
  <si>
    <t>Birmingham, Ladywood</t>
  </si>
  <si>
    <t>Shabana</t>
  </si>
  <si>
    <t>Mahmood</t>
  </si>
  <si>
    <t>E14000565</t>
  </si>
  <si>
    <t>Birmingham, Northfield</t>
  </si>
  <si>
    <t>Gary</t>
  </si>
  <si>
    <t>Sambrook</t>
  </si>
  <si>
    <t>E14000566</t>
  </si>
  <si>
    <t>Birmingham, Perry Barr</t>
  </si>
  <si>
    <t>Khalid</t>
  </si>
  <si>
    <t>E14000567</t>
  </si>
  <si>
    <t>Birmingham, Selly Oak</t>
  </si>
  <si>
    <t>McCabe</t>
  </si>
  <si>
    <t>E14000568</t>
  </si>
  <si>
    <t>Birmingham, Yardley</t>
  </si>
  <si>
    <t>Jess</t>
  </si>
  <si>
    <t>Phillips</t>
  </si>
  <si>
    <t>E14000569</t>
  </si>
  <si>
    <t>Bishop Auckland</t>
  </si>
  <si>
    <t>Durham</t>
  </si>
  <si>
    <t>Dehenna</t>
  </si>
  <si>
    <t>Davison</t>
  </si>
  <si>
    <t>E14000570</t>
  </si>
  <si>
    <t>Blackburn</t>
  </si>
  <si>
    <t>Lancashire</t>
  </si>
  <si>
    <t>Kate</t>
  </si>
  <si>
    <t>Hollern</t>
  </si>
  <si>
    <t>E14000571</t>
  </si>
  <si>
    <t>Blackley and Broughton</t>
  </si>
  <si>
    <t>Stringer</t>
  </si>
  <si>
    <t>E14000572</t>
  </si>
  <si>
    <t>Blackpool North and Cleveleys</t>
  </si>
  <si>
    <t>Maynard</t>
  </si>
  <si>
    <t>E14000573</t>
  </si>
  <si>
    <t>Blackpool South</t>
  </si>
  <si>
    <t>Scott</t>
  </si>
  <si>
    <t>Benton</t>
  </si>
  <si>
    <t>W07000072</t>
  </si>
  <si>
    <t>Blaenau Gwent</t>
  </si>
  <si>
    <t>Gwent and Mid Glamorgan</t>
  </si>
  <si>
    <t>Nick</t>
  </si>
  <si>
    <t>Smith</t>
  </si>
  <si>
    <t>E14000574</t>
  </si>
  <si>
    <t>Blaydon</t>
  </si>
  <si>
    <t>Tyne and Wear</t>
  </si>
  <si>
    <t>Liz</t>
  </si>
  <si>
    <t>Twist</t>
  </si>
  <si>
    <t>E14000575</t>
  </si>
  <si>
    <t>Blyth Valley</t>
  </si>
  <si>
    <t>Ian</t>
  </si>
  <si>
    <t>Levy</t>
  </si>
  <si>
    <t>E14000576</t>
  </si>
  <si>
    <t>Bognor Regis and Littlehampton</t>
  </si>
  <si>
    <t>Gibb</t>
  </si>
  <si>
    <t>E14000577</t>
  </si>
  <si>
    <t>Bolsover</t>
  </si>
  <si>
    <t>Fletcher</t>
  </si>
  <si>
    <t>E14000578</t>
  </si>
  <si>
    <t>Bolton North East</t>
  </si>
  <si>
    <t>Logan</t>
  </si>
  <si>
    <t>E14000579</t>
  </si>
  <si>
    <t>Bolton South East</t>
  </si>
  <si>
    <t>Yasmin</t>
  </si>
  <si>
    <t>Qureshi</t>
  </si>
  <si>
    <t>E14000580</t>
  </si>
  <si>
    <t>Bolton West</t>
  </si>
  <si>
    <t>Chris</t>
  </si>
  <si>
    <t>E14000581</t>
  </si>
  <si>
    <t>Bootle</t>
  </si>
  <si>
    <t>Peter</t>
  </si>
  <si>
    <t>Dowd</t>
  </si>
  <si>
    <t>E14000582</t>
  </si>
  <si>
    <t>Boston and Skegness</t>
  </si>
  <si>
    <t>Lincolnshire</t>
  </si>
  <si>
    <t>Matt</t>
  </si>
  <si>
    <t>Warman</t>
  </si>
  <si>
    <t>E14000583</t>
  </si>
  <si>
    <t>Bosworth</t>
  </si>
  <si>
    <t>Leicestershire</t>
  </si>
  <si>
    <t>Luke</t>
  </si>
  <si>
    <t>Evans</t>
  </si>
  <si>
    <t>E14000584</t>
  </si>
  <si>
    <t>Bournemouth East</t>
  </si>
  <si>
    <t>Dorset</t>
  </si>
  <si>
    <t>Tobias</t>
  </si>
  <si>
    <t>Ellwood</t>
  </si>
  <si>
    <t>E14000585</t>
  </si>
  <si>
    <t>Bournemouth West</t>
  </si>
  <si>
    <t>Conor</t>
  </si>
  <si>
    <t>Burns</t>
  </si>
  <si>
    <t>E14000586</t>
  </si>
  <si>
    <t>Bracknell</t>
  </si>
  <si>
    <t>Berkshire</t>
  </si>
  <si>
    <t>James</t>
  </si>
  <si>
    <t>Sunderland</t>
  </si>
  <si>
    <t>E14000587</t>
  </si>
  <si>
    <t>Bradford East</t>
  </si>
  <si>
    <t>Imran</t>
  </si>
  <si>
    <t>Hussain</t>
  </si>
  <si>
    <t>E14000588</t>
  </si>
  <si>
    <t>Bradford South</t>
  </si>
  <si>
    <t>Judith</t>
  </si>
  <si>
    <t>Cummins</t>
  </si>
  <si>
    <t>E14000589</t>
  </si>
  <si>
    <t>Bradford West</t>
  </si>
  <si>
    <t>Naz</t>
  </si>
  <si>
    <t>Shah</t>
  </si>
  <si>
    <t>E14000590</t>
  </si>
  <si>
    <t>Braintree</t>
  </si>
  <si>
    <t>Cleverly</t>
  </si>
  <si>
    <t>W07000068</t>
  </si>
  <si>
    <t>Brecon and Radnorshire</t>
  </si>
  <si>
    <t>Powys</t>
  </si>
  <si>
    <t>Fay</t>
  </si>
  <si>
    <t>Jones</t>
  </si>
  <si>
    <t>E14000591</t>
  </si>
  <si>
    <t>Brent Central</t>
  </si>
  <si>
    <t>Dawn</t>
  </si>
  <si>
    <t>E14000593</t>
  </si>
  <si>
    <t>Brentford and Isleworth</t>
  </si>
  <si>
    <t>Ruth</t>
  </si>
  <si>
    <t>Cadbury</t>
  </si>
  <si>
    <t>E14000592</t>
  </si>
  <si>
    <t>Brent North</t>
  </si>
  <si>
    <t>Barry</t>
  </si>
  <si>
    <t>Gardiner</t>
  </si>
  <si>
    <t>E14000594</t>
  </si>
  <si>
    <t>Brentwood and Ongar</t>
  </si>
  <si>
    <t>Alex</t>
  </si>
  <si>
    <t>Burghart</t>
  </si>
  <si>
    <t>W07000073</t>
  </si>
  <si>
    <t>Bridgend</t>
  </si>
  <si>
    <t>Jamie</t>
  </si>
  <si>
    <t>Wallis</t>
  </si>
  <si>
    <t>E14000595</t>
  </si>
  <si>
    <t>Bridgwater and West Somerset</t>
  </si>
  <si>
    <t>Somerset</t>
  </si>
  <si>
    <t>Liddell-Grainger</t>
  </si>
  <si>
    <t>E14000596</t>
  </si>
  <si>
    <t>Brigg and Goole</t>
  </si>
  <si>
    <t>Percy</t>
  </si>
  <si>
    <t>E14000597</t>
  </si>
  <si>
    <t>Brighton, Kemptown</t>
  </si>
  <si>
    <t>Lloyd</t>
  </si>
  <si>
    <t>Russell-Moyle</t>
  </si>
  <si>
    <t>E14000598</t>
  </si>
  <si>
    <t>Brighton, Pavilion</t>
  </si>
  <si>
    <t>Caroline</t>
  </si>
  <si>
    <t>Lucas</t>
  </si>
  <si>
    <t>Green hold</t>
  </si>
  <si>
    <t>E14000599</t>
  </si>
  <si>
    <t>Bristol East</t>
  </si>
  <si>
    <t>Kerry</t>
  </si>
  <si>
    <t>McCarthy</t>
  </si>
  <si>
    <t>E14000600</t>
  </si>
  <si>
    <t>Bristol North West</t>
  </si>
  <si>
    <t>Darren</t>
  </si>
  <si>
    <t>E14000601</t>
  </si>
  <si>
    <t>Bristol South</t>
  </si>
  <si>
    <t>Karin</t>
  </si>
  <si>
    <t>Smyth</t>
  </si>
  <si>
    <t>E14000602</t>
  </si>
  <si>
    <t>Bristol West</t>
  </si>
  <si>
    <t>Thangam</t>
  </si>
  <si>
    <t>Debbonaire</t>
  </si>
  <si>
    <t>E14000603</t>
  </si>
  <si>
    <t>Broadland</t>
  </si>
  <si>
    <t>Norfolk</t>
  </si>
  <si>
    <t>Jerome</t>
  </si>
  <si>
    <t>Mayhew</t>
  </si>
  <si>
    <t>E14000604</t>
  </si>
  <si>
    <t>Bromley and Chislehurst</t>
  </si>
  <si>
    <t>Robert</t>
  </si>
  <si>
    <t>Neill</t>
  </si>
  <si>
    <t>E14000605</t>
  </si>
  <si>
    <t>Bromsgrove</t>
  </si>
  <si>
    <t>Hereford and Worcester</t>
  </si>
  <si>
    <t>Sajid</t>
  </si>
  <si>
    <t>Javid</t>
  </si>
  <si>
    <t>E14000606</t>
  </si>
  <si>
    <t>Broxbourne</t>
  </si>
  <si>
    <t>Hertfordshire</t>
  </si>
  <si>
    <t>Charles</t>
  </si>
  <si>
    <t>Walker</t>
  </si>
  <si>
    <t>E14000607</t>
  </si>
  <si>
    <t>Broxtowe</t>
  </si>
  <si>
    <t>Henry</t>
  </si>
  <si>
    <t>E14000608</t>
  </si>
  <si>
    <t>Buckingham</t>
  </si>
  <si>
    <t>Greg</t>
  </si>
  <si>
    <t>Con gain from Spk</t>
  </si>
  <si>
    <t>E14000609</t>
  </si>
  <si>
    <t>Burnley</t>
  </si>
  <si>
    <t>Antony</t>
  </si>
  <si>
    <t>Higginbotham</t>
  </si>
  <si>
    <t>E14000610</t>
  </si>
  <si>
    <t>Burton</t>
  </si>
  <si>
    <t>Staffordshire</t>
  </si>
  <si>
    <t>Griffiths</t>
  </si>
  <si>
    <t>E14000611</t>
  </si>
  <si>
    <t>Bury North</t>
  </si>
  <si>
    <t>Daly</t>
  </si>
  <si>
    <t>E14000612</t>
  </si>
  <si>
    <t>Bury South</t>
  </si>
  <si>
    <t>Christian</t>
  </si>
  <si>
    <t>Wakeford</t>
  </si>
  <si>
    <t>E14000613</t>
  </si>
  <si>
    <t>Bury St Edmunds</t>
  </si>
  <si>
    <t>Suffolk</t>
  </si>
  <si>
    <t>Jo</t>
  </si>
  <si>
    <t>Churchill</t>
  </si>
  <si>
    <t>W07000076</t>
  </si>
  <si>
    <t>Caerphilly</t>
  </si>
  <si>
    <t>Wayne</t>
  </si>
  <si>
    <t>S14000009</t>
  </si>
  <si>
    <t>Caithness, Sutherland and Easter Ross</t>
  </si>
  <si>
    <t>Stone</t>
  </si>
  <si>
    <t>E14000614</t>
  </si>
  <si>
    <t>Calder Valley</t>
  </si>
  <si>
    <t>Craig</t>
  </si>
  <si>
    <t>Whittaker</t>
  </si>
  <si>
    <t>E14000615</t>
  </si>
  <si>
    <t>Camberwell and Peckham</t>
  </si>
  <si>
    <t>Harriet</t>
  </si>
  <si>
    <t>Harman</t>
  </si>
  <si>
    <t>E14000616</t>
  </si>
  <si>
    <t>Camborne and Redruth</t>
  </si>
  <si>
    <t>Cornwall</t>
  </si>
  <si>
    <t>George</t>
  </si>
  <si>
    <t>Eustice</t>
  </si>
  <si>
    <t>E14000617</t>
  </si>
  <si>
    <t>Cambridge</t>
  </si>
  <si>
    <t>Cambridgeshire</t>
  </si>
  <si>
    <t>Zeichner</t>
  </si>
  <si>
    <t>E14000618</t>
  </si>
  <si>
    <t>Cannock Chase</t>
  </si>
  <si>
    <t>Amanda</t>
  </si>
  <si>
    <t>Milling</t>
  </si>
  <si>
    <t>E14000619</t>
  </si>
  <si>
    <t>Canterbury</t>
  </si>
  <si>
    <t>Rosemary</t>
  </si>
  <si>
    <t>Duffield</t>
  </si>
  <si>
    <t>W07000050</t>
  </si>
  <si>
    <t>Cardiff Central</t>
  </si>
  <si>
    <t>South Glamorgan</t>
  </si>
  <si>
    <t>Stevens</t>
  </si>
  <si>
    <t>W07000051</t>
  </si>
  <si>
    <t>Cardiff North</t>
  </si>
  <si>
    <t>Anna</t>
  </si>
  <si>
    <t>McMorrin</t>
  </si>
  <si>
    <t>W07000080</t>
  </si>
  <si>
    <t>Cardiff South and Penarth</t>
  </si>
  <si>
    <t>Doughty</t>
  </si>
  <si>
    <t>W07000079</t>
  </si>
  <si>
    <t>Cardiff West</t>
  </si>
  <si>
    <t>Kevin</t>
  </si>
  <si>
    <t>Brennan</t>
  </si>
  <si>
    <t>E14000620</t>
  </si>
  <si>
    <t>Carlisle</t>
  </si>
  <si>
    <t>Stevenson</t>
  </si>
  <si>
    <t>W07000067</t>
  </si>
  <si>
    <t>Carmarthen East and Dinefwr</t>
  </si>
  <si>
    <t>Dyfed</t>
  </si>
  <si>
    <t>Jonathan</t>
  </si>
  <si>
    <t>Edwards</t>
  </si>
  <si>
    <t>W07000066</t>
  </si>
  <si>
    <t>Carmarthen West and South Pembrokeshire</t>
  </si>
  <si>
    <t>Hart</t>
  </si>
  <si>
    <t>E14000621</t>
  </si>
  <si>
    <t>Carshalton and Wallington</t>
  </si>
  <si>
    <t>Elliot</t>
  </si>
  <si>
    <t>Colburn</t>
  </si>
  <si>
    <t>Con gain from LD</t>
  </si>
  <si>
    <t>E14000622</t>
  </si>
  <si>
    <t>Castle Point</t>
  </si>
  <si>
    <t>Rebecca</t>
  </si>
  <si>
    <t>Harris</t>
  </si>
  <si>
    <t>S14000010</t>
  </si>
  <si>
    <t>Central Ayrshire</t>
  </si>
  <si>
    <t>Philippa</t>
  </si>
  <si>
    <t>Whitford</t>
  </si>
  <si>
    <t>E14000623</t>
  </si>
  <si>
    <t>Central Devon</t>
  </si>
  <si>
    <t>Devon</t>
  </si>
  <si>
    <t>Mel</t>
  </si>
  <si>
    <t>Stride</t>
  </si>
  <si>
    <t>E14000624</t>
  </si>
  <si>
    <t>Central Suffolk and North Ipswich</t>
  </si>
  <si>
    <t>Dan</t>
  </si>
  <si>
    <t>Poulter</t>
  </si>
  <si>
    <t>W07000064</t>
  </si>
  <si>
    <t>Ceredigion</t>
  </si>
  <si>
    <t>Ben</t>
  </si>
  <si>
    <t>Lake</t>
  </si>
  <si>
    <t>E14000625</t>
  </si>
  <si>
    <t>Charnwood</t>
  </si>
  <si>
    <t>Edward</t>
  </si>
  <si>
    <t>Argar</t>
  </si>
  <si>
    <t>E14000626</t>
  </si>
  <si>
    <t>Chatham and Aylesford</t>
  </si>
  <si>
    <t>Tracey</t>
  </si>
  <si>
    <t>Crouch</t>
  </si>
  <si>
    <t>E14000627</t>
  </si>
  <si>
    <t>Cheadle</t>
  </si>
  <si>
    <t>Mary</t>
  </si>
  <si>
    <t>E14000628</t>
  </si>
  <si>
    <t>Chelmsford</t>
  </si>
  <si>
    <t>Vicky</t>
  </si>
  <si>
    <t>Ford</t>
  </si>
  <si>
    <t>E14000629</t>
  </si>
  <si>
    <t>Chelsea and Fulham</t>
  </si>
  <si>
    <t>Hands</t>
  </si>
  <si>
    <t>E14000630</t>
  </si>
  <si>
    <t>Cheltenham</t>
  </si>
  <si>
    <t>Gloucestershire</t>
  </si>
  <si>
    <t>Chalk</t>
  </si>
  <si>
    <t>E14000631</t>
  </si>
  <si>
    <t>Chesham and Amersham</t>
  </si>
  <si>
    <t>Cheryl</t>
  </si>
  <si>
    <t>Gillan</t>
  </si>
  <si>
    <t>E14000632</t>
  </si>
  <si>
    <t>Chesterfield</t>
  </si>
  <si>
    <t>Toby</t>
  </si>
  <si>
    <t>Perkins</t>
  </si>
  <si>
    <t>E14000633</t>
  </si>
  <si>
    <t>Chichester</t>
  </si>
  <si>
    <t>Gillian</t>
  </si>
  <si>
    <t>Keegan</t>
  </si>
  <si>
    <t>E14000634</t>
  </si>
  <si>
    <t>Chingford and Woodford Green</t>
  </si>
  <si>
    <t>Iain</t>
  </si>
  <si>
    <t>Duncan Smith</t>
  </si>
  <si>
    <t>E14000635</t>
  </si>
  <si>
    <t>Chippenham</t>
  </si>
  <si>
    <t>Wiltshire</t>
  </si>
  <si>
    <t>Michelle</t>
  </si>
  <si>
    <t>Donelan</t>
  </si>
  <si>
    <t>E14000636</t>
  </si>
  <si>
    <t>Chipping Barnet</t>
  </si>
  <si>
    <t>Theresa</t>
  </si>
  <si>
    <t>Villiers</t>
  </si>
  <si>
    <t>E14000637</t>
  </si>
  <si>
    <t>Chorley</t>
  </si>
  <si>
    <t>Lindsay</t>
  </si>
  <si>
    <t>Hoyle</t>
  </si>
  <si>
    <t>Spk gain from Lab</t>
  </si>
  <si>
    <t>Spk</t>
  </si>
  <si>
    <t>E14000638</t>
  </si>
  <si>
    <t>Christchurch</t>
  </si>
  <si>
    <t>Christopher</t>
  </si>
  <si>
    <t>Chope</t>
  </si>
  <si>
    <t>E14000639</t>
  </si>
  <si>
    <t>Cities Of London and Westminster</t>
  </si>
  <si>
    <t>Nickie</t>
  </si>
  <si>
    <t>Aiken</t>
  </si>
  <si>
    <t>E14000640</t>
  </si>
  <si>
    <t>City Of Chester</t>
  </si>
  <si>
    <t>Cheshire</t>
  </si>
  <si>
    <t>Matheson</t>
  </si>
  <si>
    <t>E14000641</t>
  </si>
  <si>
    <t>City Of Durham</t>
  </si>
  <si>
    <t>Foy</t>
  </si>
  <si>
    <t>E14000642</t>
  </si>
  <si>
    <t>Clacton</t>
  </si>
  <si>
    <t>Giles</t>
  </si>
  <si>
    <t>Watling</t>
  </si>
  <si>
    <t>E14000643</t>
  </si>
  <si>
    <t>Cleethorpes</t>
  </si>
  <si>
    <t>Martin</t>
  </si>
  <si>
    <t>Vickers</t>
  </si>
  <si>
    <t>W07000062</t>
  </si>
  <si>
    <t>Clwyd South</t>
  </si>
  <si>
    <t>Baynes</t>
  </si>
  <si>
    <t>W07000059</t>
  </si>
  <si>
    <t>Clwyd West</t>
  </si>
  <si>
    <t>S14000011</t>
  </si>
  <si>
    <t>Coatbridge, Chryston and Bellshill</t>
  </si>
  <si>
    <t>Steven</t>
  </si>
  <si>
    <t>Bonnar</t>
  </si>
  <si>
    <t>SNP gain from Lab</t>
  </si>
  <si>
    <t>E14000644</t>
  </si>
  <si>
    <t>Colchester</t>
  </si>
  <si>
    <t>Will</t>
  </si>
  <si>
    <t>Quince</t>
  </si>
  <si>
    <t>E14000645</t>
  </si>
  <si>
    <t>Colne Valley</t>
  </si>
  <si>
    <t>Jason</t>
  </si>
  <si>
    <t>McCartney</t>
  </si>
  <si>
    <t>E14000646</t>
  </si>
  <si>
    <t>Congleton</t>
  </si>
  <si>
    <t>Fiona</t>
  </si>
  <si>
    <t>Bruce</t>
  </si>
  <si>
    <t>E14000647</t>
  </si>
  <si>
    <t>Copeland</t>
  </si>
  <si>
    <t>Trudy</t>
  </si>
  <si>
    <t>Harrison</t>
  </si>
  <si>
    <t>E14000648</t>
  </si>
  <si>
    <t>Corby</t>
  </si>
  <si>
    <t>Northamptonshire</t>
  </si>
  <si>
    <t>Tom</t>
  </si>
  <si>
    <t>Pursglove</t>
  </si>
  <si>
    <t>E14000649</t>
  </si>
  <si>
    <t>Coventry North East</t>
  </si>
  <si>
    <t>Colleen</t>
  </si>
  <si>
    <t>E14000650</t>
  </si>
  <si>
    <t>Coventry North West</t>
  </si>
  <si>
    <t>Taiwo</t>
  </si>
  <si>
    <t>Owatemi</t>
  </si>
  <si>
    <t>E14000651</t>
  </si>
  <si>
    <t>Coventry South</t>
  </si>
  <si>
    <t>Zarah</t>
  </si>
  <si>
    <t>Sultana</t>
  </si>
  <si>
    <t>E14000652</t>
  </si>
  <si>
    <t>Crawley</t>
  </si>
  <si>
    <t>E14000653</t>
  </si>
  <si>
    <t>Crewe and Nantwich</t>
  </si>
  <si>
    <t>Kieran</t>
  </si>
  <si>
    <t>Mullan</t>
  </si>
  <si>
    <t>E14000654</t>
  </si>
  <si>
    <t>Croydon Central</t>
  </si>
  <si>
    <t>Sarah</t>
  </si>
  <si>
    <t>E14000655</t>
  </si>
  <si>
    <t>Croydon North</t>
  </si>
  <si>
    <t>Steve</t>
  </si>
  <si>
    <t>Reed</t>
  </si>
  <si>
    <t>E14000656</t>
  </si>
  <si>
    <t>Croydon South</t>
  </si>
  <si>
    <t>Philp</t>
  </si>
  <si>
    <t>S14000012</t>
  </si>
  <si>
    <t>Cumbernauld, Kilsyth and Kirkintilloch East</t>
  </si>
  <si>
    <t>Stuart C.</t>
  </si>
  <si>
    <t>McDonald</t>
  </si>
  <si>
    <t>W07000070</t>
  </si>
  <si>
    <t>Cynon Valley</t>
  </si>
  <si>
    <t>Beth</t>
  </si>
  <si>
    <t>Winter</t>
  </si>
  <si>
    <t>E14000657</t>
  </si>
  <si>
    <t>Dagenham and Rainham</t>
  </si>
  <si>
    <t>Jon</t>
  </si>
  <si>
    <t>Cruddas</t>
  </si>
  <si>
    <t>E14000658</t>
  </si>
  <si>
    <t>Darlington</t>
  </si>
  <si>
    <t>Gibson</t>
  </si>
  <si>
    <t>E14000659</t>
  </si>
  <si>
    <t>Dartford</t>
  </si>
  <si>
    <t>Gareth</t>
  </si>
  <si>
    <t>Johnson</t>
  </si>
  <si>
    <t>E14000660</t>
  </si>
  <si>
    <t>Daventry</t>
  </si>
  <si>
    <t>Heaton-Harris</t>
  </si>
  <si>
    <t>W07000042</t>
  </si>
  <si>
    <t>Delyn</t>
  </si>
  <si>
    <t>Roberts</t>
  </si>
  <si>
    <t>E14000661</t>
  </si>
  <si>
    <t>Denton and Reddish</t>
  </si>
  <si>
    <t>Gwynne</t>
  </si>
  <si>
    <t>E14000662</t>
  </si>
  <si>
    <t>Derby North</t>
  </si>
  <si>
    <t>Solloway</t>
  </si>
  <si>
    <t>E14000664</t>
  </si>
  <si>
    <t>Derbyshire Dales</t>
  </si>
  <si>
    <t>Dines</t>
  </si>
  <si>
    <t>E14000663</t>
  </si>
  <si>
    <t>Derby South</t>
  </si>
  <si>
    <t>Beckett</t>
  </si>
  <si>
    <t>E14000665</t>
  </si>
  <si>
    <t>Devizes</t>
  </si>
  <si>
    <t>Danny</t>
  </si>
  <si>
    <t>Kruger</t>
  </si>
  <si>
    <t>E14000666</t>
  </si>
  <si>
    <t>Dewsbury</t>
  </si>
  <si>
    <t>Eastwood</t>
  </si>
  <si>
    <t>E14000668</t>
  </si>
  <si>
    <t>Doncaster Central</t>
  </si>
  <si>
    <t>Rosie</t>
  </si>
  <si>
    <t>Winterton</t>
  </si>
  <si>
    <t>E14000669</t>
  </si>
  <si>
    <t>Doncaster North</t>
  </si>
  <si>
    <t>Miliband</t>
  </si>
  <si>
    <t>E14000667</t>
  </si>
  <si>
    <t>Don Valley</t>
  </si>
  <si>
    <t>E14000670</t>
  </si>
  <si>
    <t>Dover</t>
  </si>
  <si>
    <t>Natalie</t>
  </si>
  <si>
    <t>Elphicke</t>
  </si>
  <si>
    <t>E14000671</t>
  </si>
  <si>
    <t>Dudley North</t>
  </si>
  <si>
    <t>Marco</t>
  </si>
  <si>
    <t>Longhi</t>
  </si>
  <si>
    <t>E14000672</t>
  </si>
  <si>
    <t>Dudley South</t>
  </si>
  <si>
    <t>Mike</t>
  </si>
  <si>
    <t>Wood</t>
  </si>
  <si>
    <t>E14000673</t>
  </si>
  <si>
    <t>Dulwich and West Norwood</t>
  </si>
  <si>
    <t>Helen</t>
  </si>
  <si>
    <t>Hayes</t>
  </si>
  <si>
    <t>S14000013</t>
  </si>
  <si>
    <t>Dumfries and Galloway</t>
  </si>
  <si>
    <t>Alister</t>
  </si>
  <si>
    <t>S14000014</t>
  </si>
  <si>
    <t>Dumfriesshire, Clydesdale and Tweeddale</t>
  </si>
  <si>
    <t>Mundell</t>
  </si>
  <si>
    <t>S14000015</t>
  </si>
  <si>
    <t>Dundee East</t>
  </si>
  <si>
    <t>Hosie</t>
  </si>
  <si>
    <t>S14000016</t>
  </si>
  <si>
    <t>Dundee West</t>
  </si>
  <si>
    <t>Law</t>
  </si>
  <si>
    <t>S14000017</t>
  </si>
  <si>
    <t>Dunfermline and West Fife</t>
  </si>
  <si>
    <t>Douglas</t>
  </si>
  <si>
    <t>Chapman</t>
  </si>
  <si>
    <t>W07000061</t>
  </si>
  <si>
    <t>Dwyfor Meirionnydd</t>
  </si>
  <si>
    <t>Saville Roberts</t>
  </si>
  <si>
    <t>E14000674</t>
  </si>
  <si>
    <t>Ealing Central and Acton</t>
  </si>
  <si>
    <t>Rupa</t>
  </si>
  <si>
    <t>Huq</t>
  </si>
  <si>
    <t>E14000675</t>
  </si>
  <si>
    <t>Ealing North</t>
  </si>
  <si>
    <t>Murray</t>
  </si>
  <si>
    <t>E14000676</t>
  </si>
  <si>
    <t>Ealing, Southall</t>
  </si>
  <si>
    <t>Virendra</t>
  </si>
  <si>
    <t>Sharma</t>
  </si>
  <si>
    <t>E14000677</t>
  </si>
  <si>
    <t>Easington</t>
  </si>
  <si>
    <t>Grahame</t>
  </si>
  <si>
    <t>Morris</t>
  </si>
  <si>
    <t>N06000005</t>
  </si>
  <si>
    <t>East Antrim</t>
  </si>
  <si>
    <t>Sammy</t>
  </si>
  <si>
    <t>Wilson</t>
  </si>
  <si>
    <t>E14000684</t>
  </si>
  <si>
    <t>Eastbourne</t>
  </si>
  <si>
    <t>Ansell</t>
  </si>
  <si>
    <t>E14000678</t>
  </si>
  <si>
    <t>East Devon</t>
  </si>
  <si>
    <t>Jupp</t>
  </si>
  <si>
    <t>S14000018</t>
  </si>
  <si>
    <t>East Dunbartonshire</t>
  </si>
  <si>
    <t>Amy</t>
  </si>
  <si>
    <t>Callaghan</t>
  </si>
  <si>
    <t>SNP gain from LD</t>
  </si>
  <si>
    <t>E14000679</t>
  </si>
  <si>
    <t>East Ham</t>
  </si>
  <si>
    <t>Timms</t>
  </si>
  <si>
    <t>E14000680</t>
  </si>
  <si>
    <t>East Hampshire</t>
  </si>
  <si>
    <t>Hinds</t>
  </si>
  <si>
    <t>S14000019</t>
  </si>
  <si>
    <t>East Kilbride, Strathaven and Lesmahagow</t>
  </si>
  <si>
    <t>Lisa</t>
  </si>
  <si>
    <t>Cameron</t>
  </si>
  <si>
    <t>E14000685</t>
  </si>
  <si>
    <t>Eastleigh</t>
  </si>
  <si>
    <t>Holmes</t>
  </si>
  <si>
    <t>N06000006</t>
  </si>
  <si>
    <t>East Londonderry</t>
  </si>
  <si>
    <t>Gregory</t>
  </si>
  <si>
    <t>Campbell</t>
  </si>
  <si>
    <t>S14000020</t>
  </si>
  <si>
    <t>East Lothian</t>
  </si>
  <si>
    <t>Kenny</t>
  </si>
  <si>
    <t>MacAskill</t>
  </si>
  <si>
    <t>S14000021</t>
  </si>
  <si>
    <t>East Renfrewshire</t>
  </si>
  <si>
    <t>Kirsten</t>
  </si>
  <si>
    <t>Oswald</t>
  </si>
  <si>
    <t>E14000681</t>
  </si>
  <si>
    <t>East Surrey</t>
  </si>
  <si>
    <t>Surrey</t>
  </si>
  <si>
    <t>Coutinho</t>
  </si>
  <si>
    <t>E14000682</t>
  </si>
  <si>
    <t>East Worthing and Shoreham</t>
  </si>
  <si>
    <t>Tim</t>
  </si>
  <si>
    <t>Loughton</t>
  </si>
  <si>
    <t>E14000683</t>
  </si>
  <si>
    <t>East Yorkshire</t>
  </si>
  <si>
    <t>Knight</t>
  </si>
  <si>
    <t>E14000686</t>
  </si>
  <si>
    <t>Eddisbury</t>
  </si>
  <si>
    <t>Timpson</t>
  </si>
  <si>
    <t>S14000022</t>
  </si>
  <si>
    <t>Edinburgh East</t>
  </si>
  <si>
    <t>Tommy</t>
  </si>
  <si>
    <t>Sheppard</t>
  </si>
  <si>
    <t>S14000023</t>
  </si>
  <si>
    <t>Edinburgh North and Leith</t>
  </si>
  <si>
    <t>Deidre</t>
  </si>
  <si>
    <t>Brock</t>
  </si>
  <si>
    <t>S14000024</t>
  </si>
  <si>
    <t>Edinburgh South</t>
  </si>
  <si>
    <t>S14000025</t>
  </si>
  <si>
    <t>Edinburgh South West</t>
  </si>
  <si>
    <t>Joanna</t>
  </si>
  <si>
    <t>Cherry</t>
  </si>
  <si>
    <t>S14000026</t>
  </si>
  <si>
    <t>Edinburgh West</t>
  </si>
  <si>
    <t>Christine</t>
  </si>
  <si>
    <t>Jardine</t>
  </si>
  <si>
    <t>E14000687</t>
  </si>
  <si>
    <t>Edmonton</t>
  </si>
  <si>
    <t>Osamor</t>
  </si>
  <si>
    <t>E14000688</t>
  </si>
  <si>
    <t>Ellesmere Port and Neston</t>
  </si>
  <si>
    <t>Justin</t>
  </si>
  <si>
    <t>Madders</t>
  </si>
  <si>
    <t>E14000689</t>
  </si>
  <si>
    <t>Elmet and Rothwell</t>
  </si>
  <si>
    <t>Alec</t>
  </si>
  <si>
    <t>Shelbrooke</t>
  </si>
  <si>
    <t>E14000690</t>
  </si>
  <si>
    <t>Eltham</t>
  </si>
  <si>
    <t>Clive</t>
  </si>
  <si>
    <t>Efford</t>
  </si>
  <si>
    <t>E14000691</t>
  </si>
  <si>
    <t>Enfield North</t>
  </si>
  <si>
    <t>Feryal</t>
  </si>
  <si>
    <t>Clark</t>
  </si>
  <si>
    <t>E14000692</t>
  </si>
  <si>
    <t>Enfield, Southgate</t>
  </si>
  <si>
    <t>Bambos</t>
  </si>
  <si>
    <t>Charalambous</t>
  </si>
  <si>
    <t>E14000693</t>
  </si>
  <si>
    <t>Epping Forest</t>
  </si>
  <si>
    <t>Eleanor</t>
  </si>
  <si>
    <t>Laing</t>
  </si>
  <si>
    <t>E14000694</t>
  </si>
  <si>
    <t>Epsom and Ewell</t>
  </si>
  <si>
    <t>Grayling</t>
  </si>
  <si>
    <t>E14000695</t>
  </si>
  <si>
    <t>Erewash</t>
  </si>
  <si>
    <t>Maggie</t>
  </si>
  <si>
    <t>Throup</t>
  </si>
  <si>
    <t>E14000696</t>
  </si>
  <si>
    <t>Erith and Thamesmead</t>
  </si>
  <si>
    <t>Abena</t>
  </si>
  <si>
    <t>Oppong-Asare</t>
  </si>
  <si>
    <t>E14000697</t>
  </si>
  <si>
    <t>Esher and Walton</t>
  </si>
  <si>
    <t>Dominic</t>
  </si>
  <si>
    <t>Raab</t>
  </si>
  <si>
    <t>E14000698</t>
  </si>
  <si>
    <t>Exeter</t>
  </si>
  <si>
    <t>Bradshaw</t>
  </si>
  <si>
    <t>S14000028</t>
  </si>
  <si>
    <t>Falkirk</t>
  </si>
  <si>
    <t>McNally</t>
  </si>
  <si>
    <t>E14000699</t>
  </si>
  <si>
    <t>Fareham</t>
  </si>
  <si>
    <t>Suella</t>
  </si>
  <si>
    <t>Braverman</t>
  </si>
  <si>
    <t>E14000700</t>
  </si>
  <si>
    <t>Faversham and Mid Kent</t>
  </si>
  <si>
    <t>Whately</t>
  </si>
  <si>
    <t>E14000701</t>
  </si>
  <si>
    <t>Feltham and Heston</t>
  </si>
  <si>
    <t>Seema</t>
  </si>
  <si>
    <t>Malhotra</t>
  </si>
  <si>
    <t>N06000007</t>
  </si>
  <si>
    <t>Fermanagh and South Tyrone</t>
  </si>
  <si>
    <t>Gildernew</t>
  </si>
  <si>
    <t>UUP</t>
  </si>
  <si>
    <t>E14000702</t>
  </si>
  <si>
    <t>Filton and Bradley Stoke</t>
  </si>
  <si>
    <t>Lopresti</t>
  </si>
  <si>
    <t>E14000703</t>
  </si>
  <si>
    <t>Finchley and Golders Green</t>
  </si>
  <si>
    <t>Freer</t>
  </si>
  <si>
    <t>E14000704</t>
  </si>
  <si>
    <t>Folkestone and Hythe</t>
  </si>
  <si>
    <t>Collins</t>
  </si>
  <si>
    <t>E14000705</t>
  </si>
  <si>
    <t>Forest Of Dean</t>
  </si>
  <si>
    <t>Harper</t>
  </si>
  <si>
    <t>N06000008</t>
  </si>
  <si>
    <t>Foyle</t>
  </si>
  <si>
    <t>Colum</t>
  </si>
  <si>
    <t>SDLP gain from SF</t>
  </si>
  <si>
    <t>E14000706</t>
  </si>
  <si>
    <t>Fylde</t>
  </si>
  <si>
    <t>Menzies</t>
  </si>
  <si>
    <t>E14000707</t>
  </si>
  <si>
    <t>Gainsborough</t>
  </si>
  <si>
    <t>Leigh</t>
  </si>
  <si>
    <t>E14000708</t>
  </si>
  <si>
    <t>Garston and Halewood</t>
  </si>
  <si>
    <t>Eagle</t>
  </si>
  <si>
    <t>E14000709</t>
  </si>
  <si>
    <t>Gateshead</t>
  </si>
  <si>
    <t>Mearns</t>
  </si>
  <si>
    <t>E14000710</t>
  </si>
  <si>
    <t>Gedling</t>
  </si>
  <si>
    <t>Randall</t>
  </si>
  <si>
    <t>E14000711</t>
  </si>
  <si>
    <t>Gillingham and Rainham</t>
  </si>
  <si>
    <t>Rehman</t>
  </si>
  <si>
    <t>Chishti</t>
  </si>
  <si>
    <t>S14000029</t>
  </si>
  <si>
    <t>Glasgow Central</t>
  </si>
  <si>
    <t>Alison</t>
  </si>
  <si>
    <t>Thewliss</t>
  </si>
  <si>
    <t>S14000030</t>
  </si>
  <si>
    <t>Glasgow East</t>
  </si>
  <si>
    <t>Linden</t>
  </si>
  <si>
    <t>S14000031</t>
  </si>
  <si>
    <t>Glasgow North</t>
  </si>
  <si>
    <t>Patrick</t>
  </si>
  <si>
    <t>Grady</t>
  </si>
  <si>
    <t>S14000032</t>
  </si>
  <si>
    <t>Glasgow North East</t>
  </si>
  <si>
    <t>Anne</t>
  </si>
  <si>
    <t>McLaughlin</t>
  </si>
  <si>
    <t>SNP gain from Lab Coop</t>
  </si>
  <si>
    <t>S14000033</t>
  </si>
  <si>
    <t>Glasgow North West</t>
  </si>
  <si>
    <t>Carol</t>
  </si>
  <si>
    <t>Monaghan</t>
  </si>
  <si>
    <t>S14000034</t>
  </si>
  <si>
    <t>Glasgow South</t>
  </si>
  <si>
    <t>Stewart Malcolm</t>
  </si>
  <si>
    <t>S14000035</t>
  </si>
  <si>
    <t>Glasgow South West</t>
  </si>
  <si>
    <t>Stephens</t>
  </si>
  <si>
    <t>S14000036</t>
  </si>
  <si>
    <t>Glenrothes</t>
  </si>
  <si>
    <t>Grant</t>
  </si>
  <si>
    <t>E14000712</t>
  </si>
  <si>
    <t>Gloucester</t>
  </si>
  <si>
    <t>Richard</t>
  </si>
  <si>
    <t>S14000037</t>
  </si>
  <si>
    <t>Gordon</t>
  </si>
  <si>
    <t>Thomson</t>
  </si>
  <si>
    <t>E14000713</t>
  </si>
  <si>
    <t>Gosport</t>
  </si>
  <si>
    <t>Dinenage</t>
  </si>
  <si>
    <t>W07000046</t>
  </si>
  <si>
    <t>Gower</t>
  </si>
  <si>
    <t>Tonia</t>
  </si>
  <si>
    <t>Antoniazzi</t>
  </si>
  <si>
    <t>E14000714</t>
  </si>
  <si>
    <t>Grantham and Stamford</t>
  </si>
  <si>
    <t>Davies</t>
  </si>
  <si>
    <t>E14000715</t>
  </si>
  <si>
    <t>Gravesham</t>
  </si>
  <si>
    <t>Adam</t>
  </si>
  <si>
    <t>Holloway</t>
  </si>
  <si>
    <t>E14000716</t>
  </si>
  <si>
    <t>Great Grimsby</t>
  </si>
  <si>
    <t>Lia</t>
  </si>
  <si>
    <t>Nici</t>
  </si>
  <si>
    <t>E14000717</t>
  </si>
  <si>
    <t>Great Yarmouth</t>
  </si>
  <si>
    <t>Brandon</t>
  </si>
  <si>
    <t>Lewis</t>
  </si>
  <si>
    <t>E14000718</t>
  </si>
  <si>
    <t>Greenwich and Woolwich</t>
  </si>
  <si>
    <t>Matthew</t>
  </si>
  <si>
    <t>Pennycook</t>
  </si>
  <si>
    <t>E14000719</t>
  </si>
  <si>
    <t>Guildford</t>
  </si>
  <si>
    <t>Richardson</t>
  </si>
  <si>
    <t>E14000720</t>
  </si>
  <si>
    <t>Hackney North and Stoke Newington</t>
  </si>
  <si>
    <t>Diane</t>
  </si>
  <si>
    <t>Abbott</t>
  </si>
  <si>
    <t>E14000721</t>
  </si>
  <si>
    <t>Hackney South and Shoreditch</t>
  </si>
  <si>
    <t>Meg</t>
  </si>
  <si>
    <t>Hillier</t>
  </si>
  <si>
    <t>E14000722</t>
  </si>
  <si>
    <t>Halesowen and Rowley Regis</t>
  </si>
  <si>
    <t>E14000723</t>
  </si>
  <si>
    <t>Halifax</t>
  </si>
  <si>
    <t>Holly</t>
  </si>
  <si>
    <t>Lynch</t>
  </si>
  <si>
    <t>E14000724</t>
  </si>
  <si>
    <t>Haltemprice and Howden</t>
  </si>
  <si>
    <t>Davis</t>
  </si>
  <si>
    <t>E14000725</t>
  </si>
  <si>
    <t>Halton</t>
  </si>
  <si>
    <t>Derek</t>
  </si>
  <si>
    <t>Twigg</t>
  </si>
  <si>
    <t>E14000726</t>
  </si>
  <si>
    <t>Hammersmith</t>
  </si>
  <si>
    <t>Andy</t>
  </si>
  <si>
    <t>Slaughter</t>
  </si>
  <si>
    <t>E14000727</t>
  </si>
  <si>
    <t>Hampstead and Kilburn</t>
  </si>
  <si>
    <t>Tulip</t>
  </si>
  <si>
    <t>Siddiq</t>
  </si>
  <si>
    <t>E14000728</t>
  </si>
  <si>
    <t>Harborough</t>
  </si>
  <si>
    <t>O'Brien</t>
  </si>
  <si>
    <t>E14000729</t>
  </si>
  <si>
    <t>Harlow</t>
  </si>
  <si>
    <t>Halfon</t>
  </si>
  <si>
    <t>E14000730</t>
  </si>
  <si>
    <t>Harrogate and Knaresborough</t>
  </si>
  <si>
    <t>North Yorkshire</t>
  </si>
  <si>
    <t>E14000731</t>
  </si>
  <si>
    <t>Harrow East</t>
  </si>
  <si>
    <t>E14000732</t>
  </si>
  <si>
    <t>Harrow West</t>
  </si>
  <si>
    <t>Thomas</t>
  </si>
  <si>
    <t>E14000733</t>
  </si>
  <si>
    <t>Hartlepool</t>
  </si>
  <si>
    <t>Cleveland</t>
  </si>
  <si>
    <t>Hill</t>
  </si>
  <si>
    <t>E14000734</t>
  </si>
  <si>
    <t>Harwich and North Essex</t>
  </si>
  <si>
    <t>Bernard</t>
  </si>
  <si>
    <t>Jenkin</t>
  </si>
  <si>
    <t>E14000735</t>
  </si>
  <si>
    <t>Hastings and Rye</t>
  </si>
  <si>
    <t>Sally-Ann</t>
  </si>
  <si>
    <t>E14000736</t>
  </si>
  <si>
    <t>Havant</t>
  </si>
  <si>
    <t>Alan</t>
  </si>
  <si>
    <t>Mak</t>
  </si>
  <si>
    <t>E14000737</t>
  </si>
  <si>
    <t>Hayes and Harlington</t>
  </si>
  <si>
    <t>McDonnell</t>
  </si>
  <si>
    <t>E14000738</t>
  </si>
  <si>
    <t>Hazel Grove</t>
  </si>
  <si>
    <t>William</t>
  </si>
  <si>
    <t>Wragg</t>
  </si>
  <si>
    <t>E14000739</t>
  </si>
  <si>
    <t>Hemel Hempstead</t>
  </si>
  <si>
    <t>Penning</t>
  </si>
  <si>
    <t>E14000740</t>
  </si>
  <si>
    <t>Hemsworth</t>
  </si>
  <si>
    <t>Trickett</t>
  </si>
  <si>
    <t>E14000741</t>
  </si>
  <si>
    <t>Hendon</t>
  </si>
  <si>
    <t>Offord</t>
  </si>
  <si>
    <t>E14000742</t>
  </si>
  <si>
    <t>Henley</t>
  </si>
  <si>
    <t>Howell</t>
  </si>
  <si>
    <t>E14000743</t>
  </si>
  <si>
    <t>Hereford and South Herefordshire</t>
  </si>
  <si>
    <t>Jesse</t>
  </si>
  <si>
    <t>Norman</t>
  </si>
  <si>
    <t>E14000744</t>
  </si>
  <si>
    <t>Hertford and Stortford</t>
  </si>
  <si>
    <t>Julie</t>
  </si>
  <si>
    <t>Marson</t>
  </si>
  <si>
    <t>E14000745</t>
  </si>
  <si>
    <t>Hertsmere</t>
  </si>
  <si>
    <t>Oliver</t>
  </si>
  <si>
    <t>Dowden</t>
  </si>
  <si>
    <t>E14000746</t>
  </si>
  <si>
    <t>Hexham</t>
  </si>
  <si>
    <t>Guy</t>
  </si>
  <si>
    <t>Opperman</t>
  </si>
  <si>
    <t>E14000747</t>
  </si>
  <si>
    <t>Heywood and Middleton</t>
  </si>
  <si>
    <t>Clarkson</t>
  </si>
  <si>
    <t>E14000748</t>
  </si>
  <si>
    <t>High Peak</t>
  </si>
  <si>
    <t>Largan</t>
  </si>
  <si>
    <t>E14000749</t>
  </si>
  <si>
    <t>Hitchin and Harpenden</t>
  </si>
  <si>
    <t>Bim</t>
  </si>
  <si>
    <t>Afolami</t>
  </si>
  <si>
    <t>E14000750</t>
  </si>
  <si>
    <t>Holborn and St Pancras</t>
  </si>
  <si>
    <t>Keir</t>
  </si>
  <si>
    <t>Starmer</t>
  </si>
  <si>
    <t>E14000751</t>
  </si>
  <si>
    <t>Hornchurch and Upminster</t>
  </si>
  <si>
    <t>Julia</t>
  </si>
  <si>
    <t>Lopez</t>
  </si>
  <si>
    <t>E14000752</t>
  </si>
  <si>
    <t>Hornsey and Wood Green</t>
  </si>
  <si>
    <t>Catherine</t>
  </si>
  <si>
    <t>West</t>
  </si>
  <si>
    <t>E14000753</t>
  </si>
  <si>
    <t>Horsham</t>
  </si>
  <si>
    <t>Jeremy</t>
  </si>
  <si>
    <t>Quin</t>
  </si>
  <si>
    <t>E14000754</t>
  </si>
  <si>
    <t>Houghton and Sunderland South</t>
  </si>
  <si>
    <t>Bridget</t>
  </si>
  <si>
    <t>Phillipson</t>
  </si>
  <si>
    <t>E14000755</t>
  </si>
  <si>
    <t>Hove</t>
  </si>
  <si>
    <t>Kyle</t>
  </si>
  <si>
    <t>E14000756</t>
  </si>
  <si>
    <t>Huddersfield</t>
  </si>
  <si>
    <t>Sheerman</t>
  </si>
  <si>
    <t>E14000757</t>
  </si>
  <si>
    <t>Huntingdon</t>
  </si>
  <si>
    <t>Djanogly</t>
  </si>
  <si>
    <t>E14000758</t>
  </si>
  <si>
    <t>Hyndburn</t>
  </si>
  <si>
    <t>Sara</t>
  </si>
  <si>
    <t>Britcliffe</t>
  </si>
  <si>
    <t>E14000759</t>
  </si>
  <si>
    <t>Ilford North</t>
  </si>
  <si>
    <t>Wes</t>
  </si>
  <si>
    <t>Streeting</t>
  </si>
  <si>
    <t>E14000760</t>
  </si>
  <si>
    <t>Ilford South</t>
  </si>
  <si>
    <t>Sam</t>
  </si>
  <si>
    <t>Tarry</t>
  </si>
  <si>
    <t>S14000038</t>
  </si>
  <si>
    <t>Inverclyde</t>
  </si>
  <si>
    <t>Ronnie</t>
  </si>
  <si>
    <t>Cowan</t>
  </si>
  <si>
    <t>S14000039</t>
  </si>
  <si>
    <t>Inverness, Nairn, Badenoch and Strathspey</t>
  </si>
  <si>
    <t>Drew</t>
  </si>
  <si>
    <t>Hendry</t>
  </si>
  <si>
    <t>E14000761</t>
  </si>
  <si>
    <t>Ipswich</t>
  </si>
  <si>
    <t>Hunt</t>
  </si>
  <si>
    <t>E14000762</t>
  </si>
  <si>
    <t>Isle Of Wight</t>
  </si>
  <si>
    <t>Isle of Wight</t>
  </si>
  <si>
    <t>Seely</t>
  </si>
  <si>
    <t>E14000763</t>
  </si>
  <si>
    <t>Islington North</t>
  </si>
  <si>
    <t>Corbyn</t>
  </si>
  <si>
    <t>E14000764</t>
  </si>
  <si>
    <t>Islington South and Finsbury</t>
  </si>
  <si>
    <t>Emily</t>
  </si>
  <si>
    <t>Thornberry</t>
  </si>
  <si>
    <t>W07000077</t>
  </si>
  <si>
    <t>Islwyn</t>
  </si>
  <si>
    <t>E14000765</t>
  </si>
  <si>
    <t>Jarrow</t>
  </si>
  <si>
    <t>Osborne</t>
  </si>
  <si>
    <t>E14000766</t>
  </si>
  <si>
    <t>Keighley</t>
  </si>
  <si>
    <t>Robbie</t>
  </si>
  <si>
    <t>Moore</t>
  </si>
  <si>
    <t>E14000767</t>
  </si>
  <si>
    <t>Kenilworth and Southam</t>
  </si>
  <si>
    <t>Warwickshire</t>
  </si>
  <si>
    <t>Wright</t>
  </si>
  <si>
    <t>E14000768</t>
  </si>
  <si>
    <t>Kensington</t>
  </si>
  <si>
    <t>Felicity</t>
  </si>
  <si>
    <t>Buchan</t>
  </si>
  <si>
    <t>E14000769</t>
  </si>
  <si>
    <t>Kettering</t>
  </si>
  <si>
    <t>Philip</t>
  </si>
  <si>
    <t>Hollobone</t>
  </si>
  <si>
    <t>S14000040</t>
  </si>
  <si>
    <t>Kilmarnock and Loudoun</t>
  </si>
  <si>
    <t>Brown</t>
  </si>
  <si>
    <t>E14000770</t>
  </si>
  <si>
    <t>Kingston and Surbiton</t>
  </si>
  <si>
    <t>Davey</t>
  </si>
  <si>
    <t>E14000771</t>
  </si>
  <si>
    <t>Kingston upon Hull East</t>
  </si>
  <si>
    <t>Karl</t>
  </si>
  <si>
    <t>Turner</t>
  </si>
  <si>
    <t>E14000772</t>
  </si>
  <si>
    <t>Kingston upon Hull North</t>
  </si>
  <si>
    <t>Diana</t>
  </si>
  <si>
    <t>E14000773</t>
  </si>
  <si>
    <t>Kingston upon Hull West and Hessle</t>
  </si>
  <si>
    <t>Emma</t>
  </si>
  <si>
    <t>Hardy</t>
  </si>
  <si>
    <t>E14000774</t>
  </si>
  <si>
    <t>Kingswood</t>
  </si>
  <si>
    <t>Skidmore</t>
  </si>
  <si>
    <t>S14000041</t>
  </si>
  <si>
    <t>Kirkcaldy and Cowdenbeath</t>
  </si>
  <si>
    <t>Neale</t>
  </si>
  <si>
    <t>Hanvey</t>
  </si>
  <si>
    <t>E14000775</t>
  </si>
  <si>
    <t>Knowsley</t>
  </si>
  <si>
    <t>Howarth</t>
  </si>
  <si>
    <t>N06000009</t>
  </si>
  <si>
    <t>Lagan Valley</t>
  </si>
  <si>
    <t>Jeffrey M.</t>
  </si>
  <si>
    <t>Donaldson</t>
  </si>
  <si>
    <t>S14000042</t>
  </si>
  <si>
    <t>Lanark and Hamilton East</t>
  </si>
  <si>
    <t>E14000776</t>
  </si>
  <si>
    <t>Lancaster and Fleetwood</t>
  </si>
  <si>
    <t>Cat</t>
  </si>
  <si>
    <t>E14000777</t>
  </si>
  <si>
    <t>Leeds Central</t>
  </si>
  <si>
    <t>Hilary</t>
  </si>
  <si>
    <t>Benn</t>
  </si>
  <si>
    <t>E14000778</t>
  </si>
  <si>
    <t>Leeds East</t>
  </si>
  <si>
    <t>Burgon</t>
  </si>
  <si>
    <t>E14000779</t>
  </si>
  <si>
    <t>Leeds North East</t>
  </si>
  <si>
    <t>Fabian</t>
  </si>
  <si>
    <t>Hamilton</t>
  </si>
  <si>
    <t>E14000780</t>
  </si>
  <si>
    <t>Leeds North West</t>
  </si>
  <si>
    <t>Sobel</t>
  </si>
  <si>
    <t>E14000781</t>
  </si>
  <si>
    <t>Leeds West</t>
  </si>
  <si>
    <t>Rachel</t>
  </si>
  <si>
    <t>Reeves</t>
  </si>
  <si>
    <t>E14000782</t>
  </si>
  <si>
    <t>Leicester East</t>
  </si>
  <si>
    <t>Claudia</t>
  </si>
  <si>
    <t>Webbe</t>
  </si>
  <si>
    <t>E14000783</t>
  </si>
  <si>
    <t>Leicester South</t>
  </si>
  <si>
    <t>Ashworth</t>
  </si>
  <si>
    <t>E14000784</t>
  </si>
  <si>
    <t>Leicester West</t>
  </si>
  <si>
    <t>Kendall</t>
  </si>
  <si>
    <t>E14000785</t>
  </si>
  <si>
    <t>Grundy</t>
  </si>
  <si>
    <t>E14000786</t>
  </si>
  <si>
    <t>Lewes</t>
  </si>
  <si>
    <t>Caulfield</t>
  </si>
  <si>
    <t>E14000789</t>
  </si>
  <si>
    <t>Lewisham, Deptford</t>
  </si>
  <si>
    <t>Foxcroft</t>
  </si>
  <si>
    <t>E14000787</t>
  </si>
  <si>
    <t>Lewisham East</t>
  </si>
  <si>
    <t>Janet</t>
  </si>
  <si>
    <t>Daby</t>
  </si>
  <si>
    <t>E14000788</t>
  </si>
  <si>
    <t>Lewisham West and Penge</t>
  </si>
  <si>
    <t>Ellie</t>
  </si>
  <si>
    <t>E14000790</t>
  </si>
  <si>
    <t>Leyton and Wanstead</t>
  </si>
  <si>
    <t>Cryer</t>
  </si>
  <si>
    <t>E14000791</t>
  </si>
  <si>
    <t>Lichfield</t>
  </si>
  <si>
    <t>Michael</t>
  </si>
  <si>
    <t>Fabricant</t>
  </si>
  <si>
    <t>E14000792</t>
  </si>
  <si>
    <t>Lincoln</t>
  </si>
  <si>
    <t>S14000043</t>
  </si>
  <si>
    <t>Linlithgow and East Falkirk</t>
  </si>
  <si>
    <t>Martyn</t>
  </si>
  <si>
    <t>Day</t>
  </si>
  <si>
    <t>E14000793</t>
  </si>
  <si>
    <t>Liverpool, Riverside</t>
  </si>
  <si>
    <t>Kim</t>
  </si>
  <si>
    <t>E14000794</t>
  </si>
  <si>
    <t>Liverpool, Walton</t>
  </si>
  <si>
    <t>Carden</t>
  </si>
  <si>
    <t>E14000795</t>
  </si>
  <si>
    <t>Liverpool, Wavertree</t>
  </si>
  <si>
    <t>Paula</t>
  </si>
  <si>
    <t>Barker</t>
  </si>
  <si>
    <t>E14000796</t>
  </si>
  <si>
    <t>Liverpool, West Derby</t>
  </si>
  <si>
    <t>S14000044</t>
  </si>
  <si>
    <t>Livingston</t>
  </si>
  <si>
    <t>Hannah</t>
  </si>
  <si>
    <t>Bardell</t>
  </si>
  <si>
    <t>W07000045</t>
  </si>
  <si>
    <t>Llanelli</t>
  </si>
  <si>
    <t>Nia</t>
  </si>
  <si>
    <t>E14000797</t>
  </si>
  <si>
    <t>Loughborough</t>
  </si>
  <si>
    <t>Jane</t>
  </si>
  <si>
    <t>E14000798</t>
  </si>
  <si>
    <t>Louth and Horncastle</t>
  </si>
  <si>
    <t>Atkins</t>
  </si>
  <si>
    <t>E14000799</t>
  </si>
  <si>
    <t>Ludlow</t>
  </si>
  <si>
    <t>Shropshire</t>
  </si>
  <si>
    <t>Dunne</t>
  </si>
  <si>
    <t>E14000800</t>
  </si>
  <si>
    <t>Luton North</t>
  </si>
  <si>
    <t>Owen</t>
  </si>
  <si>
    <t>E14000801</t>
  </si>
  <si>
    <t>Luton South</t>
  </si>
  <si>
    <t>Hopkins</t>
  </si>
  <si>
    <t>E14000802</t>
  </si>
  <si>
    <t>Macclesfield</t>
  </si>
  <si>
    <t>Rutley</t>
  </si>
  <si>
    <t>E14000803</t>
  </si>
  <si>
    <t>Maidenhead</t>
  </si>
  <si>
    <t>May</t>
  </si>
  <si>
    <t>E14000804</t>
  </si>
  <si>
    <t>Maidstone and The Weald</t>
  </si>
  <si>
    <t>E14000805</t>
  </si>
  <si>
    <t>Makerfield</t>
  </si>
  <si>
    <t>Yvonne</t>
  </si>
  <si>
    <t>Fovargue</t>
  </si>
  <si>
    <t>E14000806</t>
  </si>
  <si>
    <t>Maldon</t>
  </si>
  <si>
    <t>Whittingdale</t>
  </si>
  <si>
    <t>E14000807</t>
  </si>
  <si>
    <t>Manchester Central</t>
  </si>
  <si>
    <t>Lucy</t>
  </si>
  <si>
    <t>Powell</t>
  </si>
  <si>
    <t>E14000808</t>
  </si>
  <si>
    <t>Manchester, Gorton</t>
  </si>
  <si>
    <t>Afzal</t>
  </si>
  <si>
    <t>Khan</t>
  </si>
  <si>
    <t>E14000809</t>
  </si>
  <si>
    <t>Manchester, Withington</t>
  </si>
  <si>
    <t>Jeff</t>
  </si>
  <si>
    <t>E14000810</t>
  </si>
  <si>
    <t>Mansfield</t>
  </si>
  <si>
    <t>Bradley</t>
  </si>
  <si>
    <t>E14000811</t>
  </si>
  <si>
    <t>Meon Valley</t>
  </si>
  <si>
    <t>Flick</t>
  </si>
  <si>
    <t>Drummond</t>
  </si>
  <si>
    <t>E14000812</t>
  </si>
  <si>
    <t>Meriden</t>
  </si>
  <si>
    <t>Saqib</t>
  </si>
  <si>
    <t>Bhatti</t>
  </si>
  <si>
    <t>W07000071</t>
  </si>
  <si>
    <t>Merthyr Tydfil and Rhymney</t>
  </si>
  <si>
    <t>Gerald</t>
  </si>
  <si>
    <t>E14000813</t>
  </si>
  <si>
    <t>Mid Bedfordshire</t>
  </si>
  <si>
    <t>Nadine</t>
  </si>
  <si>
    <t>Dorries</t>
  </si>
  <si>
    <t>E14000814</t>
  </si>
  <si>
    <t>Mid Derbyshire</t>
  </si>
  <si>
    <t>Pauline</t>
  </si>
  <si>
    <t>Latham</t>
  </si>
  <si>
    <t>E14000819</t>
  </si>
  <si>
    <t>Middlesbrough</t>
  </si>
  <si>
    <t>E14000820</t>
  </si>
  <si>
    <t>Middlesbrough South and East Cleveland</t>
  </si>
  <si>
    <t>Clarke</t>
  </si>
  <si>
    <t>E14000815</t>
  </si>
  <si>
    <t>Mid Dorset and North Poole</t>
  </si>
  <si>
    <t>Tomlinson</t>
  </si>
  <si>
    <t>S14000045</t>
  </si>
  <si>
    <t>Midlothian</t>
  </si>
  <si>
    <t>Thompson</t>
  </si>
  <si>
    <t>E14000816</t>
  </si>
  <si>
    <t>Mid Norfolk</t>
  </si>
  <si>
    <t>Freeman</t>
  </si>
  <si>
    <t>E14000817</t>
  </si>
  <si>
    <t>Mid Sussex</t>
  </si>
  <si>
    <t>Mims</t>
  </si>
  <si>
    <t>N06000010</t>
  </si>
  <si>
    <t>Mid Ulster</t>
  </si>
  <si>
    <t>Francie</t>
  </si>
  <si>
    <t>Molloy</t>
  </si>
  <si>
    <t>E14000818</t>
  </si>
  <si>
    <t>Mid Worcestershire</t>
  </si>
  <si>
    <t>Huddleston</t>
  </si>
  <si>
    <t>E14000821</t>
  </si>
  <si>
    <t>Milton Keynes North</t>
  </si>
  <si>
    <t>Everitt</t>
  </si>
  <si>
    <t>E14000822</t>
  </si>
  <si>
    <t>Milton Keynes South</t>
  </si>
  <si>
    <t>E14000823</t>
  </si>
  <si>
    <t>Mitcham and Morden</t>
  </si>
  <si>
    <t>Siobhain</t>
  </si>
  <si>
    <t>McDonagh</t>
  </si>
  <si>
    <t>E14000824</t>
  </si>
  <si>
    <t>Mole Valley</t>
  </si>
  <si>
    <t>Beresford</t>
  </si>
  <si>
    <t>W07000054</t>
  </si>
  <si>
    <t>Monmouth</t>
  </si>
  <si>
    <t>David T. C.</t>
  </si>
  <si>
    <t>W07000063</t>
  </si>
  <si>
    <t>Montgomeryshire</t>
  </si>
  <si>
    <t>S14000046</t>
  </si>
  <si>
    <t>Moray</t>
  </si>
  <si>
    <t>Ross</t>
  </si>
  <si>
    <t>E14000825</t>
  </si>
  <si>
    <t>Morecambe and Lunesdale</t>
  </si>
  <si>
    <t>E14000826</t>
  </si>
  <si>
    <t>Morley and Outwood</t>
  </si>
  <si>
    <t>Andrea</t>
  </si>
  <si>
    <t>Jenkyns</t>
  </si>
  <si>
    <t>S14000047</t>
  </si>
  <si>
    <t>Motherwell and Wishaw</t>
  </si>
  <si>
    <t>Marion</t>
  </si>
  <si>
    <t>Fellows</t>
  </si>
  <si>
    <t>S14000027</t>
  </si>
  <si>
    <t>Na h-Eileanan An Iar</t>
  </si>
  <si>
    <t>Angus Brendan</t>
  </si>
  <si>
    <t>MacNeil</t>
  </si>
  <si>
    <t>W07000069</t>
  </si>
  <si>
    <t>Neath</t>
  </si>
  <si>
    <t>Christina</t>
  </si>
  <si>
    <t>Rees</t>
  </si>
  <si>
    <t>E14000829</t>
  </si>
  <si>
    <t>Newark</t>
  </si>
  <si>
    <t>Jenrick</t>
  </si>
  <si>
    <t>E14000830</t>
  </si>
  <si>
    <t>Newbury</t>
  </si>
  <si>
    <t>Laura</t>
  </si>
  <si>
    <t>Farris</t>
  </si>
  <si>
    <t>E14000834</t>
  </si>
  <si>
    <t>Newcastle-Under-Lyme</t>
  </si>
  <si>
    <t>Aaron</t>
  </si>
  <si>
    <t>Bell</t>
  </si>
  <si>
    <t>E14000831</t>
  </si>
  <si>
    <t>Newcastle Upon Tyne Central</t>
  </si>
  <si>
    <t>Chi</t>
  </si>
  <si>
    <t>Onwurah</t>
  </si>
  <si>
    <t>E14000832</t>
  </si>
  <si>
    <t>Newcastle Upon Tyne East</t>
  </si>
  <si>
    <t>Nicholas</t>
  </si>
  <si>
    <t>E14000833</t>
  </si>
  <si>
    <t>Newcastle Upon Tyne North</t>
  </si>
  <si>
    <t>McKinnell</t>
  </si>
  <si>
    <t>E14000827</t>
  </si>
  <si>
    <t>New Forest East</t>
  </si>
  <si>
    <t>Julian</t>
  </si>
  <si>
    <t>E14000828</t>
  </si>
  <si>
    <t>New Forest West</t>
  </si>
  <si>
    <t>Desmond</t>
  </si>
  <si>
    <t>Swayne</t>
  </si>
  <si>
    <t>W07000055</t>
  </si>
  <si>
    <t>Newport East</t>
  </si>
  <si>
    <t>Jessica</t>
  </si>
  <si>
    <t>Morden</t>
  </si>
  <si>
    <t>W07000056</t>
  </si>
  <si>
    <t>Newport West</t>
  </si>
  <si>
    <t>N06000011</t>
  </si>
  <si>
    <t>Newry and Armagh</t>
  </si>
  <si>
    <t>Mickey</t>
  </si>
  <si>
    <t>E14000835</t>
  </si>
  <si>
    <t>Newton Abbot</t>
  </si>
  <si>
    <t>Anne Marie</t>
  </si>
  <si>
    <t>E14000836</t>
  </si>
  <si>
    <t>Normanton, Pontefract and Castleford</t>
  </si>
  <si>
    <t>Yvette</t>
  </si>
  <si>
    <t>Cooper</t>
  </si>
  <si>
    <t>E14000861</t>
  </si>
  <si>
    <t>Northampton North</t>
  </si>
  <si>
    <t>Ellis</t>
  </si>
  <si>
    <t>E14000862</t>
  </si>
  <si>
    <t>Northampton South</t>
  </si>
  <si>
    <t>Lewer</t>
  </si>
  <si>
    <t>N06000012</t>
  </si>
  <si>
    <t>North Antrim</t>
  </si>
  <si>
    <t>Paisley</t>
  </si>
  <si>
    <t>S14000048</t>
  </si>
  <si>
    <t>North Ayrshire and Arran</t>
  </si>
  <si>
    <t>Patricia</t>
  </si>
  <si>
    <t>E14000837</t>
  </si>
  <si>
    <t>North Cornwall</t>
  </si>
  <si>
    <t>Mann</t>
  </si>
  <si>
    <t>E14000838</t>
  </si>
  <si>
    <t>North Devon</t>
  </si>
  <si>
    <t>Selaine</t>
  </si>
  <si>
    <t>Saxby</t>
  </si>
  <si>
    <t>E14000839</t>
  </si>
  <si>
    <t>North Dorset</t>
  </si>
  <si>
    <t>Hoare</t>
  </si>
  <si>
    <t>N06000013</t>
  </si>
  <si>
    <t>North Down</t>
  </si>
  <si>
    <t>Farry</t>
  </si>
  <si>
    <t>Alliance gain from Ind</t>
  </si>
  <si>
    <t>E14000840</t>
  </si>
  <si>
    <t>North Durham</t>
  </si>
  <si>
    <t>Kevan</t>
  </si>
  <si>
    <t>E14000841</t>
  </si>
  <si>
    <t>North East Bedfordshire</t>
  </si>
  <si>
    <t>Fuller</t>
  </si>
  <si>
    <t>E14000842</t>
  </si>
  <si>
    <t>North East Cambridgeshire</t>
  </si>
  <si>
    <t>Barclay</t>
  </si>
  <si>
    <t>E14000843</t>
  </si>
  <si>
    <t>North East Derbyshire</t>
  </si>
  <si>
    <t>Rowley</t>
  </si>
  <si>
    <t>S14000049</t>
  </si>
  <si>
    <t>North East Fife</t>
  </si>
  <si>
    <t>Chamberlain</t>
  </si>
  <si>
    <t>LD gain from SNP</t>
  </si>
  <si>
    <t>E14000844</t>
  </si>
  <si>
    <t>North East Hampshire</t>
  </si>
  <si>
    <t>Ranil</t>
  </si>
  <si>
    <t>Jayawardena</t>
  </si>
  <si>
    <t>E14000845</t>
  </si>
  <si>
    <t>North East Hertfordshire</t>
  </si>
  <si>
    <t>Heald</t>
  </si>
  <si>
    <t>E14000846</t>
  </si>
  <si>
    <t>North East Somerset</t>
  </si>
  <si>
    <t>Jacob</t>
  </si>
  <si>
    <t>Rees-Mogg</t>
  </si>
  <si>
    <t>E14000847</t>
  </si>
  <si>
    <t>North Herefordshire</t>
  </si>
  <si>
    <t>Bill</t>
  </si>
  <si>
    <t>Wiggin</t>
  </si>
  <si>
    <t>E14000848</t>
  </si>
  <si>
    <t>North Norfolk</t>
  </si>
  <si>
    <t>Duncan</t>
  </si>
  <si>
    <t>Baker</t>
  </si>
  <si>
    <t>E14000849</t>
  </si>
  <si>
    <t>North Shropshire</t>
  </si>
  <si>
    <t>Paterson</t>
  </si>
  <si>
    <t>E14000850</t>
  </si>
  <si>
    <t>North Somerset</t>
  </si>
  <si>
    <t>Fox</t>
  </si>
  <si>
    <t>E14000851</t>
  </si>
  <si>
    <t>North Swindon</t>
  </si>
  <si>
    <t>E14000852</t>
  </si>
  <si>
    <t>North Thanet</t>
  </si>
  <si>
    <t>Roger</t>
  </si>
  <si>
    <t>Gale</t>
  </si>
  <si>
    <t>E14000853</t>
  </si>
  <si>
    <t>North Tyneside</t>
  </si>
  <si>
    <t>Glindon</t>
  </si>
  <si>
    <t>E14000854</t>
  </si>
  <si>
    <t>North Warwickshire</t>
  </si>
  <si>
    <t>E14000855</t>
  </si>
  <si>
    <t>North West Cambridgeshire</t>
  </si>
  <si>
    <t>Shailesh</t>
  </si>
  <si>
    <t>Vara</t>
  </si>
  <si>
    <t>E14000856</t>
  </si>
  <si>
    <t>North West Durham</t>
  </si>
  <si>
    <t>Holden</t>
  </si>
  <si>
    <t>E14000857</t>
  </si>
  <si>
    <t>North West Hampshire</t>
  </si>
  <si>
    <t>Kit</t>
  </si>
  <si>
    <t>Malthouse</t>
  </si>
  <si>
    <t>E14000858</t>
  </si>
  <si>
    <t>North West Leicestershire</t>
  </si>
  <si>
    <t>Bridgen</t>
  </si>
  <si>
    <t>E14000859</t>
  </si>
  <si>
    <t>North West Norfolk</t>
  </si>
  <si>
    <t>Wild</t>
  </si>
  <si>
    <t>E14000860</t>
  </si>
  <si>
    <t>North Wiltshire</t>
  </si>
  <si>
    <t>E14000863</t>
  </si>
  <si>
    <t>Norwich North</t>
  </si>
  <si>
    <t>Chloe</t>
  </si>
  <si>
    <t>E14000864</t>
  </si>
  <si>
    <t>Norwich South</t>
  </si>
  <si>
    <t>E14000865</t>
  </si>
  <si>
    <t>Nottingham East</t>
  </si>
  <si>
    <t>Nadia</t>
  </si>
  <si>
    <t>Whittome</t>
  </si>
  <si>
    <t>E14000866</t>
  </si>
  <si>
    <t>Nottingham North</t>
  </si>
  <si>
    <t>Norris</t>
  </si>
  <si>
    <t>E14000867</t>
  </si>
  <si>
    <t>Nottingham South</t>
  </si>
  <si>
    <t>Lilian</t>
  </si>
  <si>
    <t>Greenwood</t>
  </si>
  <si>
    <t>E14000868</t>
  </si>
  <si>
    <t>Nuneaton</t>
  </si>
  <si>
    <t>Marcus</t>
  </si>
  <si>
    <t>S14000050</t>
  </si>
  <si>
    <t>Ochil and South Perthshire</t>
  </si>
  <si>
    <t>Nicolson</t>
  </si>
  <si>
    <t>W07000074</t>
  </si>
  <si>
    <t>Ogmore</t>
  </si>
  <si>
    <t>Elmore</t>
  </si>
  <si>
    <t>E14000869</t>
  </si>
  <si>
    <t>Old Bexley and Sidcup</t>
  </si>
  <si>
    <t>Brokenshire</t>
  </si>
  <si>
    <t>E14000870</t>
  </si>
  <si>
    <t>Oldham East and Saddleworth</t>
  </si>
  <si>
    <t>Debbie</t>
  </si>
  <si>
    <t>Abrahams</t>
  </si>
  <si>
    <t>E14000871</t>
  </si>
  <si>
    <t>Oldham West and Royton</t>
  </si>
  <si>
    <t>Jim</t>
  </si>
  <si>
    <t>McMahon</t>
  </si>
  <si>
    <t>S14000051</t>
  </si>
  <si>
    <t>Orkney and Shetland</t>
  </si>
  <si>
    <t>Alistair</t>
  </si>
  <si>
    <t>Carmichael</t>
  </si>
  <si>
    <t>E14000872</t>
  </si>
  <si>
    <t>Orpington</t>
  </si>
  <si>
    <t>Bacon</t>
  </si>
  <si>
    <t>E14000873</t>
  </si>
  <si>
    <t>Oxford East</t>
  </si>
  <si>
    <t>Anneliese</t>
  </si>
  <si>
    <t>Dodds</t>
  </si>
  <si>
    <t>E14000874</t>
  </si>
  <si>
    <t>Oxford West and Abingdon</t>
  </si>
  <si>
    <t>Layla</t>
  </si>
  <si>
    <t>Moran</t>
  </si>
  <si>
    <t>S14000052</t>
  </si>
  <si>
    <t>Paisley and Renfrewshire North</t>
  </si>
  <si>
    <t>Newlands</t>
  </si>
  <si>
    <t>S14000053</t>
  </si>
  <si>
    <t>Paisley and Renfrewshire South</t>
  </si>
  <si>
    <t>Mhairi</t>
  </si>
  <si>
    <t>Black</t>
  </si>
  <si>
    <t>E14000875</t>
  </si>
  <si>
    <t>Pendle</t>
  </si>
  <si>
    <t>Stephenson</t>
  </si>
  <si>
    <t>E14000876</t>
  </si>
  <si>
    <t>Penistone and Stocksbridge</t>
  </si>
  <si>
    <t>Miriam</t>
  </si>
  <si>
    <t>Cates</t>
  </si>
  <si>
    <t>E14000877</t>
  </si>
  <si>
    <t>Penrith and The Border</t>
  </si>
  <si>
    <t>Hudson</t>
  </si>
  <si>
    <t>S14000054</t>
  </si>
  <si>
    <t>Perth and North Perthshire</t>
  </si>
  <si>
    <t>Pete</t>
  </si>
  <si>
    <t>Wishart</t>
  </si>
  <si>
    <t>E14000878</t>
  </si>
  <si>
    <t>Peterborough</t>
  </si>
  <si>
    <t>Bristow</t>
  </si>
  <si>
    <t>E14000879</t>
  </si>
  <si>
    <t>Plymouth, Moor View</t>
  </si>
  <si>
    <t>Johnny</t>
  </si>
  <si>
    <t>Mercer</t>
  </si>
  <si>
    <t>E14000880</t>
  </si>
  <si>
    <t>Plymouth, Sutton and Devonport</t>
  </si>
  <si>
    <t>Pollard</t>
  </si>
  <si>
    <t>W07000075</t>
  </si>
  <si>
    <t>Pontypridd</t>
  </si>
  <si>
    <t>Davies-Jones</t>
  </si>
  <si>
    <t>E14000881</t>
  </si>
  <si>
    <t>Poole</t>
  </si>
  <si>
    <t>Syms</t>
  </si>
  <si>
    <t>E14000882</t>
  </si>
  <si>
    <t>Poplar and Limehouse</t>
  </si>
  <si>
    <t>Apsana</t>
  </si>
  <si>
    <t>Begum</t>
  </si>
  <si>
    <t>E14000883</t>
  </si>
  <si>
    <t>Portsmouth North</t>
  </si>
  <si>
    <t>Penny</t>
  </si>
  <si>
    <t>Mordaunt</t>
  </si>
  <si>
    <t>E14000884</t>
  </si>
  <si>
    <t>Portsmouth South</t>
  </si>
  <si>
    <t>Morgan</t>
  </si>
  <si>
    <t>W07000065</t>
  </si>
  <si>
    <t>Preseli Pembrokeshire</t>
  </si>
  <si>
    <t>Crabb</t>
  </si>
  <si>
    <t>E14000885</t>
  </si>
  <si>
    <t>Preston</t>
  </si>
  <si>
    <t>Hendrick</t>
  </si>
  <si>
    <t>E14000886</t>
  </si>
  <si>
    <t>Pudsey</t>
  </si>
  <si>
    <t>E14000887</t>
  </si>
  <si>
    <t>Putney</t>
  </si>
  <si>
    <t>Fleur</t>
  </si>
  <si>
    <t>Lab gain from Con</t>
  </si>
  <si>
    <t>E14000888</t>
  </si>
  <si>
    <t>Rayleigh and Wickford</t>
  </si>
  <si>
    <t>Francois</t>
  </si>
  <si>
    <t>E14000889</t>
  </si>
  <si>
    <t>Reading East</t>
  </si>
  <si>
    <t>Mathew</t>
  </si>
  <si>
    <t>Rodda</t>
  </si>
  <si>
    <t>E14000890</t>
  </si>
  <si>
    <t>Reading West</t>
  </si>
  <si>
    <t>Alok</t>
  </si>
  <si>
    <t>E14000891</t>
  </si>
  <si>
    <t>Redcar</t>
  </si>
  <si>
    <t>Young</t>
  </si>
  <si>
    <t>E14000892</t>
  </si>
  <si>
    <t>Redditch</t>
  </si>
  <si>
    <t>Maclean</t>
  </si>
  <si>
    <t>E14000893</t>
  </si>
  <si>
    <t>Reigate</t>
  </si>
  <si>
    <t>Crispin</t>
  </si>
  <si>
    <t>Blunt</t>
  </si>
  <si>
    <t>W07000052</t>
  </si>
  <si>
    <t>Rhondda</t>
  </si>
  <si>
    <t>Bryant</t>
  </si>
  <si>
    <t>E14000894</t>
  </si>
  <si>
    <t>Ribble Valley</t>
  </si>
  <si>
    <t>E14000896</t>
  </si>
  <si>
    <t>Richmond Park</t>
  </si>
  <si>
    <t>Olney</t>
  </si>
  <si>
    <t>LD gain from Con</t>
  </si>
  <si>
    <t>E14000895</t>
  </si>
  <si>
    <t>Richmond (Yorks)</t>
  </si>
  <si>
    <t>Rishi</t>
  </si>
  <si>
    <t>Sunak</t>
  </si>
  <si>
    <t>E14000897</t>
  </si>
  <si>
    <t>Rochdale</t>
  </si>
  <si>
    <t>Tony</t>
  </si>
  <si>
    <t>E14000898</t>
  </si>
  <si>
    <t>Rochester and Strood</t>
  </si>
  <si>
    <t>Kelly</t>
  </si>
  <si>
    <t>Tolhurst</t>
  </si>
  <si>
    <t>E14000899</t>
  </si>
  <si>
    <t>Rochford and Southend East</t>
  </si>
  <si>
    <t>Duddridge</t>
  </si>
  <si>
    <t>E14000900</t>
  </si>
  <si>
    <t>Romford</t>
  </si>
  <si>
    <t>Rosindell</t>
  </si>
  <si>
    <t>E14000901</t>
  </si>
  <si>
    <t>Romsey and Southampton North</t>
  </si>
  <si>
    <t>Nokes</t>
  </si>
  <si>
    <t>E14000902</t>
  </si>
  <si>
    <t>Rossendale and Darwen</t>
  </si>
  <si>
    <t>Jake</t>
  </si>
  <si>
    <t>Berry</t>
  </si>
  <si>
    <t>S14000055</t>
  </si>
  <si>
    <t>Ross, Skye and Lochaber</t>
  </si>
  <si>
    <t>Blackford</t>
  </si>
  <si>
    <t>E14000904</t>
  </si>
  <si>
    <t>Rotherham</t>
  </si>
  <si>
    <t>Champion</t>
  </si>
  <si>
    <t>E14000903</t>
  </si>
  <si>
    <t>Rother Valley</t>
  </si>
  <si>
    <t>Alexander</t>
  </si>
  <si>
    <t>Stafford</t>
  </si>
  <si>
    <t>E14000905</t>
  </si>
  <si>
    <t>Rugby</t>
  </si>
  <si>
    <t>Pawsey</t>
  </si>
  <si>
    <t>E14000906</t>
  </si>
  <si>
    <t>Ruislip, Northwood and Pinner</t>
  </si>
  <si>
    <t>Simmonds</t>
  </si>
  <si>
    <t>E14000907</t>
  </si>
  <si>
    <t>Runnymede and Weybridge</t>
  </si>
  <si>
    <t>Spencer</t>
  </si>
  <si>
    <t>E14000908</t>
  </si>
  <si>
    <t>Rushcliffe</t>
  </si>
  <si>
    <t>S14000056</t>
  </si>
  <si>
    <t>Rutherglen and Hamilton West</t>
  </si>
  <si>
    <t>Ferrier</t>
  </si>
  <si>
    <t>E14000909</t>
  </si>
  <si>
    <t>Rutland and Melton</t>
  </si>
  <si>
    <t>Alicia</t>
  </si>
  <si>
    <t>Kearns</t>
  </si>
  <si>
    <t>E14000910</t>
  </si>
  <si>
    <t>Saffron Walden</t>
  </si>
  <si>
    <t>Kemi</t>
  </si>
  <si>
    <t>Badenoch</t>
  </si>
  <si>
    <t>E14000911</t>
  </si>
  <si>
    <t>Salford and Eccles</t>
  </si>
  <si>
    <t>Long-Bailey</t>
  </si>
  <si>
    <t>E14000912</t>
  </si>
  <si>
    <t>Salisbury</t>
  </si>
  <si>
    <t>Glen</t>
  </si>
  <si>
    <t>E14000913</t>
  </si>
  <si>
    <t>Scarborough and Whitby</t>
  </si>
  <si>
    <t>Goodwill</t>
  </si>
  <si>
    <t>E14000914</t>
  </si>
  <si>
    <t>Scunthorpe</t>
  </si>
  <si>
    <t>Mumby-Croft</t>
  </si>
  <si>
    <t>E14000915</t>
  </si>
  <si>
    <t>Sedgefield</t>
  </si>
  <si>
    <t>E14000916</t>
  </si>
  <si>
    <t>Sefton Central</t>
  </si>
  <si>
    <t>Esterson</t>
  </si>
  <si>
    <t>E14000917</t>
  </si>
  <si>
    <t>Selby and Ainsty</t>
  </si>
  <si>
    <t>Adams</t>
  </si>
  <si>
    <t>E14000918</t>
  </si>
  <si>
    <t>Sevenoaks</t>
  </si>
  <si>
    <t>Trott</t>
  </si>
  <si>
    <t>E14000921</t>
  </si>
  <si>
    <t>Sheffield, Brightside and Hillsborough</t>
  </si>
  <si>
    <t>Furniss</t>
  </si>
  <si>
    <t>E14000919</t>
  </si>
  <si>
    <t>Sheffield Central</t>
  </si>
  <si>
    <t>Blomfield</t>
  </si>
  <si>
    <t>E14000922</t>
  </si>
  <si>
    <t>Sheffield, Hallam</t>
  </si>
  <si>
    <t>Olivia</t>
  </si>
  <si>
    <t>Blake</t>
  </si>
  <si>
    <t>E14000923</t>
  </si>
  <si>
    <t>Sheffield, Heeley</t>
  </si>
  <si>
    <t>Louise</t>
  </si>
  <si>
    <t>Haigh</t>
  </si>
  <si>
    <t>E14000920</t>
  </si>
  <si>
    <t>Sheffield South East</t>
  </si>
  <si>
    <t>Betts</t>
  </si>
  <si>
    <t>E14000924</t>
  </si>
  <si>
    <t>Sherwood</t>
  </si>
  <si>
    <t>E14000925</t>
  </si>
  <si>
    <t>Shipley</t>
  </si>
  <si>
    <t>E14000926</t>
  </si>
  <si>
    <t>Shrewsbury and Atcham</t>
  </si>
  <si>
    <t>Kawczynski</t>
  </si>
  <si>
    <t>E14000927</t>
  </si>
  <si>
    <t>Sittingbourne and Sheppey</t>
  </si>
  <si>
    <t>Henderson</t>
  </si>
  <si>
    <t>E14000928</t>
  </si>
  <si>
    <t>Skipton and Ripon</t>
  </si>
  <si>
    <t>E14000929</t>
  </si>
  <si>
    <t>Sleaford and North Hykeham</t>
  </si>
  <si>
    <t>E14000930</t>
  </si>
  <si>
    <t>Slough</t>
  </si>
  <si>
    <t>Tan</t>
  </si>
  <si>
    <t>Dhesi</t>
  </si>
  <si>
    <t>E14000931</t>
  </si>
  <si>
    <t>Solihull</t>
  </si>
  <si>
    <t>E14000932</t>
  </si>
  <si>
    <t>Somerton and Frome</t>
  </si>
  <si>
    <t>Warburton</t>
  </si>
  <si>
    <t>E14000955</t>
  </si>
  <si>
    <t>Southampton, Itchen</t>
  </si>
  <si>
    <t>Royston</t>
  </si>
  <si>
    <t>E14000956</t>
  </si>
  <si>
    <t>Southampton, Test</t>
  </si>
  <si>
    <t>Whitehead</t>
  </si>
  <si>
    <t>N06000014</t>
  </si>
  <si>
    <t>South Antrim</t>
  </si>
  <si>
    <t>Girvan</t>
  </si>
  <si>
    <t>E14000933</t>
  </si>
  <si>
    <t>South Basildon and East Thurrock</t>
  </si>
  <si>
    <t>Metcalfe</t>
  </si>
  <si>
    <t>E14000934</t>
  </si>
  <si>
    <t>South Cambridgeshire</t>
  </si>
  <si>
    <t>Anthony</t>
  </si>
  <si>
    <t>Browne</t>
  </si>
  <si>
    <t>E14000935</t>
  </si>
  <si>
    <t>South Derbyshire</t>
  </si>
  <si>
    <t>Heather</t>
  </si>
  <si>
    <t>Wheeler</t>
  </si>
  <si>
    <t>E14000936</t>
  </si>
  <si>
    <t>South Dorset</t>
  </si>
  <si>
    <t>Drax</t>
  </si>
  <si>
    <t>N06000015</t>
  </si>
  <si>
    <t>South Down</t>
  </si>
  <si>
    <t>Hazzard</t>
  </si>
  <si>
    <t>E14000937</t>
  </si>
  <si>
    <t>South East Cambridgeshire</t>
  </si>
  <si>
    <t>Frazer</t>
  </si>
  <si>
    <t>E14000938</t>
  </si>
  <si>
    <t>South East Cornwall</t>
  </si>
  <si>
    <t>Sheryll</t>
  </si>
  <si>
    <t>E14000957</t>
  </si>
  <si>
    <t>Southend West</t>
  </si>
  <si>
    <t>Amess</t>
  </si>
  <si>
    <t>E14000939</t>
  </si>
  <si>
    <t>South Holland and The Deepings</t>
  </si>
  <si>
    <t>E14000940</t>
  </si>
  <si>
    <t>South Leicestershire</t>
  </si>
  <si>
    <t>Alberto</t>
  </si>
  <si>
    <t>Costa</t>
  </si>
  <si>
    <t>E14000941</t>
  </si>
  <si>
    <t>South Norfolk</t>
  </si>
  <si>
    <t>E14000942</t>
  </si>
  <si>
    <t>South Northamptonshire</t>
  </si>
  <si>
    <t>Leadsom</t>
  </si>
  <si>
    <t>E14000958</t>
  </si>
  <si>
    <t>Southport</t>
  </si>
  <si>
    <t>Damien</t>
  </si>
  <si>
    <t>E14000943</t>
  </si>
  <si>
    <t>South Ribble</t>
  </si>
  <si>
    <t>Katherine</t>
  </si>
  <si>
    <t>E14000944</t>
  </si>
  <si>
    <t>South Shields</t>
  </si>
  <si>
    <t>Lewell-Buck</t>
  </si>
  <si>
    <t>E14000945</t>
  </si>
  <si>
    <t>South Staffordshire</t>
  </si>
  <si>
    <t>Williamson</t>
  </si>
  <si>
    <t>E14000946</t>
  </si>
  <si>
    <t>South Suffolk</t>
  </si>
  <si>
    <t>Cartlidge</t>
  </si>
  <si>
    <t>E14000947</t>
  </si>
  <si>
    <t>South Swindon</t>
  </si>
  <si>
    <t>Buckland</t>
  </si>
  <si>
    <t>E14000948</t>
  </si>
  <si>
    <t>South Thanet</t>
  </si>
  <si>
    <t>Mackinlay</t>
  </si>
  <si>
    <t>E14000949</t>
  </si>
  <si>
    <t>South West Bedfordshire</t>
  </si>
  <si>
    <t>Selous</t>
  </si>
  <si>
    <t>E14000950</t>
  </si>
  <si>
    <t>South West Devon</t>
  </si>
  <si>
    <t>Streeter</t>
  </si>
  <si>
    <t>E14000951</t>
  </si>
  <si>
    <t>South West Hertfordshire</t>
  </si>
  <si>
    <t>Gagan</t>
  </si>
  <si>
    <t>Mohindra</t>
  </si>
  <si>
    <t>E14000952</t>
  </si>
  <si>
    <t>South West Norfolk</t>
  </si>
  <si>
    <t>Elizabeth</t>
  </si>
  <si>
    <t>Truss</t>
  </si>
  <si>
    <t>E14000953</t>
  </si>
  <si>
    <t>South West Surrey</t>
  </si>
  <si>
    <t>E14000954</t>
  </si>
  <si>
    <t>South West Wiltshire</t>
  </si>
  <si>
    <t>Murrison</t>
  </si>
  <si>
    <t>E14000959</t>
  </si>
  <si>
    <t>Spelthorne</t>
  </si>
  <si>
    <t>Kwasi</t>
  </si>
  <si>
    <t>Kwarteng</t>
  </si>
  <si>
    <t>E14000965</t>
  </si>
  <si>
    <t>Theo</t>
  </si>
  <si>
    <t>E14000966</t>
  </si>
  <si>
    <t>Staffordshire Moorlands</t>
  </si>
  <si>
    <t>Karen</t>
  </si>
  <si>
    <t>E14000960</t>
  </si>
  <si>
    <t>St Albans</t>
  </si>
  <si>
    <t>Daisy</t>
  </si>
  <si>
    <t>E14000967</t>
  </si>
  <si>
    <t>Stalybridge and Hyde</t>
  </si>
  <si>
    <t>Reynolds</t>
  </si>
  <si>
    <t>E14000961</t>
  </si>
  <si>
    <t>St Austell and Newquay</t>
  </si>
  <si>
    <t>Double</t>
  </si>
  <si>
    <t>E14000968</t>
  </si>
  <si>
    <t>Stevenage</t>
  </si>
  <si>
    <t>McPartland</t>
  </si>
  <si>
    <t>E14000962</t>
  </si>
  <si>
    <t>St Helens North</t>
  </si>
  <si>
    <t>McGinn</t>
  </si>
  <si>
    <t>E14000963</t>
  </si>
  <si>
    <t>St Helens South and Whiston</t>
  </si>
  <si>
    <t>Marie</t>
  </si>
  <si>
    <t>Rimmer</t>
  </si>
  <si>
    <t>S14000057</t>
  </si>
  <si>
    <t>Stirling</t>
  </si>
  <si>
    <t>Alyn</t>
  </si>
  <si>
    <t>E14000964</t>
  </si>
  <si>
    <t>St Ives</t>
  </si>
  <si>
    <t>E14000969</t>
  </si>
  <si>
    <t>Stockport</t>
  </si>
  <si>
    <t>Navendu</t>
  </si>
  <si>
    <t>Mishra</t>
  </si>
  <si>
    <t>E14000970</t>
  </si>
  <si>
    <t>Stockton North</t>
  </si>
  <si>
    <t>Cunningham</t>
  </si>
  <si>
    <t>E14000971</t>
  </si>
  <si>
    <t>Stockton South</t>
  </si>
  <si>
    <t>E14000972</t>
  </si>
  <si>
    <t>Stoke-On-Trent Central</t>
  </si>
  <si>
    <t>Gideon</t>
  </si>
  <si>
    <t>E14000973</t>
  </si>
  <si>
    <t>Stoke-On-Trent North</t>
  </si>
  <si>
    <t>Gullis</t>
  </si>
  <si>
    <t>E14000974</t>
  </si>
  <si>
    <t>Stoke-On-Trent South</t>
  </si>
  <si>
    <t>Brereton</t>
  </si>
  <si>
    <t>E14000975</t>
  </si>
  <si>
    <t>Cash</t>
  </si>
  <si>
    <t>E14000976</t>
  </si>
  <si>
    <t>Stourbridge</t>
  </si>
  <si>
    <t>Suzanne</t>
  </si>
  <si>
    <t>Webb</t>
  </si>
  <si>
    <t>N06000016</t>
  </si>
  <si>
    <t>Strangford</t>
  </si>
  <si>
    <t>Shannon</t>
  </si>
  <si>
    <t>E14000977</t>
  </si>
  <si>
    <t>Stratford-On-Avon</t>
  </si>
  <si>
    <t>Nadhim</t>
  </si>
  <si>
    <t>Zahawi</t>
  </si>
  <si>
    <t>E14000978</t>
  </si>
  <si>
    <t>Streatham</t>
  </si>
  <si>
    <t>Ribeiro-Addy</t>
  </si>
  <si>
    <t>E14000979</t>
  </si>
  <si>
    <t>Stretford and Urmston</t>
  </si>
  <si>
    <t>E14000980</t>
  </si>
  <si>
    <t>Stroud</t>
  </si>
  <si>
    <t>Siobhan</t>
  </si>
  <si>
    <t>Baillie</t>
  </si>
  <si>
    <t>E14000981</t>
  </si>
  <si>
    <t>Suffolk Coastal</t>
  </si>
  <si>
    <t>Thérèse</t>
  </si>
  <si>
    <t>Coffey</t>
  </si>
  <si>
    <t>E14000982</t>
  </si>
  <si>
    <t>Sunderland Central</t>
  </si>
  <si>
    <t>Elliott</t>
  </si>
  <si>
    <t>E14000983</t>
  </si>
  <si>
    <t>Surrey Heath</t>
  </si>
  <si>
    <t>Gove</t>
  </si>
  <si>
    <t>E14000984</t>
  </si>
  <si>
    <t>Sutton and Cheam</t>
  </si>
  <si>
    <t>Scully</t>
  </si>
  <si>
    <t>E14000985</t>
  </si>
  <si>
    <t>Sutton Coldfield</t>
  </si>
  <si>
    <t>Mitchell</t>
  </si>
  <si>
    <t>W07000048</t>
  </si>
  <si>
    <t>Swansea East</t>
  </si>
  <si>
    <t>Carolyn</t>
  </si>
  <si>
    <t>W07000047</t>
  </si>
  <si>
    <t>Swansea West</t>
  </si>
  <si>
    <t>Geraint</t>
  </si>
  <si>
    <t>E14000986</t>
  </si>
  <si>
    <t>Tamworth</t>
  </si>
  <si>
    <t>Pincher</t>
  </si>
  <si>
    <t>E14000987</t>
  </si>
  <si>
    <t>Tatton</t>
  </si>
  <si>
    <t>Esther</t>
  </si>
  <si>
    <t>McVey</t>
  </si>
  <si>
    <t>E14000988</t>
  </si>
  <si>
    <t>Taunton Deane</t>
  </si>
  <si>
    <t>Pow</t>
  </si>
  <si>
    <t>E14000989</t>
  </si>
  <si>
    <t>Telford</t>
  </si>
  <si>
    <t>E14000990</t>
  </si>
  <si>
    <t>Tewkesbury</t>
  </si>
  <si>
    <t>Laurence</t>
  </si>
  <si>
    <t>Robertson</t>
  </si>
  <si>
    <t>E14000991</t>
  </si>
  <si>
    <t>The Cotswolds</t>
  </si>
  <si>
    <t>Geoffrey</t>
  </si>
  <si>
    <t>Clifton-Brown</t>
  </si>
  <si>
    <t>E14000992</t>
  </si>
  <si>
    <t>The Wrekin</t>
  </si>
  <si>
    <t>Pritchard</t>
  </si>
  <si>
    <t>E14000993</t>
  </si>
  <si>
    <t>Thirsk and Malton</t>
  </si>
  <si>
    <t>Hollinrake</t>
  </si>
  <si>
    <t>E14000994</t>
  </si>
  <si>
    <t>Thornbury and Yate</t>
  </si>
  <si>
    <t>Hall</t>
  </si>
  <si>
    <t>E14000995</t>
  </si>
  <si>
    <t>Thurrock</t>
  </si>
  <si>
    <t>Jacqueline</t>
  </si>
  <si>
    <t>Doyle-Price</t>
  </si>
  <si>
    <t>E14000996</t>
  </si>
  <si>
    <t>Tiverton and Honiton</t>
  </si>
  <si>
    <t>Parish</t>
  </si>
  <si>
    <t>E14000997</t>
  </si>
  <si>
    <t>Tonbridge and Malling</t>
  </si>
  <si>
    <t>Tugendhat</t>
  </si>
  <si>
    <t>E14000998</t>
  </si>
  <si>
    <t>Tooting</t>
  </si>
  <si>
    <t>Rosena</t>
  </si>
  <si>
    <t>Allin-Khan</t>
  </si>
  <si>
    <t>E14000999</t>
  </si>
  <si>
    <t>Torbay</t>
  </si>
  <si>
    <t>Foster</t>
  </si>
  <si>
    <t>W07000053</t>
  </si>
  <si>
    <t>Torfaen</t>
  </si>
  <si>
    <t>Thomas-Symonds</t>
  </si>
  <si>
    <t>E14001000</t>
  </si>
  <si>
    <t>Torridge and West Devon</t>
  </si>
  <si>
    <t>Cox</t>
  </si>
  <si>
    <t>E14001001</t>
  </si>
  <si>
    <t>Totnes</t>
  </si>
  <si>
    <t>Mangnall</t>
  </si>
  <si>
    <t>E14001002</t>
  </si>
  <si>
    <t>Tottenham</t>
  </si>
  <si>
    <t>Lammy</t>
  </si>
  <si>
    <t>E14001003</t>
  </si>
  <si>
    <t>Truro and Falmouth</t>
  </si>
  <si>
    <t>Cherilyn</t>
  </si>
  <si>
    <t>Mackrory</t>
  </si>
  <si>
    <t>E14001004</t>
  </si>
  <si>
    <t>Tunbridge Wells</t>
  </si>
  <si>
    <t>E14001005</t>
  </si>
  <si>
    <t>Twickenham</t>
  </si>
  <si>
    <t>Munira</t>
  </si>
  <si>
    <t>E14001006</t>
  </si>
  <si>
    <t>Tynemouth</t>
  </si>
  <si>
    <t>N06000017</t>
  </si>
  <si>
    <t>Upper Bann</t>
  </si>
  <si>
    <t>Carla</t>
  </si>
  <si>
    <t>Lockhart</t>
  </si>
  <si>
    <t>E14001007</t>
  </si>
  <si>
    <t>Uxbridge and South Ruislip</t>
  </si>
  <si>
    <t>Boris</t>
  </si>
  <si>
    <t>W07000060</t>
  </si>
  <si>
    <t>Vale Of Clwyd</t>
  </si>
  <si>
    <t>W07000078</t>
  </si>
  <si>
    <t>Vale Of Glamorgan</t>
  </si>
  <si>
    <t>Alun</t>
  </si>
  <si>
    <t>Cairns</t>
  </si>
  <si>
    <t>E14001008</t>
  </si>
  <si>
    <t>Vauxhall</t>
  </si>
  <si>
    <t>Florence</t>
  </si>
  <si>
    <t>Eshalomi</t>
  </si>
  <si>
    <t>E14001009</t>
  </si>
  <si>
    <t>Wakefield</t>
  </si>
  <si>
    <t>Ahmad Khan</t>
  </si>
  <si>
    <t>E14001010</t>
  </si>
  <si>
    <t>Wallasey</t>
  </si>
  <si>
    <t>E14001011</t>
  </si>
  <si>
    <t>Walsall North</t>
  </si>
  <si>
    <t>Eddie</t>
  </si>
  <si>
    <t>Hughes</t>
  </si>
  <si>
    <t>E14001012</t>
  </si>
  <si>
    <t>Walsall South</t>
  </si>
  <si>
    <t>Valerie</t>
  </si>
  <si>
    <t>Vaz</t>
  </si>
  <si>
    <t>E14001013</t>
  </si>
  <si>
    <t>Walthamstow</t>
  </si>
  <si>
    <t>Stella</t>
  </si>
  <si>
    <t>Creasy</t>
  </si>
  <si>
    <t>E14001014</t>
  </si>
  <si>
    <t>Wansbeck</t>
  </si>
  <si>
    <t>Lavery</t>
  </si>
  <si>
    <t>E14001015</t>
  </si>
  <si>
    <t>Wantage</t>
  </si>
  <si>
    <t>Johnston</t>
  </si>
  <si>
    <t>E14001016</t>
  </si>
  <si>
    <t>Warley</t>
  </si>
  <si>
    <t>Spellar</t>
  </si>
  <si>
    <t>E14001017</t>
  </si>
  <si>
    <t>Warrington North</t>
  </si>
  <si>
    <t>Charlotte</t>
  </si>
  <si>
    <t>Nichols</t>
  </si>
  <si>
    <t>E14001018</t>
  </si>
  <si>
    <t>Warrington South</t>
  </si>
  <si>
    <t>Carter</t>
  </si>
  <si>
    <t>E14001019</t>
  </si>
  <si>
    <t>Warwick and Leamington</t>
  </si>
  <si>
    <t>Western</t>
  </si>
  <si>
    <t>E14001020</t>
  </si>
  <si>
    <t>Washington and Sunderland West</t>
  </si>
  <si>
    <t>Sharon</t>
  </si>
  <si>
    <t>Hodgson</t>
  </si>
  <si>
    <t>E14001021</t>
  </si>
  <si>
    <t>Watford</t>
  </si>
  <si>
    <t>Dean</t>
  </si>
  <si>
    <t>Russell</t>
  </si>
  <si>
    <t>E14001022</t>
  </si>
  <si>
    <t>Waveney</t>
  </si>
  <si>
    <t>Aldous</t>
  </si>
  <si>
    <t>E14001023</t>
  </si>
  <si>
    <t>Wealden</t>
  </si>
  <si>
    <t>Nusrat</t>
  </si>
  <si>
    <t>Ghani</t>
  </si>
  <si>
    <t>E14001024</t>
  </si>
  <si>
    <t>Weaver Vale</t>
  </si>
  <si>
    <t>Amesbury</t>
  </si>
  <si>
    <t>E14001025</t>
  </si>
  <si>
    <t>Wellingborough</t>
  </si>
  <si>
    <t>Bone</t>
  </si>
  <si>
    <t>E14001026</t>
  </si>
  <si>
    <t>Wells</t>
  </si>
  <si>
    <t>Heappey</t>
  </si>
  <si>
    <t>E14001027</t>
  </si>
  <si>
    <t>Welwyn Hatfield</t>
  </si>
  <si>
    <t>Shapps</t>
  </si>
  <si>
    <t>E14001028</t>
  </si>
  <si>
    <t>Wentworth and Dearne</t>
  </si>
  <si>
    <t>Healey</t>
  </si>
  <si>
    <t>S14000058</t>
  </si>
  <si>
    <t>West Aberdeenshire and Kincardine</t>
  </si>
  <si>
    <t>Bowie</t>
  </si>
  <si>
    <t>E14001029</t>
  </si>
  <si>
    <t>West Bromwich East</t>
  </si>
  <si>
    <t>Nicola</t>
  </si>
  <si>
    <t>Richards</t>
  </si>
  <si>
    <t>E14001030</t>
  </si>
  <si>
    <t>West Bromwich West</t>
  </si>
  <si>
    <t>Shaun</t>
  </si>
  <si>
    <t>Bailey</t>
  </si>
  <si>
    <t>E14001031</t>
  </si>
  <si>
    <t>West Dorset</t>
  </si>
  <si>
    <t>Loder</t>
  </si>
  <si>
    <t>S14000059</t>
  </si>
  <si>
    <t>West Dunbartonshire</t>
  </si>
  <si>
    <t>Docherty-Hughes</t>
  </si>
  <si>
    <t>E14001032</t>
  </si>
  <si>
    <t>West Ham</t>
  </si>
  <si>
    <t>Lyn</t>
  </si>
  <si>
    <t>E14001033</t>
  </si>
  <si>
    <t>West Lancashire</t>
  </si>
  <si>
    <t>E14001036</t>
  </si>
  <si>
    <t>Westminster North</t>
  </si>
  <si>
    <t>Buck</t>
  </si>
  <si>
    <t>E14001037</t>
  </si>
  <si>
    <t>Westmorland and Lonsdale</t>
  </si>
  <si>
    <t>Timothy</t>
  </si>
  <si>
    <t>Farron</t>
  </si>
  <si>
    <t>E14001038</t>
  </si>
  <si>
    <t>Weston-Super-Mare</t>
  </si>
  <si>
    <t>Penrose</t>
  </si>
  <si>
    <t>E14001034</t>
  </si>
  <si>
    <t>West Suffolk</t>
  </si>
  <si>
    <t>Hancock</t>
  </si>
  <si>
    <t>N06000018</t>
  </si>
  <si>
    <t>West Tyrone</t>
  </si>
  <si>
    <t>Órfhlaith</t>
  </si>
  <si>
    <t>Begley</t>
  </si>
  <si>
    <t>E14001035</t>
  </si>
  <si>
    <t>West Worcestershire</t>
  </si>
  <si>
    <t>Harriett</t>
  </si>
  <si>
    <t>Baldwin</t>
  </si>
  <si>
    <t>E14001039</t>
  </si>
  <si>
    <t>Wigan</t>
  </si>
  <si>
    <t>Nandy</t>
  </si>
  <si>
    <t>E14001040</t>
  </si>
  <si>
    <t>Wimbledon</t>
  </si>
  <si>
    <t>Hammond</t>
  </si>
  <si>
    <t>E14001041</t>
  </si>
  <si>
    <t>Winchester</t>
  </si>
  <si>
    <t>Brine</t>
  </si>
  <si>
    <t>E14001042</t>
  </si>
  <si>
    <t>Windsor</t>
  </si>
  <si>
    <t>Afriyie</t>
  </si>
  <si>
    <t>E14001043</t>
  </si>
  <si>
    <t>Wirral South</t>
  </si>
  <si>
    <t>McGovern</t>
  </si>
  <si>
    <t>E14001044</t>
  </si>
  <si>
    <t>Wirral West</t>
  </si>
  <si>
    <t>E14001045</t>
  </si>
  <si>
    <t>Witham</t>
  </si>
  <si>
    <t>Priti</t>
  </si>
  <si>
    <t>Patel</t>
  </si>
  <si>
    <t>E14001046</t>
  </si>
  <si>
    <t>Witney</t>
  </si>
  <si>
    <t>Courts</t>
  </si>
  <si>
    <t>E14001047</t>
  </si>
  <si>
    <t>Woking</t>
  </si>
  <si>
    <t>Lord</t>
  </si>
  <si>
    <t>E14001048</t>
  </si>
  <si>
    <t>Wokingham</t>
  </si>
  <si>
    <t>Redwood</t>
  </si>
  <si>
    <t>E14001049</t>
  </si>
  <si>
    <t>Wolverhampton North East</t>
  </si>
  <si>
    <t>E14001050</t>
  </si>
  <si>
    <t>Wolverhampton South East</t>
  </si>
  <si>
    <t>Pat</t>
  </si>
  <si>
    <t>McFadden</t>
  </si>
  <si>
    <t>E14001051</t>
  </si>
  <si>
    <t>Wolverhampton South West</t>
  </si>
  <si>
    <t>E14001052</t>
  </si>
  <si>
    <t>Worcester</t>
  </si>
  <si>
    <t>E14001053</t>
  </si>
  <si>
    <t>Workington</t>
  </si>
  <si>
    <t>Jenkinson</t>
  </si>
  <si>
    <t>E14001054</t>
  </si>
  <si>
    <t>Worsley and Eccles South</t>
  </si>
  <si>
    <t>Barbara</t>
  </si>
  <si>
    <t>Keeley</t>
  </si>
  <si>
    <t>E14001055</t>
  </si>
  <si>
    <t>Worthing West</t>
  </si>
  <si>
    <t>Bottomley</t>
  </si>
  <si>
    <t>W07000044</t>
  </si>
  <si>
    <t>Wrexham</t>
  </si>
  <si>
    <t>Atherton</t>
  </si>
  <si>
    <t>E14001056</t>
  </si>
  <si>
    <t>Wycombe</t>
  </si>
  <si>
    <t>E14001057</t>
  </si>
  <si>
    <t>Wyre and Preston North</t>
  </si>
  <si>
    <t>Wallace</t>
  </si>
  <si>
    <t>E14001058</t>
  </si>
  <si>
    <t>Wyre Forest</t>
  </si>
  <si>
    <t>Garnier</t>
  </si>
  <si>
    <t>E14001059</t>
  </si>
  <si>
    <t>Wythenshawe and Sale East</t>
  </si>
  <si>
    <t>Kane</t>
  </si>
  <si>
    <t>E14001060</t>
  </si>
  <si>
    <t>Yeovil</t>
  </si>
  <si>
    <t>Fysh</t>
  </si>
  <si>
    <t>W07000041</t>
  </si>
  <si>
    <t>Ynys Mon</t>
  </si>
  <si>
    <t>Virginia</t>
  </si>
  <si>
    <t>Crosbie</t>
  </si>
  <si>
    <t>E14001061</t>
  </si>
  <si>
    <t>York Central</t>
  </si>
  <si>
    <t>Rachael</t>
  </si>
  <si>
    <t>Maskell</t>
  </si>
  <si>
    <t>E14001062</t>
  </si>
  <si>
    <t>York Outer</t>
  </si>
  <si>
    <t>Sturdy</t>
  </si>
  <si>
    <t>Constituency</t>
  </si>
  <si>
    <t>Email</t>
  </si>
  <si>
    <t>stephen.kinnock.mp@parliament.uk</t>
  </si>
  <si>
    <t>robin.millar.mp@parliament.uk</t>
  </si>
  <si>
    <t>kirsty.blackman.mp@parliament.uk</t>
  </si>
  <si>
    <t>stephen.flynn.mp@parliament.uk</t>
  </si>
  <si>
    <t>anum.mp@parliament.uk</t>
  </si>
  <si>
    <t>leo.docherty.mp@parliament.uk</t>
  </si>
  <si>
    <t>wendy.morton.mp@parliament.uk</t>
  </si>
  <si>
    <t>altsale@parliament.uk</t>
  </si>
  <si>
    <t>tamim@parliament.uk</t>
  </si>
  <si>
    <t>nigel.mills.mp@parliament.uk</t>
  </si>
  <si>
    <t>dave.doogan.mp@parliament.uk</t>
  </si>
  <si>
    <t>hywel.williams.mp@parliament.uk</t>
  </si>
  <si>
    <t>brendan.ohara.mp@parliament.uk</t>
  </si>
  <si>
    <t>andrew.griffith.mp@parliament.uk</t>
  </si>
  <si>
    <t>lee.anderson.mp@parliament.uk</t>
  </si>
  <si>
    <t>damian.green.mp@parliament.uk</t>
  </si>
  <si>
    <t>Ashton-under-Lyne</t>
  </si>
  <si>
    <t>angela.rayner.mp@parliament.uk</t>
  </si>
  <si>
    <t>rob.butler.mp@parliament.uk</t>
  </si>
  <si>
    <t>allan.dorans.mp@parliament.uk</t>
  </si>
  <si>
    <t>victoria.prentis.mp@parliament.uk</t>
  </si>
  <si>
    <t>david.duguid.mp@parliament.uk</t>
  </si>
  <si>
    <t>hodgem@parliament.uk</t>
  </si>
  <si>
    <t>dan.jarvis.mp@parliament.uk</t>
  </si>
  <si>
    <t>stephanie.peacock.mp@parliament.uk</t>
  </si>
  <si>
    <t>simon.fell.mp@parliament.uk</t>
  </si>
  <si>
    <t>baronj@parliament.uk</t>
  </si>
  <si>
    <t>maria.miller.mp@parliament.uk</t>
  </si>
  <si>
    <t>brendan.clarkesmith.mp@parliament.uk</t>
  </si>
  <si>
    <t>wera.hobhouse.mp@parliament.uk</t>
  </si>
  <si>
    <t>kim.leadbeater.mp@parliament.uk</t>
  </si>
  <si>
    <t>marsha.decordova.mp@parliament.uk</t>
  </si>
  <si>
    <t>joy.morrissey.mp@parliament.uk</t>
  </si>
  <si>
    <t>bob.stewart.mp@parliament.uk</t>
  </si>
  <si>
    <t>mohammad.yasin.mp@parliament.uk</t>
  </si>
  <si>
    <t>gavin.robinson.mp@parliament.uk</t>
  </si>
  <si>
    <t>john.finucane.mp@parliament.uk</t>
  </si>
  <si>
    <t>claire.hanna.mp@parliament.uk</t>
  </si>
  <si>
    <t>paul.maskey.mp@parliament.uk</t>
  </si>
  <si>
    <t>neil.coyle.mp@parliament.uk</t>
  </si>
  <si>
    <t>john.lamont.mp@parliament.uk</t>
  </si>
  <si>
    <t>Berwick-upon-Tweed</t>
  </si>
  <si>
    <t>annemarie.trevelyan.mp@parliament.uk</t>
  </si>
  <si>
    <t>rushanara.ali.mp@parliament.uk</t>
  </si>
  <si>
    <t>grahamstuartmp@parliament.uk</t>
  </si>
  <si>
    <t>huw.merriman.mp@parliament.uk</t>
  </si>
  <si>
    <t>david.evennett.mp@parliament.uk</t>
  </si>
  <si>
    <t>mick.whitley.mp@parliament.uk</t>
  </si>
  <si>
    <t>preet.gill.mp@parliament.uk</t>
  </si>
  <si>
    <t>paulette.hamilton.mp@parliament.uk</t>
  </si>
  <si>
    <t>tahir.ali.mp@parliament.uk</t>
  </si>
  <si>
    <t>byrnel@parliament.uk</t>
  </si>
  <si>
    <t>shabana.mahmood.mp@parliament.uk</t>
  </si>
  <si>
    <t>gary.sambrook.mp@parliament.uk</t>
  </si>
  <si>
    <t>mahmoodk@parliament.uk</t>
  </si>
  <si>
    <t>mccabes@parliament.uk</t>
  </si>
  <si>
    <t>jess.phillips.mp@parliament.uk</t>
  </si>
  <si>
    <t>dehenna.davison.mp@parliament.uk</t>
  </si>
  <si>
    <t>kate.hollern.mp@parliament.uk</t>
  </si>
  <si>
    <t>graham.stringer.mp@parliament.uk</t>
  </si>
  <si>
    <t>paul.maynard.mp@parliament.uk</t>
  </si>
  <si>
    <t>scott.benton.mp@parliament.uk</t>
  </si>
  <si>
    <t>nick.smith.mp@parliament.uk</t>
  </si>
  <si>
    <t>liz.twist.mp@parliament.uk</t>
  </si>
  <si>
    <t>ian.levy.mp@parliament.uk</t>
  </si>
  <si>
    <t>gibbn@parliament.uk</t>
  </si>
  <si>
    <t>mark.fletcher.mp@parliament.uk</t>
  </si>
  <si>
    <t>mark.logan.mp@parliament.uk</t>
  </si>
  <si>
    <t>yasmin.qureshi.mp@parliament.uk</t>
  </si>
  <si>
    <t>chris.green.mp@parliament.uk</t>
  </si>
  <si>
    <t>peter.dowd.mp@parliament.uk</t>
  </si>
  <si>
    <t>matt.warman.mp@parliament.uk</t>
  </si>
  <si>
    <t>luke.evans.mp@parliament.uk</t>
  </si>
  <si>
    <t>tobias.ellwood.mp@parliament.uk</t>
  </si>
  <si>
    <t>conor.burns.mp@parliament.uk</t>
  </si>
  <si>
    <t>james.sunderland.mp@parliament.uk</t>
  </si>
  <si>
    <t>imran.hussain.mp@parliament.uk</t>
  </si>
  <si>
    <t>judith.cummins.mp@parliament.uk</t>
  </si>
  <si>
    <t>naz.shah.mp@parliament.uk</t>
  </si>
  <si>
    <t>james.cleverly.mp@parliament.uk</t>
  </si>
  <si>
    <t>fay.jones.mp@parliament.uk</t>
  </si>
  <si>
    <t>dawn.butler.mp@parliament.uk</t>
  </si>
  <si>
    <t>gardinerb@parliament.uk</t>
  </si>
  <si>
    <t>ruthcadburymp@parliament.uk</t>
  </si>
  <si>
    <t>alex.burghart.mp@parliament.uk</t>
  </si>
  <si>
    <t>jamie.wallis.mp@parliament.uk</t>
  </si>
  <si>
    <t>ianlg@parliament.uk</t>
  </si>
  <si>
    <t>andrew.percy.mp@parliament.uk</t>
  </si>
  <si>
    <t>lloyd.russellmoyle.mp@parliament.uk</t>
  </si>
  <si>
    <t>caroline.lucas.mp@parliament.uk</t>
  </si>
  <si>
    <t>kerry.mccarthy.mp@parliament.uk</t>
  </si>
  <si>
    <t>darren.jones.mp@parliament.uk</t>
  </si>
  <si>
    <t>karin.smyth.mp@parliament.uk</t>
  </si>
  <si>
    <t>thangam.debbonaire.mp@parliament.uk</t>
  </si>
  <si>
    <t>jerome.mayhew.mp@parliament.uk</t>
  </si>
  <si>
    <t>bob.neill.mp@parliament.uk</t>
  </si>
  <si>
    <t>sajid.javid.mp@parliament.uk</t>
  </si>
  <si>
    <t>charles.walker.mp@parliament.uk</t>
  </si>
  <si>
    <t>darren.henry.mp@parliament.uk</t>
  </si>
  <si>
    <t>greg.smith.mp@parliament.uk</t>
  </si>
  <si>
    <t>antony.higginbotham.mp@parliament.uk</t>
  </si>
  <si>
    <t>kate.griffiths.mp@parliament.uk</t>
  </si>
  <si>
    <t>james.daly.mp@parliament.uk</t>
  </si>
  <si>
    <t>christian.wakeford.mp@parliament.uk</t>
  </si>
  <si>
    <t>jo.churchill.mp@parliament.uk</t>
  </si>
  <si>
    <t>davidw@parliament.uk</t>
  </si>
  <si>
    <t>jamie.stone.mp@parliament.uk</t>
  </si>
  <si>
    <t>craig.whittaker.mp@parliament.uk</t>
  </si>
  <si>
    <t>harriet.harman.mp@parliament.uk</t>
  </si>
  <si>
    <t>george.eustice.mp@parliament.uk</t>
  </si>
  <si>
    <t>amanda.milling.mp@parliament.uk</t>
  </si>
  <si>
    <t>rosie.duffield.mp@parliament.uk</t>
  </si>
  <si>
    <t>jo.stevens.mp@parliament.uk</t>
  </si>
  <si>
    <t>anna.mcmorrin.mp@parliament.uk</t>
  </si>
  <si>
    <t>stephen.doughty.mp@parliament.uk</t>
  </si>
  <si>
    <t>brennank@parliament.uk</t>
  </si>
  <si>
    <t>jonathan.edwards.mp@parliament.uk</t>
  </si>
  <si>
    <t>simon.hart.mp@parliament.uk</t>
  </si>
  <si>
    <t>elliot.colburn.mp@parliament.uk</t>
  </si>
  <si>
    <t>rebecca.harris.mp@parliament.uk</t>
  </si>
  <si>
    <t>philippa.whitford.mp@parliament.uk</t>
  </si>
  <si>
    <t>mel.stride.mp@parliament.uk</t>
  </si>
  <si>
    <t>daniel.poulter.mp@parliament.uk</t>
  </si>
  <si>
    <t>ben.lake.mp@parliament.uk</t>
  </si>
  <si>
    <t>edward.argar.mp@parliament.uk</t>
  </si>
  <si>
    <t>tracey.crouch.mp@parliament.uk</t>
  </si>
  <si>
    <t>mary.robinson.mp@parliament.uk</t>
  </si>
  <si>
    <t>vicky.ford.mp@parliament.uk</t>
  </si>
  <si>
    <t>handsg@parliament.uk</t>
  </si>
  <si>
    <t>alex.chalk.mp@parliament.uk</t>
  </si>
  <si>
    <t>sarah.green.mp@parliament.uk</t>
  </si>
  <si>
    <t>toby.perkins.mp@parliament.uk</t>
  </si>
  <si>
    <t>gillian.keegan.mp@parliament.uk</t>
  </si>
  <si>
    <t>Iain.duncansmith.mp@parliament.uk</t>
  </si>
  <si>
    <t>michelle.donelan.mp@parliament.uk</t>
  </si>
  <si>
    <t>Lindsay.hoyle.mp@parliament.uk</t>
  </si>
  <si>
    <t>chopec@parliament.uk</t>
  </si>
  <si>
    <t>Cities of London and Westminster</t>
  </si>
  <si>
    <t>nickie.aiken.mp@parliament.uk</t>
  </si>
  <si>
    <t>City of Durham</t>
  </si>
  <si>
    <t>mary.foy.mp@parliament.uk</t>
  </si>
  <si>
    <t>giles.watling.mp@parliament.uk</t>
  </si>
  <si>
    <t>martin.vickers.mp@parliament.uk</t>
  </si>
  <si>
    <t>simon.baynes.mp@parliament.uk</t>
  </si>
  <si>
    <t>officeofdavidjonesmp@parliament.uk</t>
  </si>
  <si>
    <t>steven.bonnar.mp@parliament.uk</t>
  </si>
  <si>
    <t>will.quince.mp@parliament.uk</t>
  </si>
  <si>
    <t>jason.mccartney.mp@parliament.uk</t>
  </si>
  <si>
    <t>fiona.bruce.mp@parliament.uk</t>
  </si>
  <si>
    <t>trudy.harrison.mp@parliament.uk</t>
  </si>
  <si>
    <t>tom.pursglove.mp@parliament.uk</t>
  </si>
  <si>
    <t>colleen.fletcher.mp@parliament.uk</t>
  </si>
  <si>
    <t>taiwo.owatemi.mp@parliament.uk</t>
  </si>
  <si>
    <t>zarah.sultana.mp@parliament.uk</t>
  </si>
  <si>
    <t>henry.smith.mp@parliament.uk</t>
  </si>
  <si>
    <t>kieran.mullan.mp@parliament.uk</t>
  </si>
  <si>
    <t>sarah.jones.mp@parliament.uk</t>
  </si>
  <si>
    <t>steve.reed.mp@parliament.uk</t>
  </si>
  <si>
    <t>chris.philp.mp@parliament.uk</t>
  </si>
  <si>
    <t>stuart.mcdonald.mp@parliament.uk</t>
  </si>
  <si>
    <t>beth.winter.mp@parliament.uk</t>
  </si>
  <si>
    <t>cruddasj@parliament.uk</t>
  </si>
  <si>
    <t>peter.gibson.mp@parliament.uk</t>
  </si>
  <si>
    <t>gareth.johnson.mp@parliament.uk</t>
  </si>
  <si>
    <t>chris.heatonharris.mp@parliament.uk</t>
  </si>
  <si>
    <t>rob.roberts.mp@parliament.uk</t>
  </si>
  <si>
    <t>gwynnea@parliament.uk</t>
  </si>
  <si>
    <t>amanda.solloway.mp@parliament.uk</t>
  </si>
  <si>
    <t>margaret.beckett.mp@parliament.uk</t>
  </si>
  <si>
    <t>sarah.dines.mp@parliament.uk</t>
  </si>
  <si>
    <t>danny.kruger.mp@parliament.uk</t>
  </si>
  <si>
    <t>mark.eastwood.mp@parliament.uk</t>
  </si>
  <si>
    <t>nick.fletcher.mp@parliament.uk</t>
  </si>
  <si>
    <t>rosie.winterton.mp@parliament.uk</t>
  </si>
  <si>
    <t>ed.miliband.mp@parliament.uk</t>
  </si>
  <si>
    <t>natalie.elphicke.mp@parliament.uk</t>
  </si>
  <si>
    <t>marco.longhi.mp@parliament.uk</t>
  </si>
  <si>
    <t>mike.wood.mp@parliament.uk</t>
  </si>
  <si>
    <t>helen.hayes.mp@parliament.uk</t>
  </si>
  <si>
    <t>alister.jack.mp@parliament.uk</t>
  </si>
  <si>
    <t>david.mundell.mp@parliament.uk</t>
  </si>
  <si>
    <t>stewart.hosie.mp@parliament.uk</t>
  </si>
  <si>
    <t>chris.law.mp@parliament.uk</t>
  </si>
  <si>
    <t>douglas.chapman.mp@parliament.uk</t>
  </si>
  <si>
    <t>liz.savilleroberts.mp@parliament.uk</t>
  </si>
  <si>
    <t>rupa.huq.mp@parliament.uk</t>
  </si>
  <si>
    <t>james.murray.mp@parliament.uk</t>
  </si>
  <si>
    <t>sharmav@parliament.uk</t>
  </si>
  <si>
    <t>grahame.morris.mp@parliament.uk</t>
  </si>
  <si>
    <t>barronj@parliament.uk</t>
  </si>
  <si>
    <t>simon.jupp.mp@parliament.uk</t>
  </si>
  <si>
    <t>amy.callaghan.mp@parliament.uk</t>
  </si>
  <si>
    <t>timmss@parliament.uk</t>
  </si>
  <si>
    <t>damian.hinds.mp@parliament.uk</t>
  </si>
  <si>
    <t>lisa.cameron.mp@parliament.uk</t>
  </si>
  <si>
    <t>aaron.callan@parliament.uk</t>
  </si>
  <si>
    <t>kenny.macaskill.mp@parliament.uk</t>
  </si>
  <si>
    <t>kirsten.oswald.mp@parliament.uk</t>
  </si>
  <si>
    <t>claire.coutinho.mp@parliament.uk</t>
  </si>
  <si>
    <t>loughtont@parliament.uk</t>
  </si>
  <si>
    <t>sothcottt@parliament.uk</t>
  </si>
  <si>
    <t>caroline.ansell.mp@parliament.uk</t>
  </si>
  <si>
    <t>paul.holmes.mp@parliament.uk</t>
  </si>
  <si>
    <t>edward.timpson.mp@parliament.uk</t>
  </si>
  <si>
    <t>tommy.sheppard.mp@parliament.uk</t>
  </si>
  <si>
    <t>deidre.brock.mp@parliament.uk</t>
  </si>
  <si>
    <t>ian.murray.mp@parliament.uk</t>
  </si>
  <si>
    <t>joanna.cherry.mp@parliament.uk</t>
  </si>
  <si>
    <t>christine.jardine.mp@parliament.uk</t>
  </si>
  <si>
    <t>kate.osamor.mp@parliament.uk</t>
  </si>
  <si>
    <t>justin.madders.mp@parliament.uk</t>
  </si>
  <si>
    <t>alec.shelbrooke.mp@parliament.uk</t>
  </si>
  <si>
    <t>effordc@parliament.uk</t>
  </si>
  <si>
    <t>feryal.clark.mp@parliament.uk</t>
  </si>
  <si>
    <t>bambos.charalambous.mp@parliament.uk</t>
  </si>
  <si>
    <t>eleanor.laing.mp@parliament.uk</t>
  </si>
  <si>
    <t>chris.grayling.mp@parliament.uk</t>
  </si>
  <si>
    <t>maggie.throup.mp@parliament.uk</t>
  </si>
  <si>
    <t>abena.oppongasare.mp@parliament.uk</t>
  </si>
  <si>
    <t>dominic.raab.mp@parliament.uk</t>
  </si>
  <si>
    <t>bradshawb@parliament.uk</t>
  </si>
  <si>
    <t>john.mcnally.mp@parliament.uk</t>
  </si>
  <si>
    <t>suella.braverman.mp@parliament.uk</t>
  </si>
  <si>
    <t>helen.whately.mp@parliament.uk</t>
  </si>
  <si>
    <t>seema.malhotra.mp@parliament.uk</t>
  </si>
  <si>
    <t>michelle.gildernew.mp@parliament.uk</t>
  </si>
  <si>
    <t>jack.lopresti.mp@parliament.uk</t>
  </si>
  <si>
    <t>mike.freer.mp@parliament.uk</t>
  </si>
  <si>
    <t>damian.collins.mp@parliament.uk</t>
  </si>
  <si>
    <t>Forest of Dean</t>
  </si>
  <si>
    <t>mark.harper.mp@parliament.uk</t>
  </si>
  <si>
    <t>colum.eastwood.mp@parliament.uk</t>
  </si>
  <si>
    <t>mark.menzies.mp@parliament.uk</t>
  </si>
  <si>
    <t>edward.leigh.mp@parliament.uk</t>
  </si>
  <si>
    <t>maria.eagle.mp@parliament.uk</t>
  </si>
  <si>
    <t>ian.mearns.mp@parliament.uk</t>
  </si>
  <si>
    <t>tom.randall.mp@parliament.uk</t>
  </si>
  <si>
    <t>rehman.chishti.mp@parliament.uk</t>
  </si>
  <si>
    <t>alison.thewliss.mp@parliament.uk</t>
  </si>
  <si>
    <t>david.linden.mp@parliament.uk</t>
  </si>
  <si>
    <t>patrick.grady.mp@parliament.uk</t>
  </si>
  <si>
    <t>anne.mclaughlin.mp@parliament.uk</t>
  </si>
  <si>
    <t>carol.monaghan.mp@parliament.uk</t>
  </si>
  <si>
    <t>stewart.mcdonald.mp@parliament.uk</t>
  </si>
  <si>
    <t>chris.stephens.mp@parliament.uk</t>
  </si>
  <si>
    <t>peter.grant.mp@parliament.uk</t>
  </si>
  <si>
    <t>richard.graham.mp@parliament.uk</t>
  </si>
  <si>
    <t>richard.thomson.mp@parliament.uk</t>
  </si>
  <si>
    <t>caroline.dinenage.mp@parliament.uk</t>
  </si>
  <si>
    <t>tonia.antoniazzi.mp@parliament.uk</t>
  </si>
  <si>
    <t>gareth.davies.mp@parliament.uk</t>
  </si>
  <si>
    <t>hollowaya@parliament.uk</t>
  </si>
  <si>
    <t>lia.nici.mp@parliament.uk</t>
  </si>
  <si>
    <t>brandon.lewis.mp@parliament.uk</t>
  </si>
  <si>
    <t>matthew.pennycook.mp@parliament.uk</t>
  </si>
  <si>
    <t>angela.richardson.mp@parliament.uk</t>
  </si>
  <si>
    <t>diane.abbott.office@parliament.uk</t>
  </si>
  <si>
    <t>meghilliermp@parliament.uk</t>
  </si>
  <si>
    <t>james.morris.mp@parliament.uk</t>
  </si>
  <si>
    <t>holly.lynch.mp@parliament.uk</t>
  </si>
  <si>
    <t>david.davis.mp@parliament.uk</t>
  </si>
  <si>
    <t>derek.twigg.mp@parliament.uk</t>
  </si>
  <si>
    <t>slaughtera@parliament.uk</t>
  </si>
  <si>
    <t>tulip.siddiq.mp@parliament.uk</t>
  </si>
  <si>
    <t>neil.obrien.mp@parliament.uk</t>
  </si>
  <si>
    <t>andrew.jones.mp@parliament.uk</t>
  </si>
  <si>
    <t>bob.blackman.mp@parliament.uk</t>
  </si>
  <si>
    <t>gareth.thomas.mp@parliament.uk</t>
  </si>
  <si>
    <t>jill.mortimer.mp@parliament.uk</t>
  </si>
  <si>
    <t>bernard.jenkin.mp@parliament.uk</t>
  </si>
  <si>
    <t>sallyann.hart.mp@parliament.uk</t>
  </si>
  <si>
    <t>alan.mak.mp@parliament.uk</t>
  </si>
  <si>
    <t>mcdonnellj@parliament.uk</t>
  </si>
  <si>
    <t>mike.penning.mp@parliament.uk</t>
  </si>
  <si>
    <t>trickettj@parliament.uk</t>
  </si>
  <si>
    <t>matthew.offord.mp@parliament.uk</t>
  </si>
  <si>
    <t>howelljm@parliament.uk</t>
  </si>
  <si>
    <t>jesse.norman.mp@parliament.uk</t>
  </si>
  <si>
    <t>julie.marson.mp@parliament.uk</t>
  </si>
  <si>
    <t>oliver.dowden.mp@parliament.uk</t>
  </si>
  <si>
    <t>guy.opperman@parliament.uk</t>
  </si>
  <si>
    <t>chris.clarkson.mp@parliament.uk</t>
  </si>
  <si>
    <t>bim.afolami.mp@parliament.uk</t>
  </si>
  <si>
    <t>keir.starmer.mp@parliament.uk</t>
  </si>
  <si>
    <t>julia.lopez.mp@parliament.uk</t>
  </si>
  <si>
    <t>catherine.west.mp@parliament.uk</t>
  </si>
  <si>
    <t>jeremy.quin.mp@parliament.uk</t>
  </si>
  <si>
    <t>bridget.phillipson.mp@parliament.uk</t>
  </si>
  <si>
    <t>peter.kyle.mp@parliament.uk</t>
  </si>
  <si>
    <t>sheermanb@parliament.uk</t>
  </si>
  <si>
    <t>jonathan.djanogly.mp@parliament.uk</t>
  </si>
  <si>
    <t>sara.britcliffe.mp@parliament.uk</t>
  </si>
  <si>
    <t>wes.streeting.mp@parliament.uk</t>
  </si>
  <si>
    <t>sam.tarry.mp@parliament.uk</t>
  </si>
  <si>
    <t>ronnie.cowan.mp@parliament.uk</t>
  </si>
  <si>
    <t>drew.hendry.mp@parliament.uk</t>
  </si>
  <si>
    <t>tom.hunt.mp@parliament.uk</t>
  </si>
  <si>
    <t>bob.seely.mp@parliament.uk</t>
  </si>
  <si>
    <t>jeremy.corbyn.mp@parliament.uk</t>
  </si>
  <si>
    <t>thornberrye@parliament.uk</t>
  </si>
  <si>
    <t>chris.evans.mp@parliament.uk</t>
  </si>
  <si>
    <t>kate.osborne.mp@parliament.uk</t>
  </si>
  <si>
    <t>robbie.moore.mp@parliament.uk</t>
  </si>
  <si>
    <t>Jeremy.wright.mp@parliament.uk</t>
  </si>
  <si>
    <t>felicity.buchan.mp@parliament.uk</t>
  </si>
  <si>
    <t>philip.hollobone.mp@parliament.uk</t>
  </si>
  <si>
    <t>alan.brown.mp@parliament.uk</t>
  </si>
  <si>
    <t>edward.davey.mp@parliament.uk</t>
  </si>
  <si>
    <t>karl.turner.mp@parliament.uk</t>
  </si>
  <si>
    <t>johnsond@parliament.uk</t>
  </si>
  <si>
    <t>emma.hardy.mp@parliament.uk</t>
  </si>
  <si>
    <t>chris.skidmore.mp@parliament.uk</t>
  </si>
  <si>
    <t>neale.hanvey.mp@parliament.uk</t>
  </si>
  <si>
    <t>george.howarth.mp@parliament.uk</t>
  </si>
  <si>
    <t>jeffrey.donaldson.mp@parliament.uk</t>
  </si>
  <si>
    <t>angela.crawley.mp@parliament.uk</t>
  </si>
  <si>
    <t>cat.smith.mp@parliament.uk</t>
  </si>
  <si>
    <t>bennh@parliament.uk</t>
  </si>
  <si>
    <t>fabian.hamilton.mp@parliament.uk</t>
  </si>
  <si>
    <t>alex.sobel.mp@parliament.uk</t>
  </si>
  <si>
    <t>rachel.reeves.mp@parliament.uk</t>
  </si>
  <si>
    <t>claudia.webbe.mp@parliament.uk</t>
  </si>
  <si>
    <t>jon.ashworth.mp@parliament.uk</t>
  </si>
  <si>
    <t>liz.kendall.mp@parliament.uk</t>
  </si>
  <si>
    <t>james.grundy.mp@parliament.uk</t>
  </si>
  <si>
    <t>maria.caulfield.mp@parliament.uk</t>
  </si>
  <si>
    <t>janet.daby.mp@parliament.uk</t>
  </si>
  <si>
    <t>ellie.reeves.mp@parliament.uk</t>
  </si>
  <si>
    <t>vicky.foxcroft.mp@parliament.uk</t>
  </si>
  <si>
    <t>john.cryer.mp@parliament.uk</t>
  </si>
  <si>
    <t>karl.mccartney.mp@parliament.uk</t>
  </si>
  <si>
    <t>martyn.day.mp@parliament.uk</t>
  </si>
  <si>
    <t>kim.johnson.mp@parliament.uk</t>
  </si>
  <si>
    <t>dan.carden.mp@parliament.uk</t>
  </si>
  <si>
    <t>paula.barker.mp@parliament.uk</t>
  </si>
  <si>
    <t>ian.byrne.mp@parliament.uk</t>
  </si>
  <si>
    <t>hannah.bardell.mp@parliament.uk</t>
  </si>
  <si>
    <t>nia.griffith.mp@parliament.uk</t>
  </si>
  <si>
    <t>jane.hunt.mp@parliament.uk</t>
  </si>
  <si>
    <t>philip.dunne.mp@parliament.uk</t>
  </si>
  <si>
    <t>sarah.owen.mp@parliament.uk</t>
  </si>
  <si>
    <t>rachel.hopkins.mp@parliament.uk</t>
  </si>
  <si>
    <t>david.rutley.mp@parliament.uk</t>
  </si>
  <si>
    <t>mayt@parliament.uk</t>
  </si>
  <si>
    <t>helen.grant.mp@parliament.uk</t>
  </si>
  <si>
    <t>yvonne.fovargue.mp@parliament.uk</t>
  </si>
  <si>
    <t>john.whittingdale.mp@parliament.uk</t>
  </si>
  <si>
    <t>afzal.khan.mp@parliament.uk</t>
  </si>
  <si>
    <t>jeff.smith.mp@parliament.uk</t>
  </si>
  <si>
    <t>ben.bradley.mp@parliament.uk</t>
  </si>
  <si>
    <t>flick.drummond.mp@parliament.uk</t>
  </si>
  <si>
    <t>saqib.bhatti@parliament.uk</t>
  </si>
  <si>
    <t>gerald.jones.mp@parliament.uk</t>
  </si>
  <si>
    <t>nadine.dorries.mp@parliament.uk</t>
  </si>
  <si>
    <t>pauline.latham.mp@parliament.uk</t>
  </si>
  <si>
    <t>michael.tomlinson.mp@parliament.uk</t>
  </si>
  <si>
    <t>george.freeman.mp@parliament.uk</t>
  </si>
  <si>
    <t>mims.davies.mp@parliament.uk</t>
  </si>
  <si>
    <t>francie.molloy.mp@parliament.uk</t>
  </si>
  <si>
    <t>nigel.huddleston.mp@parliament.uk</t>
  </si>
  <si>
    <t>andy.mcdonald.2nd@parliament.uk</t>
  </si>
  <si>
    <t>simon.clarke.mp@parliament.uk</t>
  </si>
  <si>
    <t>owen.thompson.mp@parliament.uk</t>
  </si>
  <si>
    <t>ben.everitt.mp@parliament.uk</t>
  </si>
  <si>
    <t>iain.stewart.mp@parliament.uk</t>
  </si>
  <si>
    <t>mcdonaghs@parliament.uk</t>
  </si>
  <si>
    <t>annie.winsbury@parliament.uk</t>
  </si>
  <si>
    <t>david.davies.mp@parliament.uk</t>
  </si>
  <si>
    <t>craig.williams.mp@parliament.uk</t>
  </si>
  <si>
    <t>douglas.ross.mp@parliament.uk</t>
  </si>
  <si>
    <t>david.morris.mp@parliament.uk</t>
  </si>
  <si>
    <t>andrea.jenkyns.mp@parliament.uk</t>
  </si>
  <si>
    <t>marion.fellows.mp@parliament.uk</t>
  </si>
  <si>
    <t>Na h-Eileanan an Iar</t>
  </si>
  <si>
    <t>macneila@parliament.uk</t>
  </si>
  <si>
    <t>christina.rees.mp@parliament.uk</t>
  </si>
  <si>
    <t>swayned@parliament.uk</t>
  </si>
  <si>
    <t>robert.jenrick.mp@parliament.uk</t>
  </si>
  <si>
    <t>laura.farris.mp@parliament.uk</t>
  </si>
  <si>
    <t>Newcastle upon Tyne Central</t>
  </si>
  <si>
    <t>chi.onwurah.mp@parliament.uk</t>
  </si>
  <si>
    <t>Newcastle upon Tyne East</t>
  </si>
  <si>
    <t>nickbrownmp@parliament.uk</t>
  </si>
  <si>
    <t>Newcastle upon Tyne North</t>
  </si>
  <si>
    <t>catherine.mckinnell.mp@parliament.uk</t>
  </si>
  <si>
    <t>Newcastle-under-Lyme</t>
  </si>
  <si>
    <t>aaron.bell.mp@parliament.uk</t>
  </si>
  <si>
    <t>mordenj@parliament.uk</t>
  </si>
  <si>
    <t>ruth.jones.mp@parliament.uk</t>
  </si>
  <si>
    <t>mickey.brady.mp@parliament.uk</t>
  </si>
  <si>
    <t>annemarie.morris.mp@parliament.uk</t>
  </si>
  <si>
    <t>coopery@parliament.uk</t>
  </si>
  <si>
    <t>ian.paisley.mp@parliament.uk</t>
  </si>
  <si>
    <t>patricia.gibson.mp@parliament.uk</t>
  </si>
  <si>
    <t>scott.mann.mp@parliament.uk</t>
  </si>
  <si>
    <t>selaine.saxby.mp@parliament.uk</t>
  </si>
  <si>
    <t>simon.hoare.mp@parliament.uk</t>
  </si>
  <si>
    <t>stephen.farry.mp@parliament.uk</t>
  </si>
  <si>
    <t>kevanjonesmp@parliament.uk</t>
  </si>
  <si>
    <t>richard.fuller.mp@parliament.uk</t>
  </si>
  <si>
    <t>stephen.barclay.mp@parliament.uk</t>
  </si>
  <si>
    <t>lee.rowley.mp@parliament.uk</t>
  </si>
  <si>
    <t>wendy.chamberlain.mp@parliament.uk</t>
  </si>
  <si>
    <t>Oliver.heald.mp@parliament.uk</t>
  </si>
  <si>
    <t>jacob.reesmogg.mp@parliament.uk</t>
  </si>
  <si>
    <t>bill.wiggin.mp@parliament.uk</t>
  </si>
  <si>
    <t>helen.morgan.mp@parliament.uk</t>
  </si>
  <si>
    <t xml:space="preserve">liam.fox.mp@parliament.uk </t>
  </si>
  <si>
    <t>justin.tomlinson.mp@parliament.uk</t>
  </si>
  <si>
    <t>galerj@parliament.uk</t>
  </si>
  <si>
    <t>mary.glindon.mp@parliament.uk</t>
  </si>
  <si>
    <t>craig.tracey.mp@parliament.uk</t>
  </si>
  <si>
    <t>shailesh.vara.mp@parliament.uk</t>
  </si>
  <si>
    <t>richard.holden.mp@parliament.uk</t>
  </si>
  <si>
    <t>kit.malthouse.mp@parliament.uk</t>
  </si>
  <si>
    <t>andrew.bridgen.mp@parliament.uk</t>
  </si>
  <si>
    <t>james.wild.mp@parliament.uk</t>
  </si>
  <si>
    <t>jamesgraymp@parliament.uk</t>
  </si>
  <si>
    <t>michael.ellis.mp@parliament.uk</t>
  </si>
  <si>
    <t>andrew.lewer.mp@parliament.uk</t>
  </si>
  <si>
    <t>clive.lewis.mp@parliament.uk</t>
  </si>
  <si>
    <t>nadia.whittome.mp@parliament.uk</t>
  </si>
  <si>
    <t>alex.norris.mp@parliament.uk</t>
  </si>
  <si>
    <t>lilian.greenwood.mp@parliament.uk</t>
  </si>
  <si>
    <t>marcus.jones.mp@parliament.uk</t>
  </si>
  <si>
    <t>john.nicolson.mp@parliament.uk</t>
  </si>
  <si>
    <t>Chris.Elmore.mp@parliament.uk</t>
  </si>
  <si>
    <t>louie.french.mp@parliament.uk</t>
  </si>
  <si>
    <t>abrahamsd@parliament.uk</t>
  </si>
  <si>
    <t xml:space="preserve">jim.mcmahon.mp@parliament.uk </t>
  </si>
  <si>
    <t>carmichaela@parliament.uk</t>
  </si>
  <si>
    <t>gareth.bacon.mp@parliament.uk</t>
  </si>
  <si>
    <t>anneliese.dodds.mp@parliament.uk</t>
  </si>
  <si>
    <t>layla.moran.mp@parliament.uk</t>
  </si>
  <si>
    <t>gavin.newlands.mp@parliament.uk</t>
  </si>
  <si>
    <t>mhairi.black.mp@parliament.uk</t>
  </si>
  <si>
    <t>andrew.stephenson.mp@parliament.uk</t>
  </si>
  <si>
    <t>miriam.cates.mp@parliament.uk</t>
  </si>
  <si>
    <t>neil.hudson.mp@parliament.uk</t>
  </si>
  <si>
    <t>pete.wishart.mp@parliament.uk</t>
  </si>
  <si>
    <t>paul.bristow.mp@parliament.uk</t>
  </si>
  <si>
    <t>johnny.mercer.mp@parliament.uk</t>
  </si>
  <si>
    <t>luke.pollard.mp@parliament.uk</t>
  </si>
  <si>
    <t>alex.daviesjones.mp@parliament.uk</t>
  </si>
  <si>
    <t>symsmp.office@parliament.uk</t>
  </si>
  <si>
    <t>apsana.begum.mp@parliament.uk</t>
  </si>
  <si>
    <t>penny.mordaunt.mp@parliament.uk</t>
  </si>
  <si>
    <t>stephen.morgan.mp@parliament.uk</t>
  </si>
  <si>
    <t>stephen.crabb.mp@parliament.uk</t>
  </si>
  <si>
    <t>mark.hendrick.mp@parliament.uk</t>
  </si>
  <si>
    <t>stuart.andrew.mp@parliament.uk</t>
  </si>
  <si>
    <t>fleur.anderson.mp@parliament.uk</t>
  </si>
  <si>
    <t>mark.francois.mp@parliament.uk</t>
  </si>
  <si>
    <t>matt.rodda.mp@parliament.uk</t>
  </si>
  <si>
    <t>alok.sharma.mp@parliament.uk</t>
  </si>
  <si>
    <t>jacob.young.mp@parliament.uk</t>
  </si>
  <si>
    <t>rachel.maclean.mp@parliament.uk</t>
  </si>
  <si>
    <t>crispinbluntmp@parliament.uk</t>
  </si>
  <si>
    <t>chris.bryant.mp@parliament.uk</t>
  </si>
  <si>
    <t>evansn@parliament.uk</t>
  </si>
  <si>
    <t>rishi.sunak.mp@parliament.uk</t>
  </si>
  <si>
    <t>sarah.olney.mp@parliament.uk</t>
  </si>
  <si>
    <t>tony.lloyd.mp@parliament.uk</t>
  </si>
  <si>
    <t>kelly.tolhurst.mp@parliament.uk</t>
  </si>
  <si>
    <t>andrew.rosindell.mp@parliament.uk</t>
  </si>
  <si>
    <t>caroline.nokes.mp@parliament.uk</t>
  </si>
  <si>
    <t>ian.blackford.mp@parliament.uk</t>
  </si>
  <si>
    <t>jake.berry.mp@parliament.uk</t>
  </si>
  <si>
    <t>alexander.stafford.mp@parliament.uk</t>
  </si>
  <si>
    <t>sarah.champion.mp@parliament.uk</t>
  </si>
  <si>
    <t>mark.pawsey.mp@parliament.uk</t>
  </si>
  <si>
    <t>david.simmonds.mp@parliament.uk</t>
  </si>
  <si>
    <t>ben.spencer.mp@parliament.uk</t>
  </si>
  <si>
    <t>ruth.edwards.mp@parliament.uk</t>
  </si>
  <si>
    <t>margaret.ferrier.mp@parliament.uk</t>
  </si>
  <si>
    <t>alicia.kearns.mp@parliament.uk</t>
  </si>
  <si>
    <t>kemi.badenoch.mp@parliament.uk</t>
  </si>
  <si>
    <t>rebecca.longbailey.mp@parliament.uk</t>
  </si>
  <si>
    <t>john.glen.mp@parliament.uk</t>
  </si>
  <si>
    <t>robert.goodwill.mp@parliament.uk</t>
  </si>
  <si>
    <t>holly.mumbycroft.mp@parliament.uk</t>
  </si>
  <si>
    <t>paul.howell.mp@parliament.uk</t>
  </si>
  <si>
    <t>bill.esterson.mp@parliament.uk</t>
  </si>
  <si>
    <t>nigel.adams.mp@parliament.uk</t>
  </si>
  <si>
    <t>laura.trott.mp@parliament.uk</t>
  </si>
  <si>
    <t>paul.blomfield.mp@parliament.uk</t>
  </si>
  <si>
    <t>officeofclivebettsmp@parliament.uk</t>
  </si>
  <si>
    <t>gill.furniss.mp@parliament.uk</t>
  </si>
  <si>
    <t>olivia.blake.mp@parliament.uk</t>
  </si>
  <si>
    <t>louise.haigh.mp@parliament.uk</t>
  </si>
  <si>
    <t>mark.spencer.mp@parliament.uk</t>
  </si>
  <si>
    <t>daviesp@parliament.uk</t>
  </si>
  <si>
    <t>daniel.kawczynski.mp@parliament.uk</t>
  </si>
  <si>
    <t>gordon.henderson.mp@parliament.uk</t>
  </si>
  <si>
    <t>julian.smith.mp@parliament.uk</t>
  </si>
  <si>
    <t>caroline.johnson.mp@parliament.uk</t>
  </si>
  <si>
    <t>tan.dhesi.mp@parliament.uk</t>
  </si>
  <si>
    <t>julian.knight.mp@parliament.uk</t>
  </si>
  <si>
    <t>david.warburton.mp@parliament.uk</t>
  </si>
  <si>
    <t>paul.girvan.mp@parliament.uk</t>
  </si>
  <si>
    <t>stephen.metcalfe.mp@parliament.uk</t>
  </si>
  <si>
    <t>anthony.browne.mp@parliament.uk</t>
  </si>
  <si>
    <t>heather.wheeler.mp@parliament.uk</t>
  </si>
  <si>
    <t>richard.drax.mp@parliament.uk</t>
  </si>
  <si>
    <t>chris.hazzard.mp@parliament.uk</t>
  </si>
  <si>
    <t>lucy.frazer.mp@parliament.uk</t>
  </si>
  <si>
    <t>sheryll.murray.mp@parliament.uk</t>
  </si>
  <si>
    <t>hayesj@parliament.uk</t>
  </si>
  <si>
    <t>alberto.costa.mp@parliament.uk</t>
  </si>
  <si>
    <t>richardbaconmp@parliament.uk</t>
  </si>
  <si>
    <t>andrea.leadsom.mp@parliament.uk</t>
  </si>
  <si>
    <t>katherine.fletcher.mp@parliament.uk</t>
  </si>
  <si>
    <t>emma.lewell-buck.mp@parliament.uk</t>
  </si>
  <si>
    <t>gavin.williamson.mp@parliament.uk</t>
  </si>
  <si>
    <t>james.cartlidge.mp@parliament.uk</t>
  </si>
  <si>
    <t>robert.buckland.mp@parliament.uk</t>
  </si>
  <si>
    <t>craig.mackinlay.mp@parliament.uk</t>
  </si>
  <si>
    <t>andrew.selous.mp@parliament.uk</t>
  </si>
  <si>
    <t>deans@parliament.uk</t>
  </si>
  <si>
    <t>gagan.mohindra.mp@parliament.uk</t>
  </si>
  <si>
    <t>elizabeth.truss.mp@parliament.uk</t>
  </si>
  <si>
    <t>huntj@parliament.uk</t>
  </si>
  <si>
    <t>murrisona@parliament.uk</t>
  </si>
  <si>
    <t>royston.smith.mp@parliament.uk</t>
  </si>
  <si>
    <t>whiteheada@parliament.uk</t>
  </si>
  <si>
    <t>anna.firth.mp@parliament.uk</t>
  </si>
  <si>
    <t>damien.moore.mp@parliament.uk</t>
  </si>
  <si>
    <t>kwasi.kwarteng.mp@parliament.uk</t>
  </si>
  <si>
    <t>daisy.cooper.mp@parliament.uk</t>
  </si>
  <si>
    <t>steve.double.mp@parliament.uk</t>
  </si>
  <si>
    <t>conor.mcginn.mp@parliament.uk</t>
  </si>
  <si>
    <t>marie.rimmer.mp@parliament.uk</t>
  </si>
  <si>
    <t>derek.thomas.mp@parliament.uk</t>
  </si>
  <si>
    <t>theo.clarke.mp@parliament.uk</t>
  </si>
  <si>
    <t>karen.bradley.mp@parliament.uk</t>
  </si>
  <si>
    <t>jonathan.reynolds.mp@parliament.uk</t>
  </si>
  <si>
    <t>alyn.smith.mp@parliament.uk</t>
  </si>
  <si>
    <t>navendu.mishra.mp@parliament.uk</t>
  </si>
  <si>
    <t>alex.cunningham.mp@parliament.uk</t>
  </si>
  <si>
    <t>matt.vickers.mp@parliament.uk</t>
  </si>
  <si>
    <t>Stoke-on-Trent Central</t>
  </si>
  <si>
    <t>jo.gideon.mp@parliament.uk</t>
  </si>
  <si>
    <t>Stoke-on-Trent North</t>
  </si>
  <si>
    <t>jonathan.gullis.mp@parliament.uk</t>
  </si>
  <si>
    <t>Stoke-on-Trent South</t>
  </si>
  <si>
    <t>jack.brereton.mp@parliament.uk</t>
  </si>
  <si>
    <t>cashw@parliament.uk</t>
  </si>
  <si>
    <t>suzanne.webb.mp@parliament.uk</t>
  </si>
  <si>
    <t>jim.shannon.mp@parliament.uk</t>
  </si>
  <si>
    <t>Stratford-on-Avon</t>
  </si>
  <si>
    <t>nadhim.zahawi.mp@parliament.uk</t>
  </si>
  <si>
    <t>bell.ribeiroaddy.mp@parliament.uk</t>
  </si>
  <si>
    <t>kate.green.mp@parliament.uk</t>
  </si>
  <si>
    <t>siobhan.baillie.mp@parliament.uk</t>
  </si>
  <si>
    <t>therese.coffey.mp@parliament.uk</t>
  </si>
  <si>
    <t>julie.elliott.mp@parliament.uk</t>
  </si>
  <si>
    <t>michael.gove.mp@parliament.uk</t>
  </si>
  <si>
    <t>paul.scully.mp@parliament.uk</t>
  </si>
  <si>
    <t>andrew.mitchell.mp@parliament.uk</t>
  </si>
  <si>
    <t>carolyn.harris.mp@parliament.uk</t>
  </si>
  <si>
    <t>geraint.davies.mp@parliament.uk</t>
  </si>
  <si>
    <t>christopher.pincher.mp@parliament.uk</t>
  </si>
  <si>
    <t>esther.mcvey.mp@parliament.uk</t>
  </si>
  <si>
    <t>rebecca.pow.mp@parliament.uk</t>
  </si>
  <si>
    <t>lucy.allan.mp@parliament.uk</t>
  </si>
  <si>
    <t>robertsonl@parliament.uk</t>
  </si>
  <si>
    <t>cliftonbrowng@parliament.uk</t>
  </si>
  <si>
    <t>pritchardm@parliament.uk</t>
  </si>
  <si>
    <t>kevin.hollinrake.mp@parliament.uk</t>
  </si>
  <si>
    <t>luke.hall.mp@parliament.uk</t>
  </si>
  <si>
    <t>jackie.doyleprice.mp@parliament.uk</t>
  </si>
  <si>
    <t>richard.foord.mp@parliament.uk</t>
  </si>
  <si>
    <t>tom.tugendhat.mp@parliament.uk</t>
  </si>
  <si>
    <t>rosena.allinkhan.mp@parliament.uk</t>
  </si>
  <si>
    <t>kevin.foster.mp@parliament.uk</t>
  </si>
  <si>
    <t>nick.thomassymonds.mp@parliament.uk</t>
  </si>
  <si>
    <t>coxg@parliament.uk</t>
  </si>
  <si>
    <t>anthony.mangnall.mp@parliament.uk</t>
  </si>
  <si>
    <t>lammyd@parliament.uk</t>
  </si>
  <si>
    <t>cherilyn.mackrory.mp@parliament.uk</t>
  </si>
  <si>
    <t>gregclarkmp@parliament.uk</t>
  </si>
  <si>
    <t>munira.wilson.mp@parliament.uk</t>
  </si>
  <si>
    <t>alan.campbell.mp@parliament.uk</t>
  </si>
  <si>
    <t>carla.lockhart.mp@parliament.uk</t>
  </si>
  <si>
    <t>boris.johnson.mp@parliament.uk</t>
  </si>
  <si>
    <t>Vale of Clwyd</t>
  </si>
  <si>
    <t>james.davies.mp@parliament.uk</t>
  </si>
  <si>
    <t>Vale of Glamorgan</t>
  </si>
  <si>
    <t>alun.cairns.mp@parliament.uk</t>
  </si>
  <si>
    <t>florence.eshalomi.mp@parliament.uk</t>
  </si>
  <si>
    <t>simon.lightwood.mp@parliament.uk</t>
  </si>
  <si>
    <t>eaglea@parliament.uk</t>
  </si>
  <si>
    <t>eddie.hughes.mp@parliament.uk</t>
  </si>
  <si>
    <t>valerie.vaz.mp@parliament.uk</t>
  </si>
  <si>
    <t>stella.creasy.mp@parliament.uk</t>
  </si>
  <si>
    <t>ian.lavery.mp@parliament.uk</t>
  </si>
  <si>
    <t>david.johnston.mp@parliament.uk</t>
  </si>
  <si>
    <t>john.spellar.mp@parliament.uk</t>
  </si>
  <si>
    <t>charlotte.nichols.mp@parliament.uk</t>
  </si>
  <si>
    <t>andy.carter.mp@parliament.uk</t>
  </si>
  <si>
    <t>matt.western.mp@parliament.uk</t>
  </si>
  <si>
    <t>sharon.hodgson.mp@parliament.uk</t>
  </si>
  <si>
    <t>dean.russell.mp@parliament.uk</t>
  </si>
  <si>
    <t>peter.aldous.mp@parliament.uk</t>
  </si>
  <si>
    <t>nusrat.ghani.mp@parliament.uk</t>
  </si>
  <si>
    <t>mike.amesbury.mp@parliament.uk</t>
  </si>
  <si>
    <t>bonep@parliament.uk</t>
  </si>
  <si>
    <t>james.heappey.mp@parliament.uk</t>
  </si>
  <si>
    <t>shappsg@parliament.uk</t>
  </si>
  <si>
    <t>john.healey.mp@parliament.uk</t>
  </si>
  <si>
    <t>andrew.bowie.mp@parliament.uk</t>
  </si>
  <si>
    <t>nicola.richards.mp@parliament.uk</t>
  </si>
  <si>
    <t>shaun.bailey.mp@parliament.uk</t>
  </si>
  <si>
    <t>chris.loder.mp@parliament.uk</t>
  </si>
  <si>
    <t>martin.docherty.mp@parliament.uk</t>
  </si>
  <si>
    <t>brownl@parliament.uk</t>
  </si>
  <si>
    <t>matt.hancock.mp@parliament.uk</t>
  </si>
  <si>
    <t>harriett.baldwin.mp@parliament.uk</t>
  </si>
  <si>
    <t>buckk@parliament.uk</t>
  </si>
  <si>
    <t>farront@parliament.uk</t>
  </si>
  <si>
    <t>Weston-super-Mare</t>
  </si>
  <si>
    <t>teresa.ridley@parliament.uk</t>
  </si>
  <si>
    <t>lisa.nandy.mp@parliament.uk</t>
  </si>
  <si>
    <t>stephen.hammond.mp@parliament.uk</t>
  </si>
  <si>
    <t>steve.brine.mp@parliament.uk</t>
  </si>
  <si>
    <t>adam.afriyie.mp@parliament.uk</t>
  </si>
  <si>
    <t>alison.mcgovern.mp@parliament.uk</t>
  </si>
  <si>
    <t>margaret.greenwood.mp@parliament.uk</t>
  </si>
  <si>
    <t>withammp@parliament.uk</t>
  </si>
  <si>
    <t>robert.courts.mp@parliament.uk</t>
  </si>
  <si>
    <t>jonathan.lord.mp@parliament.uk</t>
  </si>
  <si>
    <t>john.redwood.mp@parliament.uk</t>
  </si>
  <si>
    <t>jane.stevenson.mp@parliament.uk</t>
  </si>
  <si>
    <t>mcfaddenp@parliament.uk</t>
  </si>
  <si>
    <t>stuart.anderson.mp@parliament.uk</t>
  </si>
  <si>
    <t>robin.walker.mp@parliament.uk</t>
  </si>
  <si>
    <t>mark.jenkinson.mp@parliament.uk</t>
  </si>
  <si>
    <t>bottomleyp@parliament.uk</t>
  </si>
  <si>
    <t>sarah.atherton.mp@parliament.uk</t>
  </si>
  <si>
    <t>steve.baker.mp@parliament.uk</t>
  </si>
  <si>
    <t>wallaceb@parliament.uk</t>
  </si>
  <si>
    <t>mark.garnier.mp@parliament.uk</t>
  </si>
  <si>
    <t>mike.kane.mp@parliament.uk</t>
  </si>
  <si>
    <t>marcus.fysh.mp@parliament.uk</t>
  </si>
  <si>
    <t>Ynys Môn</t>
  </si>
  <si>
    <t>virginia.crosbie.mp@parliament.uk</t>
  </si>
  <si>
    <t>rachael.maskell.mp@parliament.uk</t>
  </si>
  <si>
    <t>julian.sturdy.mp@parliament.uk</t>
  </si>
  <si>
    <t>email</t>
  </si>
  <si>
    <t>constituency</t>
  </si>
  <si>
    <t>name</t>
  </si>
  <si>
    <t>maxtmax_2030s</t>
  </si>
  <si>
    <t>maxtmax_2060s</t>
  </si>
  <si>
    <t>maxtmax_baseline</t>
  </si>
  <si>
    <t>ndhi_2030s</t>
  </si>
  <si>
    <t>ndhi_2060s</t>
  </si>
  <si>
    <t>ndhi_baseline</t>
  </si>
  <si>
    <t>r99pot_2060s</t>
  </si>
  <si>
    <t>r99pot_baseline</t>
  </si>
  <si>
    <t>r99ptot_2030s</t>
  </si>
  <si>
    <t>rx5day_2030s</t>
  </si>
  <si>
    <t>rx5day_2060s</t>
  </si>
  <si>
    <t>rx5day_baseline</t>
  </si>
  <si>
    <t>spei6dd_2030s</t>
  </si>
  <si>
    <t>spei6dd_2060s</t>
  </si>
  <si>
    <t>spei6dd_baseline</t>
  </si>
  <si>
    <t>summer_rain_2030s</t>
  </si>
  <si>
    <t>summer_rain_2060s</t>
  </si>
  <si>
    <t>summer_rain_baseline</t>
  </si>
  <si>
    <t>tas_2030s</t>
  </si>
  <si>
    <t>tas_2060s</t>
  </si>
  <si>
    <t>tas_baseline</t>
  </si>
  <si>
    <t>winter_rain_2030s</t>
  </si>
  <si>
    <t>winter_rain_2060s</t>
  </si>
  <si>
    <t>winter_rain_baseline</t>
  </si>
  <si>
    <t>City of Chester</t>
  </si>
  <si>
    <t>Foord</t>
  </si>
  <si>
    <t>Lightwood</t>
  </si>
  <si>
    <t>Paulette</t>
  </si>
  <si>
    <t>Firth</t>
  </si>
  <si>
    <t>Louie</t>
  </si>
  <si>
    <t>French</t>
  </si>
  <si>
    <t>Leadbeater</t>
  </si>
  <si>
    <t>Anum</t>
  </si>
  <si>
    <t>Qaisar</t>
  </si>
  <si>
    <t>Jill</t>
  </si>
  <si>
    <t>Mortimer</t>
  </si>
  <si>
    <t>r99pot_2060s%</t>
  </si>
  <si>
    <t>r99ptot_baseline</t>
  </si>
  <si>
    <t>r99ptot_2060s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</si>
</sst>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ACE0-CA7C-4D05-B028-0941FDB493E2}">
  <dimension ref="A1:AF651"/>
  <sheetViews>
    <sheetView tabSelected="1" topLeftCell="I1" zoomScale="109" workbookViewId="0">
      <selection activeCell="O2" sqref="O2"/>
    </sheetView>
  </sheetViews>
  <sheetFormatPr defaultColWidth="8.85546875" defaultRowHeight="15" x14ac:dyDescent="0.25"/>
  <cols>
    <col min="1" max="1" width="10.42578125" customWidth="1"/>
    <col min="2" max="2" width="12.85546875" customWidth="1"/>
    <col min="3" max="3" width="17.5703125" customWidth="1"/>
    <col min="15" max="15" width="14.7109375" customWidth="1"/>
    <col min="17" max="17" width="14.5703125" customWidth="1"/>
  </cols>
  <sheetData>
    <row r="1" spans="1:32" x14ac:dyDescent="0.25">
      <c r="A1" t="s">
        <v>0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12</v>
      </c>
      <c r="H1" t="s">
        <v>2994</v>
      </c>
      <c r="I1" t="s">
        <v>2997</v>
      </c>
      <c r="J1" t="s">
        <v>2998</v>
      </c>
      <c r="K1" t="s">
        <v>2999</v>
      </c>
      <c r="L1" t="s">
        <v>3000</v>
      </c>
      <c r="M1" t="s">
        <v>3001</v>
      </c>
      <c r="N1" t="s">
        <v>3002</v>
      </c>
      <c r="O1" t="s">
        <v>3035</v>
      </c>
      <c r="P1" t="s">
        <v>3034</v>
      </c>
      <c r="Q1" t="s">
        <v>3005</v>
      </c>
      <c r="R1" t="s">
        <v>3006</v>
      </c>
      <c r="S1" t="s">
        <v>3007</v>
      </c>
      <c r="T1" t="s">
        <v>3008</v>
      </c>
      <c r="U1" t="s">
        <v>3009</v>
      </c>
      <c r="V1" t="s">
        <v>3010</v>
      </c>
      <c r="W1" t="s">
        <v>3011</v>
      </c>
      <c r="X1" t="s">
        <v>3012</v>
      </c>
      <c r="Y1" t="s">
        <v>3013</v>
      </c>
      <c r="Z1" t="s">
        <v>3014</v>
      </c>
      <c r="AA1" t="s">
        <v>3015</v>
      </c>
      <c r="AB1" t="s">
        <v>3016</v>
      </c>
      <c r="AC1" t="s">
        <v>3017</v>
      </c>
      <c r="AD1" t="s">
        <v>3018</v>
      </c>
      <c r="AE1" t="s">
        <v>3019</v>
      </c>
      <c r="AF1" t="s">
        <v>3020</v>
      </c>
    </row>
    <row r="2" spans="1:32" x14ac:dyDescent="0.25">
      <c r="A2" t="s">
        <v>68</v>
      </c>
      <c r="B2" t="s">
        <v>70</v>
      </c>
      <c r="C2" t="s">
        <v>71</v>
      </c>
      <c r="D2" t="s">
        <v>74</v>
      </c>
      <c r="E2" t="s">
        <v>75</v>
      </c>
      <c r="F2" t="s">
        <v>40</v>
      </c>
      <c r="G2" t="s">
        <v>43</v>
      </c>
      <c r="H2" t="str">
        <f>VLOOKUP(B2,Emails!A$2:B$650,2)</f>
        <v>leo.docherty.mp@parliament.uk</v>
      </c>
      <c r="I2">
        <v>3.4721062792015598</v>
      </c>
      <c r="J2">
        <v>7.1482849989211301</v>
      </c>
      <c r="K2">
        <v>29.572067725574399</v>
      </c>
      <c r="L2">
        <v>6.0214326315123898</v>
      </c>
      <c r="M2">
        <v>24.142876644781602</v>
      </c>
      <c r="N2">
        <v>2.3312693212686399</v>
      </c>
      <c r="O2">
        <f>climate!I2</f>
        <v>8.0363371970481232</v>
      </c>
      <c r="P2">
        <v>6.05789721927865</v>
      </c>
      <c r="Q2">
        <f>100*climate!L2/climate!K2</f>
        <v>2.3437683014228785</v>
      </c>
      <c r="R2">
        <f>100*climate!M2/climate!O2</f>
        <v>3.1824872254789023</v>
      </c>
      <c r="S2">
        <f>100*climate!N2/climate!O2</f>
        <v>11.228112682800832</v>
      </c>
      <c r="T2">
        <v>62.937446068382599</v>
      </c>
      <c r="U2">
        <v>2.01175280832526</v>
      </c>
      <c r="V2">
        <v>3.63891119028726</v>
      </c>
      <c r="W2">
        <v>3.5629908509649102</v>
      </c>
      <c r="X2">
        <f>100*climate!S2/climate!U2</f>
        <v>-15.551779227356352</v>
      </c>
      <c r="Y2">
        <f>100*climate!T2/climate!U2</f>
        <v>-34.452777408253858</v>
      </c>
      <c r="Z2">
        <v>1.6207497614369999</v>
      </c>
      <c r="AA2">
        <v>1.6941963045614099</v>
      </c>
      <c r="AB2">
        <v>3.4421236316105999</v>
      </c>
      <c r="AC2">
        <v>9.9631405098283299</v>
      </c>
      <c r="AD2">
        <f>100*climate!Y2/climate!$AA2</f>
        <v>3.7004094539861496</v>
      </c>
      <c r="AE2">
        <f>100*climate!Z2/climate!$AA2</f>
        <v>13.400253200648976</v>
      </c>
      <c r="AF2">
        <v>3.1022295671005402</v>
      </c>
    </row>
    <row r="3" spans="1:32" x14ac:dyDescent="0.25">
      <c r="A3" t="s">
        <v>76</v>
      </c>
      <c r="B3" t="s">
        <v>78</v>
      </c>
      <c r="C3" t="s">
        <v>79</v>
      </c>
      <c r="D3" t="s">
        <v>80</v>
      </c>
      <c r="E3" t="s">
        <v>81</v>
      </c>
      <c r="F3" t="s">
        <v>57</v>
      </c>
      <c r="G3" t="s">
        <v>43</v>
      </c>
      <c r="H3" t="str">
        <f>VLOOKUP(B3,Emails!A$2:B$650,2)</f>
        <v>wendy.morton.mp@parliament.uk</v>
      </c>
      <c r="I3">
        <v>3.0815424544047998</v>
      </c>
      <c r="J3">
        <v>6.4721083787204599</v>
      </c>
      <c r="K3">
        <v>28.821025561558798</v>
      </c>
      <c r="L3">
        <v>3.1587650756445602</v>
      </c>
      <c r="M3">
        <v>14.734324414086799</v>
      </c>
      <c r="N3">
        <v>1.1888104807906701</v>
      </c>
      <c r="O3">
        <f>climate!I3</f>
        <v>4.89850598040133</v>
      </c>
      <c r="P3">
        <v>6.4391222263569201</v>
      </c>
      <c r="Q3">
        <f>100*climate!L3/climate!K3</f>
        <v>1.3211677432811195</v>
      </c>
      <c r="R3">
        <f>100*climate!M3/climate!O3</f>
        <v>4.0244683683793117</v>
      </c>
      <c r="S3">
        <f>100*climate!N3/climate!O3</f>
        <v>5.9063052137299055</v>
      </c>
      <c r="T3">
        <v>62.711148469809501</v>
      </c>
      <c r="U3">
        <v>1.5356692578670501</v>
      </c>
      <c r="V3">
        <v>3.0374435469063501</v>
      </c>
      <c r="W3">
        <v>3.6439346122860101</v>
      </c>
      <c r="X3">
        <f>100*climate!S3/climate!U3</f>
        <v>-11.701443556894121</v>
      </c>
      <c r="Y3">
        <f>100*climate!T3/climate!U3</f>
        <v>-28.511348870140512</v>
      </c>
      <c r="Z3">
        <v>2.16232942978798</v>
      </c>
      <c r="AA3">
        <v>1.63397411176494</v>
      </c>
      <c r="AB3">
        <v>3.3070146012613999</v>
      </c>
      <c r="AC3">
        <v>9.5389687260869103</v>
      </c>
      <c r="AD3">
        <f>100*climate!Y3/climate!$AA3</f>
        <v>3.6174405991060068</v>
      </c>
      <c r="AE3">
        <f>100*climate!Z3/climate!$AA3</f>
        <v>13.091218904326361</v>
      </c>
      <c r="AF3">
        <v>2.87185359169395</v>
      </c>
    </row>
    <row r="4" spans="1:32" x14ac:dyDescent="0.25">
      <c r="A4" t="s">
        <v>82</v>
      </c>
      <c r="B4" t="s">
        <v>84</v>
      </c>
      <c r="C4" t="s">
        <v>85</v>
      </c>
      <c r="D4" t="s">
        <v>87</v>
      </c>
      <c r="E4" t="s">
        <v>88</v>
      </c>
      <c r="F4" t="s">
        <v>40</v>
      </c>
      <c r="G4" t="s">
        <v>43</v>
      </c>
      <c r="H4" t="str">
        <f>VLOOKUP(B4,Emails!A$2:B$650,2)</f>
        <v>altsale@parliament.uk</v>
      </c>
      <c r="I4">
        <v>2.6852361663308901</v>
      </c>
      <c r="J4">
        <v>5.6544927909444702</v>
      </c>
      <c r="K4">
        <v>27.981907679238802</v>
      </c>
      <c r="L4">
        <v>1.93359763751383</v>
      </c>
      <c r="M4">
        <v>9.3878606420112707</v>
      </c>
      <c r="N4">
        <v>0.77512064960202798</v>
      </c>
      <c r="O4">
        <f>climate!I4</f>
        <v>9.4426814291290579</v>
      </c>
      <c r="P4">
        <v>5.6715118505522799</v>
      </c>
      <c r="Q4">
        <f>100*climate!L4/climate!K4</f>
        <v>6.0815157983564303</v>
      </c>
      <c r="R4">
        <f>100*climate!M4/climate!O4</f>
        <v>5.145139911972386</v>
      </c>
      <c r="S4">
        <f>100*climate!N4/climate!O4</f>
        <v>8.3228908690008154</v>
      </c>
      <c r="T4">
        <v>77.902121488530895</v>
      </c>
      <c r="U4">
        <v>0.82419837206621305</v>
      </c>
      <c r="V4">
        <v>1.73108912704238</v>
      </c>
      <c r="W4">
        <v>3.5253273634987301</v>
      </c>
      <c r="X4">
        <f>100*climate!S4/climate!U4</f>
        <v>-11.276137563076402</v>
      </c>
      <c r="Y4">
        <f>100*climate!T4/climate!U4</f>
        <v>-28.779437841496257</v>
      </c>
      <c r="Z4">
        <v>3.4298698760816499</v>
      </c>
      <c r="AA4">
        <v>1.54610024053432</v>
      </c>
      <c r="AB4">
        <v>3.12421001360276</v>
      </c>
      <c r="AC4">
        <v>9.6533099661451907</v>
      </c>
      <c r="AD4">
        <f>100*climate!Y4/climate!$AA4</f>
        <v>4.191945288995969</v>
      </c>
      <c r="AE4">
        <f>100*climate!Z4/climate!$AA4</f>
        <v>20.31607318730207</v>
      </c>
      <c r="AF4">
        <v>3.96173357072895</v>
      </c>
    </row>
    <row r="5" spans="1:32" x14ac:dyDescent="0.25">
      <c r="A5" t="s">
        <v>93</v>
      </c>
      <c r="B5" t="s">
        <v>95</v>
      </c>
      <c r="C5" t="s">
        <v>96</v>
      </c>
      <c r="D5" t="s">
        <v>98</v>
      </c>
      <c r="E5" t="s">
        <v>99</v>
      </c>
      <c r="F5" t="s">
        <v>40</v>
      </c>
      <c r="G5" t="s">
        <v>43</v>
      </c>
      <c r="H5" t="str">
        <f>VLOOKUP(B5,Emails!A$2:B$650,2)</f>
        <v>nigel.mills.mp@parliament.uk</v>
      </c>
      <c r="I5">
        <v>3.18124998877874</v>
      </c>
      <c r="J5">
        <v>6.68685919841759</v>
      </c>
      <c r="K5">
        <v>28.049160016803199</v>
      </c>
      <c r="L5">
        <v>3.0379827501276999</v>
      </c>
      <c r="M5">
        <v>13.8523283208461</v>
      </c>
      <c r="N5">
        <v>1.07128526554892</v>
      </c>
      <c r="O5">
        <f>climate!I5</f>
        <v>3.071734938372495</v>
      </c>
      <c r="P5">
        <v>6.2051925643417603</v>
      </c>
      <c r="Q5">
        <f>100*climate!L5/climate!K5</f>
        <v>-0.34870622961922892</v>
      </c>
      <c r="R5">
        <f>100*climate!M5/climate!O5</f>
        <v>1.6151366642728817</v>
      </c>
      <c r="S5">
        <f>100*climate!N5/climate!O5</f>
        <v>5.4540193748688122</v>
      </c>
      <c r="T5">
        <v>67.982512236079003</v>
      </c>
      <c r="U5">
        <v>1.4630194609418301</v>
      </c>
      <c r="V5">
        <v>2.9476795259484598</v>
      </c>
      <c r="W5">
        <v>3.7008924937245302</v>
      </c>
      <c r="X5">
        <f>100*climate!S5/climate!U5</f>
        <v>-12.597844590991553</v>
      </c>
      <c r="Y5">
        <f>100*climate!T5/climate!U5</f>
        <v>-31.043575588630077</v>
      </c>
      <c r="Z5">
        <v>2.0643017309527498</v>
      </c>
      <c r="AA5">
        <v>1.61823606701034</v>
      </c>
      <c r="AB5">
        <v>3.26616011022855</v>
      </c>
      <c r="AC5">
        <v>8.8233514253688998</v>
      </c>
      <c r="AD5">
        <f>100*climate!Y5/climate!$AA5</f>
        <v>3.9462213180009686</v>
      </c>
      <c r="AE5">
        <f>100*climate!Z5/climate!$AA5</f>
        <v>14.886682271290177</v>
      </c>
      <c r="AF5">
        <v>3.3790403323620501</v>
      </c>
    </row>
    <row r="6" spans="1:32" x14ac:dyDescent="0.25">
      <c r="A6" t="s">
        <v>115</v>
      </c>
      <c r="B6" t="s">
        <v>116</v>
      </c>
      <c r="C6" t="s">
        <v>117</v>
      </c>
      <c r="D6" t="s">
        <v>118</v>
      </c>
      <c r="E6" t="s">
        <v>119</v>
      </c>
      <c r="F6" t="s">
        <v>40</v>
      </c>
      <c r="G6" t="s">
        <v>43</v>
      </c>
      <c r="H6" t="str">
        <f>VLOOKUP(B6,Emails!A$2:B$650,2)</f>
        <v>andrew.griffith.mp@parliament.uk</v>
      </c>
      <c r="I6">
        <v>3.2566692574951599</v>
      </c>
      <c r="J6">
        <v>7.0064503072244904</v>
      </c>
      <c r="K6">
        <v>28.333309352916402</v>
      </c>
      <c r="L6">
        <v>4.7794392968816801</v>
      </c>
      <c r="M6">
        <v>20.377146691779998</v>
      </c>
      <c r="N6">
        <v>1.57918198567001</v>
      </c>
      <c r="O6">
        <f>climate!I6</f>
        <v>9.0244257063348723</v>
      </c>
      <c r="P6">
        <v>6.0059335193420198</v>
      </c>
      <c r="Q6">
        <f>100*climate!L6/climate!K6</f>
        <v>5.6661662044027956</v>
      </c>
      <c r="R6">
        <f>100*climate!M6/climate!O6</f>
        <v>8.4092394774693648</v>
      </c>
      <c r="S6">
        <f>100*climate!N6/climate!O6</f>
        <v>16.884673884264327</v>
      </c>
      <c r="T6">
        <v>78.894298647077505</v>
      </c>
      <c r="U6">
        <v>1.58211002664848</v>
      </c>
      <c r="V6">
        <v>2.71603904062176</v>
      </c>
      <c r="W6">
        <v>3.5383948510004601</v>
      </c>
      <c r="X6">
        <f>100*climate!S6/climate!U6</f>
        <v>-16.822774635664238</v>
      </c>
      <c r="Y6">
        <f>100*climate!T6/climate!U6</f>
        <v>-37.519972906813422</v>
      </c>
      <c r="Z6">
        <v>1.7082741634332901</v>
      </c>
      <c r="AA6">
        <v>1.6693010568118001</v>
      </c>
      <c r="AB6">
        <v>3.3937674288810702</v>
      </c>
      <c r="AC6">
        <v>10.154623805476501</v>
      </c>
      <c r="AD6">
        <f>100*climate!Y6/climate!$AA6</f>
        <v>6.4130864743206137</v>
      </c>
      <c r="AE6">
        <f>100*climate!Z6/climate!$AA6</f>
        <v>20.56213767605459</v>
      </c>
      <c r="AF6">
        <v>3.9324286177879801</v>
      </c>
    </row>
    <row r="7" spans="1:32" x14ac:dyDescent="0.25">
      <c r="A7" t="s">
        <v>121</v>
      </c>
      <c r="B7" t="s">
        <v>122</v>
      </c>
      <c r="C7" t="s">
        <v>123</v>
      </c>
      <c r="D7" t="s">
        <v>124</v>
      </c>
      <c r="E7" t="s">
        <v>125</v>
      </c>
      <c r="F7" t="s">
        <v>40</v>
      </c>
      <c r="G7" t="s">
        <v>43</v>
      </c>
      <c r="H7" t="str">
        <f>VLOOKUP(B7,Emails!A$2:B$650,2)</f>
        <v>lee.anderson.mp@parliament.uk</v>
      </c>
      <c r="I7">
        <v>3.1472295475037599</v>
      </c>
      <c r="J7">
        <v>6.6034356941013996</v>
      </c>
      <c r="K7">
        <v>28.6507462924449</v>
      </c>
      <c r="L7">
        <v>3.5451336203666002</v>
      </c>
      <c r="M7">
        <v>15.5407311125562</v>
      </c>
      <c r="N7">
        <v>1.2256529884779099</v>
      </c>
      <c r="O7">
        <f>climate!I7</f>
        <v>1.5692318165681434</v>
      </c>
      <c r="P7">
        <v>6.4643114428119297</v>
      </c>
      <c r="Q7">
        <f>100*climate!L7/climate!K7</f>
        <v>-0.84204789744602415</v>
      </c>
      <c r="R7">
        <f>100*climate!M7/climate!O7</f>
        <v>0.60206253019833333</v>
      </c>
      <c r="S7">
        <f>100*climate!N7/climate!O7</f>
        <v>3.60171397280341</v>
      </c>
      <c r="T7">
        <v>65.323885600318604</v>
      </c>
      <c r="U7">
        <v>1.5083606243559899</v>
      </c>
      <c r="V7">
        <v>2.9844857656156001</v>
      </c>
      <c r="W7">
        <v>3.6705429760676802</v>
      </c>
      <c r="X7">
        <f>100*climate!S7/climate!U7</f>
        <v>-11.182385063697824</v>
      </c>
      <c r="Y7">
        <f>100*climate!T7/climate!U7</f>
        <v>-29.223311404680505</v>
      </c>
      <c r="Z7">
        <v>2.0338886254221098</v>
      </c>
      <c r="AA7">
        <v>1.6405026496064501</v>
      </c>
      <c r="AB7">
        <v>3.3013609776247499</v>
      </c>
      <c r="AC7">
        <v>9.2429835260031492</v>
      </c>
      <c r="AD7">
        <f>100*climate!Y7/climate!$AA7</f>
        <v>4.0258099757309402</v>
      </c>
      <c r="AE7">
        <f>100*climate!Z7/climate!$AA7</f>
        <v>14.643157134608787</v>
      </c>
      <c r="AF7">
        <v>2.9503519750231799</v>
      </c>
    </row>
    <row r="8" spans="1:32" x14ac:dyDescent="0.25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40</v>
      </c>
      <c r="G8" t="s">
        <v>43</v>
      </c>
      <c r="H8" t="str">
        <f>VLOOKUP(B8,Emails!A$2:B$650,2)</f>
        <v>damian.green.mp@parliament.uk</v>
      </c>
      <c r="I8">
        <v>3.3059638398487299</v>
      </c>
      <c r="J8">
        <v>6.8643352206040804</v>
      </c>
      <c r="K8">
        <v>29.091165123759399</v>
      </c>
      <c r="L8">
        <v>5.0229334989178804</v>
      </c>
      <c r="M8">
        <v>20.3197602778876</v>
      </c>
      <c r="N8">
        <v>1.99959848539999</v>
      </c>
      <c r="O8">
        <f>climate!I8</f>
        <v>9.9632333785094946</v>
      </c>
      <c r="P8">
        <v>6.2199584157319396</v>
      </c>
      <c r="Q8">
        <f>100*climate!L8/climate!K8</f>
        <v>4.7686993170896956</v>
      </c>
      <c r="R8">
        <f>100*climate!M8/climate!O8</f>
        <v>6.0906919639696895</v>
      </c>
      <c r="S8">
        <f>100*climate!N8/climate!O8</f>
        <v>12.888626000576892</v>
      </c>
      <c r="T8">
        <v>67.360532514386193</v>
      </c>
      <c r="U8">
        <v>1.90656699418404</v>
      </c>
      <c r="V8">
        <v>3.3229758798943401</v>
      </c>
      <c r="W8">
        <v>3.6089361708356398</v>
      </c>
      <c r="X8">
        <f>100*climate!S8/climate!U8</f>
        <v>-12.560598048352382</v>
      </c>
      <c r="Y8">
        <f>100*climate!T8/climate!U8</f>
        <v>-32.768538845975684</v>
      </c>
      <c r="Z8">
        <v>1.6093121456768</v>
      </c>
      <c r="AA8">
        <v>1.67106572656303</v>
      </c>
      <c r="AB8">
        <v>3.3759294822216401</v>
      </c>
      <c r="AC8">
        <v>9.9494740260919308</v>
      </c>
      <c r="AD8">
        <f>100*climate!Y8/climate!$AA8</f>
        <v>3.8765339233581284</v>
      </c>
      <c r="AE8">
        <f>100*climate!Z8/climate!$AA8</f>
        <v>14.187605614951922</v>
      </c>
      <c r="AF8">
        <v>3.3127110936049</v>
      </c>
    </row>
    <row r="9" spans="1:32" x14ac:dyDescent="0.25">
      <c r="A9" t="s">
        <v>133</v>
      </c>
      <c r="B9" t="s">
        <v>134</v>
      </c>
      <c r="C9" t="s">
        <v>85</v>
      </c>
      <c r="D9" t="s">
        <v>135</v>
      </c>
      <c r="E9" t="s">
        <v>136</v>
      </c>
      <c r="F9" t="s">
        <v>57</v>
      </c>
      <c r="G9" t="s">
        <v>42</v>
      </c>
      <c r="H9" t="str">
        <f>VLOOKUP(B9,Emails!A$2:B$650,2)</f>
        <v>angela.rayner.mp@parliament.uk</v>
      </c>
      <c r="I9">
        <v>2.7321609621267999</v>
      </c>
      <c r="J9">
        <v>5.7467962295638104</v>
      </c>
      <c r="K9">
        <v>27.159059714606101</v>
      </c>
      <c r="L9">
        <v>1.18000279854872</v>
      </c>
      <c r="M9">
        <v>6.6901648371907596</v>
      </c>
      <c r="N9">
        <v>0.48717307532940202</v>
      </c>
      <c r="O9">
        <f>climate!I9</f>
        <v>6.4274966587178097</v>
      </c>
      <c r="P9">
        <v>5.6991288092411798</v>
      </c>
      <c r="Q9">
        <f>100*climate!L9/climate!K9</f>
        <v>4.5287819438248551</v>
      </c>
      <c r="R9">
        <f>100*climate!M9/climate!O9</f>
        <v>4.8700456612270671</v>
      </c>
      <c r="S9">
        <f>100*climate!N9/climate!O9</f>
        <v>9.0427211968844912</v>
      </c>
      <c r="T9">
        <v>97.261570031627897</v>
      </c>
      <c r="U9">
        <v>1.1183910621095901</v>
      </c>
      <c r="V9">
        <v>1.7531617043019101</v>
      </c>
      <c r="W9">
        <v>3.5223492329232302</v>
      </c>
      <c r="X9">
        <f>100*climate!S9/climate!U9</f>
        <v>-11.468518220000174</v>
      </c>
      <c r="Y9">
        <f>100*climate!T9/climate!U9</f>
        <v>-29.836037358718201</v>
      </c>
      <c r="Z9">
        <v>3.5520108221235298</v>
      </c>
      <c r="AA9">
        <v>1.5886409270331701</v>
      </c>
      <c r="AB9">
        <v>3.1932083731505001</v>
      </c>
      <c r="AC9">
        <v>8.7217230792213396</v>
      </c>
      <c r="AD9">
        <f>100*climate!Y9/climate!$AA9</f>
        <v>4.0472556498220085</v>
      </c>
      <c r="AE9">
        <f>100*climate!Z9/climate!$AA9</f>
        <v>19.693481366233776</v>
      </c>
      <c r="AF9">
        <v>5.5663137446530602</v>
      </c>
    </row>
    <row r="10" spans="1:32" x14ac:dyDescent="0.25">
      <c r="A10" t="s">
        <v>137</v>
      </c>
      <c r="B10" t="s">
        <v>138</v>
      </c>
      <c r="C10" t="s">
        <v>139</v>
      </c>
      <c r="D10" t="s">
        <v>140</v>
      </c>
      <c r="E10" t="s">
        <v>141</v>
      </c>
      <c r="F10" t="s">
        <v>40</v>
      </c>
      <c r="G10" t="s">
        <v>43</v>
      </c>
      <c r="H10" t="str">
        <f>VLOOKUP(B10,Emails!A$2:B$650,2)</f>
        <v>rob.butler.mp@parliament.uk</v>
      </c>
      <c r="I10">
        <v>3.3058484112369402</v>
      </c>
      <c r="J10">
        <v>6.8755965456094996</v>
      </c>
      <c r="K10">
        <v>28.8040445591515</v>
      </c>
      <c r="L10">
        <v>4.2713085586276396</v>
      </c>
      <c r="M10">
        <v>19.517797489130601</v>
      </c>
      <c r="N10">
        <v>1.4973934019985899</v>
      </c>
      <c r="O10">
        <f>climate!I10</f>
        <v>4.932510035788007</v>
      </c>
      <c r="P10">
        <v>6.0719623994463197</v>
      </c>
      <c r="Q10">
        <f>100*climate!L10/climate!K10</f>
        <v>2.3608878028963876</v>
      </c>
      <c r="R10">
        <f>100*climate!M10/climate!O10</f>
        <v>3.8647771744191717</v>
      </c>
      <c r="S10">
        <f>100*climate!N10/climate!O10</f>
        <v>10.260742946709405</v>
      </c>
      <c r="T10">
        <v>60.7250233791654</v>
      </c>
      <c r="U10">
        <v>1.9469421661566499</v>
      </c>
      <c r="V10">
        <v>3.3578344010563099</v>
      </c>
      <c r="W10">
        <v>3.5017523558274499</v>
      </c>
      <c r="X10">
        <f>100*climate!S10/climate!U10</f>
        <v>-15.000484370639201</v>
      </c>
      <c r="Y10">
        <f>100*climate!T10/climate!U10</f>
        <v>-34.210034180824167</v>
      </c>
      <c r="Z10">
        <v>1.7627522102883499</v>
      </c>
      <c r="AA10">
        <v>1.7056283697567201</v>
      </c>
      <c r="AB10">
        <v>3.4548005381255602</v>
      </c>
      <c r="AC10">
        <v>9.5319022483966798</v>
      </c>
      <c r="AD10">
        <f>100*climate!Y10/climate!$AA10</f>
        <v>4.2868663825514925</v>
      </c>
      <c r="AE10">
        <f>100*climate!Z10/climate!$AA10</f>
        <v>15.759224240611616</v>
      </c>
      <c r="AF10">
        <v>3.05333179056991</v>
      </c>
    </row>
    <row r="11" spans="1:32" x14ac:dyDescent="0.25">
      <c r="A11" t="s">
        <v>146</v>
      </c>
      <c r="B11" t="s">
        <v>147</v>
      </c>
      <c r="C11" t="s">
        <v>148</v>
      </c>
      <c r="D11" t="s">
        <v>149</v>
      </c>
      <c r="E11" t="s">
        <v>150</v>
      </c>
      <c r="F11" t="s">
        <v>57</v>
      </c>
      <c r="G11" t="s">
        <v>43</v>
      </c>
      <c r="H11" t="str">
        <f>VLOOKUP(B11,Emails!A$2:B$650,2)</f>
        <v>victoria.prentis.mp@parliament.uk</v>
      </c>
      <c r="I11">
        <v>3.3746906409976001</v>
      </c>
      <c r="J11">
        <v>7.0319261858699997</v>
      </c>
      <c r="K11">
        <v>29.004086059247101</v>
      </c>
      <c r="L11">
        <v>4.9241919101958498</v>
      </c>
      <c r="M11">
        <v>20.6810886853157</v>
      </c>
      <c r="N11">
        <v>1.74728102984428</v>
      </c>
      <c r="O11">
        <f>climate!I11</f>
        <v>3.8438429318637426</v>
      </c>
      <c r="P11">
        <v>6.1844795405915098</v>
      </c>
      <c r="Q11">
        <f>100*climate!L11/climate!K11</f>
        <v>0.21344785756987458</v>
      </c>
      <c r="R11">
        <f>100*climate!M11/climate!O11</f>
        <v>4.5388317404244924</v>
      </c>
      <c r="S11">
        <f>100*climate!N11/climate!O11</f>
        <v>10.626796170016732</v>
      </c>
      <c r="T11">
        <v>58.6135521689936</v>
      </c>
      <c r="U11">
        <v>1.89251374428969</v>
      </c>
      <c r="V11">
        <v>3.3241816877621702</v>
      </c>
      <c r="W11">
        <v>3.5078871680063801</v>
      </c>
      <c r="X11">
        <f>100*climate!S11/climate!U11</f>
        <v>-14.851178630275022</v>
      </c>
      <c r="Y11">
        <f>100*climate!T11/climate!U11</f>
        <v>-32.144364999345306</v>
      </c>
      <c r="Z11">
        <v>1.7946069170738299</v>
      </c>
      <c r="AA11">
        <v>1.6636720509771299</v>
      </c>
      <c r="AB11">
        <v>3.3747179677410699</v>
      </c>
      <c r="AC11">
        <v>9.3792494787120493</v>
      </c>
      <c r="AD11">
        <f>100*climate!Y11/climate!$AA11</f>
        <v>4.1638977639483672</v>
      </c>
      <c r="AE11">
        <f>100*climate!Z11/climate!$AA11</f>
        <v>15.398668436080879</v>
      </c>
      <c r="AF11">
        <v>2.81005660187573</v>
      </c>
    </row>
    <row r="12" spans="1:32" x14ac:dyDescent="0.25">
      <c r="A12" t="s">
        <v>155</v>
      </c>
      <c r="B12" t="s">
        <v>157</v>
      </c>
      <c r="C12" t="s">
        <v>158</v>
      </c>
      <c r="D12" t="s">
        <v>159</v>
      </c>
      <c r="E12" t="s">
        <v>160</v>
      </c>
      <c r="F12" t="s">
        <v>57</v>
      </c>
      <c r="G12" t="s">
        <v>42</v>
      </c>
      <c r="H12" t="str">
        <f>VLOOKUP(B12,Emails!A$2:B$650,2)</f>
        <v>hodgem@parliament.uk</v>
      </c>
      <c r="I12">
        <v>2.9034901453015198</v>
      </c>
      <c r="J12">
        <v>6.0474947553126599</v>
      </c>
      <c r="K12">
        <v>29.6609313503251</v>
      </c>
      <c r="L12">
        <v>4.7256922343222501</v>
      </c>
      <c r="M12">
        <v>20.9869931588408</v>
      </c>
      <c r="N12">
        <v>1.65994951484843</v>
      </c>
      <c r="O12">
        <f>climate!I12</f>
        <v>8.7086682806851066</v>
      </c>
      <c r="P12">
        <v>6.29250891625479</v>
      </c>
      <c r="Q12">
        <f>100*climate!L12/climate!K12</f>
        <v>2.0048238619131728E-2</v>
      </c>
      <c r="R12">
        <f>100*climate!M12/climate!O12</f>
        <v>3.065296805965926</v>
      </c>
      <c r="S12">
        <f>100*climate!N12/climate!O12</f>
        <v>14.200001087294279</v>
      </c>
      <c r="T12">
        <v>57.578325911698002</v>
      </c>
      <c r="U12">
        <v>1.8013401101120099</v>
      </c>
      <c r="V12">
        <v>3.1841348967730401</v>
      </c>
      <c r="W12">
        <v>3.5400657477763602</v>
      </c>
      <c r="X12">
        <f>100*climate!S12/climate!U12</f>
        <v>-9.9241746798969306</v>
      </c>
      <c r="Y12">
        <f>100*climate!T12/climate!U12</f>
        <v>-28.274495536154138</v>
      </c>
      <c r="Z12">
        <v>1.82323101243859</v>
      </c>
      <c r="AA12">
        <v>1.7338580133344701</v>
      </c>
      <c r="AB12">
        <v>3.4799786895410501</v>
      </c>
      <c r="AC12">
        <v>10.7417648247516</v>
      </c>
      <c r="AD12">
        <f>100*climate!Y12/climate!$AA12</f>
        <v>3.6907169062935252</v>
      </c>
      <c r="AE12">
        <f>100*climate!Z12/climate!$AA12</f>
        <v>14.907900238131162</v>
      </c>
      <c r="AF12">
        <v>2.5742014133298001</v>
      </c>
    </row>
    <row r="13" spans="1:32" x14ac:dyDescent="0.25">
      <c r="A13" t="s">
        <v>161</v>
      </c>
      <c r="B13" t="s">
        <v>163</v>
      </c>
      <c r="C13" t="s">
        <v>164</v>
      </c>
      <c r="D13" t="s">
        <v>166</v>
      </c>
      <c r="E13" t="s">
        <v>167</v>
      </c>
      <c r="F13" t="s">
        <v>40</v>
      </c>
      <c r="G13" t="s">
        <v>42</v>
      </c>
      <c r="H13" t="str">
        <f>VLOOKUP(B13,Emails!A$2:B$650,2)</f>
        <v>dan.jarvis.mp@parliament.uk</v>
      </c>
      <c r="I13">
        <v>3.0447500861771402</v>
      </c>
      <c r="J13">
        <v>6.45027225613424</v>
      </c>
      <c r="K13">
        <v>28.3635446848571</v>
      </c>
      <c r="L13">
        <v>3.1514798109752098</v>
      </c>
      <c r="M13">
        <v>13.6306165373355</v>
      </c>
      <c r="N13">
        <v>1.1325232380821599</v>
      </c>
      <c r="O13">
        <f>climate!I13</f>
        <v>5.9407410010678205</v>
      </c>
      <c r="P13">
        <v>6.8285269111718998</v>
      </c>
      <c r="Q13">
        <f>100*climate!L13/climate!K13</f>
        <v>5.101337014627104</v>
      </c>
      <c r="R13">
        <f>100*climate!M13/climate!O13</f>
        <v>2.5540448022538316</v>
      </c>
      <c r="S13">
        <f>100*climate!N13/climate!O13</f>
        <v>5.1856808971636452</v>
      </c>
      <c r="T13">
        <v>65.927049295441705</v>
      </c>
      <c r="U13">
        <v>1.6786619036408099</v>
      </c>
      <c r="V13">
        <v>3.07756614444021</v>
      </c>
      <c r="W13">
        <v>3.5506879431420502</v>
      </c>
      <c r="X13">
        <f>100*climate!S13/climate!U13</f>
        <v>-9.2637402414636973</v>
      </c>
      <c r="Y13">
        <f>100*climate!T13/climate!U13</f>
        <v>-22.07476644859377</v>
      </c>
      <c r="Z13">
        <v>2.0160950827780599</v>
      </c>
      <c r="AA13">
        <v>1.60645962676225</v>
      </c>
      <c r="AB13">
        <v>3.22763098820091</v>
      </c>
      <c r="AC13">
        <v>9.1328638135678304</v>
      </c>
      <c r="AD13">
        <f>100*climate!Y13/climate!$AA13</f>
        <v>2.9754329517027229</v>
      </c>
      <c r="AE13">
        <f>100*climate!Z13/climate!$AA13</f>
        <v>11.663862342074449</v>
      </c>
      <c r="AF13">
        <v>2.6845010046428701</v>
      </c>
    </row>
    <row r="14" spans="1:32" x14ac:dyDescent="0.25">
      <c r="A14" t="s">
        <v>169</v>
      </c>
      <c r="B14" t="s">
        <v>170</v>
      </c>
      <c r="C14" t="s">
        <v>164</v>
      </c>
      <c r="D14" t="s">
        <v>171</v>
      </c>
      <c r="E14" t="s">
        <v>172</v>
      </c>
      <c r="F14" t="s">
        <v>57</v>
      </c>
      <c r="G14" t="s">
        <v>42</v>
      </c>
      <c r="H14" t="str">
        <f>VLOOKUP(B14,Emails!A$2:B$650,2)</f>
        <v>stephanie.peacock.mp@parliament.uk</v>
      </c>
      <c r="I14">
        <v>3.0089652962573399</v>
      </c>
      <c r="J14">
        <v>6.4028291287333596</v>
      </c>
      <c r="K14">
        <v>28.133162490299899</v>
      </c>
      <c r="L14">
        <v>2.6620552068068202</v>
      </c>
      <c r="M14">
        <v>12.253579141906799</v>
      </c>
      <c r="N14">
        <v>0.95759522942720599</v>
      </c>
      <c r="O14">
        <f>climate!I14</f>
        <v>5.0665044714981704</v>
      </c>
      <c r="P14">
        <v>6.7922738876787001</v>
      </c>
      <c r="Q14">
        <f>100*climate!L14/climate!K14</f>
        <v>5.3272983060059804</v>
      </c>
      <c r="R14">
        <f>100*climate!M14/climate!O14</f>
        <v>2.1199200649289009</v>
      </c>
      <c r="S14">
        <f>100*climate!N14/climate!O14</f>
        <v>4.0286610022607849</v>
      </c>
      <c r="T14">
        <v>70.560929443959395</v>
      </c>
      <c r="U14">
        <v>1.7760501906450601</v>
      </c>
      <c r="V14">
        <v>3.1696617930285802</v>
      </c>
      <c r="W14">
        <v>3.53322390469339</v>
      </c>
      <c r="X14">
        <f>100*climate!S14/climate!U14</f>
        <v>-9.7555967061229314</v>
      </c>
      <c r="Y14">
        <f>100*climate!T14/climate!U14</f>
        <v>-23.136715323773664</v>
      </c>
      <c r="Z14">
        <v>2.0824486748541902</v>
      </c>
      <c r="AA14">
        <v>1.62765466713061</v>
      </c>
      <c r="AB14">
        <v>3.2700635557156401</v>
      </c>
      <c r="AC14">
        <v>9.1088846509142307</v>
      </c>
      <c r="AD14">
        <f>100*climate!Y14/climate!$AA14</f>
        <v>2.7926525196549679</v>
      </c>
      <c r="AE14">
        <f>100*climate!Z14/climate!$AA14</f>
        <v>11.092117537348726</v>
      </c>
      <c r="AF14">
        <v>2.9809340624466798</v>
      </c>
    </row>
    <row r="15" spans="1:32" x14ac:dyDescent="0.25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40</v>
      </c>
      <c r="G15" t="s">
        <v>43</v>
      </c>
      <c r="H15" t="str">
        <f>VLOOKUP(B15,Emails!A$2:B$650,2)</f>
        <v>simon.fell.mp@parliament.uk</v>
      </c>
      <c r="I15">
        <v>2.42938825305492</v>
      </c>
      <c r="J15">
        <v>5.3880586205637702</v>
      </c>
      <c r="K15">
        <v>25.3514502652645</v>
      </c>
      <c r="L15">
        <v>0.62979651129643199</v>
      </c>
      <c r="M15">
        <v>3.80987961810649</v>
      </c>
      <c r="N15">
        <v>0.18670745384753401</v>
      </c>
      <c r="O15">
        <f>climate!I15</f>
        <v>11.853843030160739</v>
      </c>
      <c r="P15">
        <v>5.8953269991731103</v>
      </c>
      <c r="Q15">
        <f>100*climate!L15/climate!K15</f>
        <v>3.2991786709509001</v>
      </c>
      <c r="R15">
        <f>100*climate!M15/climate!O15</f>
        <v>8.7988400773743241</v>
      </c>
      <c r="S15">
        <f>100*climate!N15/climate!O15</f>
        <v>20.866130627830849</v>
      </c>
      <c r="T15">
        <v>129.659810968747</v>
      </c>
      <c r="U15">
        <v>0.46646653483900302</v>
      </c>
      <c r="V15">
        <v>0.64562368136833603</v>
      </c>
      <c r="W15">
        <v>3.5449483159837398</v>
      </c>
      <c r="X15">
        <f>100*climate!S15/climate!U15</f>
        <v>-11.130959156287252</v>
      </c>
      <c r="Y15">
        <f>100*climate!T15/climate!U15</f>
        <v>-28.055924002937012</v>
      </c>
      <c r="Z15">
        <v>4.4308172148656597</v>
      </c>
      <c r="AA15">
        <v>1.45403667552916</v>
      </c>
      <c r="AB15">
        <v>2.9739845995190901</v>
      </c>
      <c r="AC15">
        <v>8.5798049717615807</v>
      </c>
      <c r="AD15">
        <f>100*climate!Y15/climate!$AA15</f>
        <v>6.7483706904612841</v>
      </c>
      <c r="AE15">
        <f>100*climate!Z15/climate!$AA15</f>
        <v>22.75865707504018</v>
      </c>
      <c r="AF15">
        <v>7.3758690347450404</v>
      </c>
    </row>
    <row r="16" spans="1:32" x14ac:dyDescent="0.25">
      <c r="A16" t="s">
        <v>179</v>
      </c>
      <c r="B16" t="s">
        <v>181</v>
      </c>
      <c r="C16" t="s">
        <v>182</v>
      </c>
      <c r="D16" t="s">
        <v>184</v>
      </c>
      <c r="E16" t="s">
        <v>185</v>
      </c>
      <c r="F16" t="s">
        <v>40</v>
      </c>
      <c r="G16" t="s">
        <v>43</v>
      </c>
      <c r="H16" t="str">
        <f>VLOOKUP(B16,Emails!A$2:B$650,2)</f>
        <v>baronj@parliament.uk</v>
      </c>
      <c r="I16">
        <v>3.0428647766500898</v>
      </c>
      <c r="J16">
        <v>6.36063964431722</v>
      </c>
      <c r="K16">
        <v>28.839030915379499</v>
      </c>
      <c r="L16">
        <v>4.4663735775546396</v>
      </c>
      <c r="M16">
        <v>20.200555457206701</v>
      </c>
      <c r="N16">
        <v>1.44184899148038</v>
      </c>
      <c r="O16">
        <f>climate!I16</f>
        <v>7.2554925086503781</v>
      </c>
      <c r="P16">
        <v>6.3815233736272496</v>
      </c>
      <c r="Q16">
        <f>100*climate!L16/climate!K16</f>
        <v>0.31509095774045037</v>
      </c>
      <c r="R16">
        <f>100*climate!M16/climate!O16</f>
        <v>3.1091294141744608</v>
      </c>
      <c r="S16">
        <f>100*climate!N16/climate!O16</f>
        <v>10.548334104009674</v>
      </c>
      <c r="T16">
        <v>55.384126449505402</v>
      </c>
      <c r="U16">
        <v>2.18209354422339</v>
      </c>
      <c r="V16">
        <v>3.6288760074734698</v>
      </c>
      <c r="W16">
        <v>3.45829451426237</v>
      </c>
      <c r="X16">
        <f>100*climate!S16/climate!U16</f>
        <v>-11.275549129652124</v>
      </c>
      <c r="Y16">
        <f>100*climate!T16/climate!U16</f>
        <v>-29.767426291462066</v>
      </c>
      <c r="Z16">
        <v>1.56245654095475</v>
      </c>
      <c r="AA16">
        <v>1.7111390516465399</v>
      </c>
      <c r="AB16">
        <v>3.4297556620455398</v>
      </c>
      <c r="AC16">
        <v>10.169256495110201</v>
      </c>
      <c r="AD16">
        <f>100*climate!Y16/climate!$AA16</f>
        <v>2.9156726403753774</v>
      </c>
      <c r="AE16">
        <f>100*climate!Z16/climate!$AA16</f>
        <v>13.159381964093544</v>
      </c>
      <c r="AF16">
        <v>2.516383357489</v>
      </c>
    </row>
    <row r="17" spans="1:32" x14ac:dyDescent="0.25">
      <c r="A17" t="s">
        <v>186</v>
      </c>
      <c r="B17" t="s">
        <v>187</v>
      </c>
      <c r="C17" t="s">
        <v>71</v>
      </c>
      <c r="D17" t="s">
        <v>188</v>
      </c>
      <c r="E17" t="s">
        <v>189</v>
      </c>
      <c r="F17" t="s">
        <v>57</v>
      </c>
      <c r="G17" t="s">
        <v>43</v>
      </c>
      <c r="H17" t="str">
        <f>VLOOKUP(B17,Emails!A$2:B$650,2)</f>
        <v>maria.miller.mp@parliament.uk</v>
      </c>
      <c r="I17">
        <v>3.4711876162386401</v>
      </c>
      <c r="J17">
        <v>7.2283947892724303</v>
      </c>
      <c r="K17">
        <v>28.818374016302499</v>
      </c>
      <c r="L17">
        <v>5.3989745433470802</v>
      </c>
      <c r="M17">
        <v>22.445397900207599</v>
      </c>
      <c r="N17">
        <v>1.8336611624194801</v>
      </c>
      <c r="O17">
        <f>climate!I17</f>
        <v>8.2458234221554232</v>
      </c>
      <c r="P17">
        <v>5.9715707457768401</v>
      </c>
      <c r="Q17">
        <f>100*climate!L17/climate!K17</f>
        <v>2.7570256994503932</v>
      </c>
      <c r="R17">
        <f>100*climate!M17/climate!O17</f>
        <v>3.0679922373164725</v>
      </c>
      <c r="S17">
        <f>100*climate!N17/climate!O17</f>
        <v>10.249289244982593</v>
      </c>
      <c r="T17">
        <v>66.913785193195594</v>
      </c>
      <c r="U17">
        <v>2.04521827420362</v>
      </c>
      <c r="V17">
        <v>3.5146563134315199</v>
      </c>
      <c r="W17">
        <v>3.5086939549928999</v>
      </c>
      <c r="X17">
        <f>100*climate!S17/climate!U17</f>
        <v>-16.898207699080537</v>
      </c>
      <c r="Y17">
        <f>100*climate!T17/climate!U17</f>
        <v>-35.74441027171239</v>
      </c>
      <c r="Z17">
        <v>1.671585515893</v>
      </c>
      <c r="AA17">
        <v>1.6851050505760099</v>
      </c>
      <c r="AB17">
        <v>3.4279470277514599</v>
      </c>
      <c r="AC17">
        <v>9.6891304748641698</v>
      </c>
      <c r="AD17">
        <f>100*climate!Y17/climate!$AA17</f>
        <v>4.8600562022851737</v>
      </c>
      <c r="AE17">
        <f>100*climate!Z17/climate!$AA17</f>
        <v>14.900975377634683</v>
      </c>
      <c r="AF17">
        <v>3.4114455498371101</v>
      </c>
    </row>
    <row r="18" spans="1:32" x14ac:dyDescent="0.25">
      <c r="A18" t="s">
        <v>190</v>
      </c>
      <c r="B18" t="s">
        <v>191</v>
      </c>
      <c r="C18" t="s">
        <v>123</v>
      </c>
      <c r="D18" t="s">
        <v>113</v>
      </c>
      <c r="E18" t="s">
        <v>192</v>
      </c>
      <c r="F18" t="s">
        <v>40</v>
      </c>
      <c r="G18" t="s">
        <v>43</v>
      </c>
      <c r="H18" t="str">
        <f>VLOOKUP(B18,Emails!A$2:B$650,2)</f>
        <v>brendan.clarkesmith.mp@parliament.uk</v>
      </c>
      <c r="I18">
        <v>3.1651206815051398</v>
      </c>
      <c r="J18">
        <v>6.5912182927821004</v>
      </c>
      <c r="K18">
        <v>29.002268824021399</v>
      </c>
      <c r="L18">
        <v>4.2584491432118403</v>
      </c>
      <c r="M18">
        <v>17.613759058485201</v>
      </c>
      <c r="N18">
        <v>1.6126673115324399</v>
      </c>
      <c r="O18">
        <f>climate!I18</f>
        <v>2.7341476022703377</v>
      </c>
      <c r="P18">
        <v>6.9593104728860702</v>
      </c>
      <c r="Q18">
        <f>100*climate!L18/climate!K18</f>
        <v>-1.0927854794533911</v>
      </c>
      <c r="R18">
        <f>100*climate!M18/climate!O18</f>
        <v>-2.2397455374195294</v>
      </c>
      <c r="S18">
        <f>100*climate!N18/climate!O18</f>
        <v>1.7240578768702686</v>
      </c>
      <c r="T18">
        <v>61.015270113841197</v>
      </c>
      <c r="U18">
        <v>1.7244019179541299</v>
      </c>
      <c r="V18">
        <v>3.1985991595606502</v>
      </c>
      <c r="W18">
        <v>3.5633821989447099</v>
      </c>
      <c r="X18">
        <f>100*climate!S18/climate!U18</f>
        <v>-10.115463566187456</v>
      </c>
      <c r="Y18">
        <f>100*climate!T18/climate!U18</f>
        <v>-24.550625323430371</v>
      </c>
      <c r="Z18">
        <v>1.90668563519408</v>
      </c>
      <c r="AA18">
        <v>1.6048491468094099</v>
      </c>
      <c r="AB18">
        <v>3.2361448609173902</v>
      </c>
      <c r="AC18">
        <v>9.2340174406172206</v>
      </c>
      <c r="AD18">
        <f>100*climate!Y18/climate!$AA18</f>
        <v>3.4255281337823447</v>
      </c>
      <c r="AE18">
        <f>100*climate!Z18/climate!$AA18</f>
        <v>12.275405382704401</v>
      </c>
      <c r="AF18">
        <v>2.3401361450302698</v>
      </c>
    </row>
    <row r="19" spans="1:32" x14ac:dyDescent="0.25">
      <c r="A19" t="s">
        <v>193</v>
      </c>
      <c r="B19" t="s">
        <v>195</v>
      </c>
      <c r="C19" t="s">
        <v>196</v>
      </c>
      <c r="D19" t="s">
        <v>198</v>
      </c>
      <c r="E19" t="s">
        <v>199</v>
      </c>
      <c r="F19" t="s">
        <v>57</v>
      </c>
      <c r="G19" t="s">
        <v>120</v>
      </c>
      <c r="H19" t="str">
        <f>VLOOKUP(B19,Emails!A$2:B$650,2)</f>
        <v>wera.hobhouse.mp@parliament.uk</v>
      </c>
      <c r="I19">
        <v>3.3455983256819</v>
      </c>
      <c r="J19">
        <v>7.0911733450116801</v>
      </c>
      <c r="K19">
        <v>28.485330997960698</v>
      </c>
      <c r="L19">
        <v>4.5412752998722699</v>
      </c>
      <c r="M19">
        <v>19.401641015378701</v>
      </c>
      <c r="N19">
        <v>1.6165481783578399</v>
      </c>
      <c r="O19">
        <f>climate!I19</f>
        <v>9.7902005575534545</v>
      </c>
      <c r="P19">
        <v>5.9246038644172998</v>
      </c>
      <c r="Q19">
        <f>100*climate!L19/climate!K19</f>
        <v>2.4429422252461941</v>
      </c>
      <c r="R19">
        <f>100*climate!M19/climate!O19</f>
        <v>3.5309521876275087</v>
      </c>
      <c r="S19">
        <f>100*climate!N19/climate!O19</f>
        <v>12.661750957544449</v>
      </c>
      <c r="T19">
        <v>66.659323479618294</v>
      </c>
      <c r="U19">
        <v>1.7647883584970301</v>
      </c>
      <c r="V19">
        <v>3.0502604430749698</v>
      </c>
      <c r="W19">
        <v>3.5999376532349499</v>
      </c>
      <c r="X19">
        <f>100*climate!S19/climate!U19</f>
        <v>-16.653606220553808</v>
      </c>
      <c r="Y19">
        <f>100*climate!T19/climate!U19</f>
        <v>-34.878609322800031</v>
      </c>
      <c r="Z19">
        <v>1.9524994832239699</v>
      </c>
      <c r="AA19">
        <v>1.61388134278041</v>
      </c>
      <c r="AB19">
        <v>3.3127491507339899</v>
      </c>
      <c r="AC19">
        <v>9.7973621544506404</v>
      </c>
      <c r="AD19">
        <f>100*climate!Y19/climate!$AA19</f>
        <v>3.8823487617621444</v>
      </c>
      <c r="AE19">
        <f>100*climate!Z19/climate!$AA19</f>
        <v>16.136959626394312</v>
      </c>
      <c r="AF19">
        <v>3.47917067259913</v>
      </c>
    </row>
    <row r="20" spans="1:32" x14ac:dyDescent="0.25">
      <c r="A20" t="s">
        <v>201</v>
      </c>
      <c r="B20" t="s">
        <v>202</v>
      </c>
      <c r="C20" t="s">
        <v>203</v>
      </c>
      <c r="D20" t="s">
        <v>1347</v>
      </c>
      <c r="E20" t="s">
        <v>3028</v>
      </c>
      <c r="F20" t="s">
        <v>57</v>
      </c>
      <c r="G20" t="s">
        <v>42</v>
      </c>
      <c r="H20" t="str">
        <f>VLOOKUP(B20,Emails!A$2:B$650,2)</f>
        <v>kim.leadbeater.mp@parliament.uk</v>
      </c>
      <c r="I20">
        <v>2.9631421454093001</v>
      </c>
      <c r="J20">
        <v>6.31688566062377</v>
      </c>
      <c r="K20">
        <v>27.666567436099999</v>
      </c>
      <c r="L20">
        <v>2.3307996922246099</v>
      </c>
      <c r="M20">
        <v>10.7138886784526</v>
      </c>
      <c r="N20">
        <v>0.82644620146610603</v>
      </c>
      <c r="O20">
        <f>climate!I20</f>
        <v>3.6734525244668115</v>
      </c>
      <c r="P20">
        <v>6.6290971609268201</v>
      </c>
      <c r="Q20">
        <f>100*climate!L20/climate!K20</f>
        <v>4.5657892344659095</v>
      </c>
      <c r="R20">
        <f>100*climate!M20/climate!O20</f>
        <v>3.286420715814768</v>
      </c>
      <c r="S20">
        <f>100*climate!N20/climate!O20</f>
        <v>4.4797874668130921</v>
      </c>
      <c r="T20">
        <v>69.036088213880305</v>
      </c>
      <c r="U20">
        <v>1.9202154574655099</v>
      </c>
      <c r="V20">
        <v>3.1356289291877002</v>
      </c>
      <c r="W20">
        <v>3.4941879813335799</v>
      </c>
      <c r="X20">
        <f>100*climate!S20/climate!U20</f>
        <v>-9.6576443286572342</v>
      </c>
      <c r="Y20">
        <f>100*climate!T20/climate!U20</f>
        <v>-23.077592700604342</v>
      </c>
      <c r="Z20">
        <v>2.1735361509264499</v>
      </c>
      <c r="AA20">
        <v>1.59680801915889</v>
      </c>
      <c r="AB20">
        <v>3.2127520422310401</v>
      </c>
      <c r="AC20">
        <v>8.8772566323078994</v>
      </c>
      <c r="AD20">
        <f>100*climate!Y20/climate!$AA20</f>
        <v>1.990988760619022</v>
      </c>
      <c r="AE20">
        <f>100*climate!Z20/climate!$AA20</f>
        <v>11.137162887872893</v>
      </c>
      <c r="AF20">
        <v>3.1053064544837699</v>
      </c>
    </row>
    <row r="21" spans="1:32" x14ac:dyDescent="0.25">
      <c r="A21" t="s">
        <v>206</v>
      </c>
      <c r="B21" t="s">
        <v>207</v>
      </c>
      <c r="C21" t="s">
        <v>158</v>
      </c>
      <c r="D21" t="s">
        <v>208</v>
      </c>
      <c r="E21" t="s">
        <v>209</v>
      </c>
      <c r="F21" t="s">
        <v>57</v>
      </c>
      <c r="G21" t="s">
        <v>42</v>
      </c>
      <c r="H21" t="str">
        <f>VLOOKUP(B21,Emails!A$2:B$650,2)</f>
        <v>marsha.decordova.mp@parliament.uk</v>
      </c>
      <c r="I21">
        <v>2.9410001902389702</v>
      </c>
      <c r="J21">
        <v>6.2169533905382801</v>
      </c>
      <c r="K21">
        <v>30.52934232594</v>
      </c>
      <c r="L21">
        <v>5.3732396723256404</v>
      </c>
      <c r="M21">
        <v>22.7106501460534</v>
      </c>
      <c r="N21">
        <v>2.1802446380612501</v>
      </c>
      <c r="O21">
        <f>climate!I21</f>
        <v>11.972888558131006</v>
      </c>
      <c r="P21">
        <v>6.0409840643803303</v>
      </c>
      <c r="Q21">
        <f>100*climate!L21/climate!K21</f>
        <v>3.7945669882242403</v>
      </c>
      <c r="R21">
        <f>100*climate!M21/climate!O21</f>
        <v>4.6455627483388016</v>
      </c>
      <c r="S21">
        <f>100*climate!N21/climate!O21</f>
        <v>13.496075958247141</v>
      </c>
      <c r="T21">
        <v>59.504745642256403</v>
      </c>
      <c r="U21">
        <v>1.61123470060011</v>
      </c>
      <c r="V21">
        <v>3.1321304388004698</v>
      </c>
      <c r="W21">
        <v>3.5496838714980998</v>
      </c>
      <c r="X21">
        <f>100*climate!S21/climate!U21</f>
        <v>-10.269032580362589</v>
      </c>
      <c r="Y21">
        <f>100*climate!T21/climate!U21</f>
        <v>-28.667887097030533</v>
      </c>
      <c r="Z21">
        <v>1.87451725210054</v>
      </c>
      <c r="AA21">
        <v>1.7471354087151001</v>
      </c>
      <c r="AB21">
        <v>3.5187129891709201</v>
      </c>
      <c r="AC21">
        <v>10.8550069327435</v>
      </c>
      <c r="AD21">
        <f>100*climate!Y21/climate!$AA21</f>
        <v>4.0621404226787723</v>
      </c>
      <c r="AE21">
        <f>100*climate!Z21/climate!$AA21</f>
        <v>14.86383847203315</v>
      </c>
      <c r="AF21">
        <v>2.7700210975047099</v>
      </c>
    </row>
    <row r="22" spans="1:32" x14ac:dyDescent="0.25">
      <c r="A22" t="s">
        <v>210</v>
      </c>
      <c r="B22" t="s">
        <v>211</v>
      </c>
      <c r="C22" t="s">
        <v>139</v>
      </c>
      <c r="D22" t="s">
        <v>212</v>
      </c>
      <c r="E22" t="s">
        <v>213</v>
      </c>
      <c r="F22" t="s">
        <v>57</v>
      </c>
      <c r="G22" t="s">
        <v>43</v>
      </c>
      <c r="H22" t="str">
        <f>VLOOKUP(B22,Emails!A$2:B$650,2)</f>
        <v>joy.morrissey.mp@parliament.uk</v>
      </c>
      <c r="I22">
        <v>3.2965240981647299</v>
      </c>
      <c r="J22">
        <v>6.8553166212519496</v>
      </c>
      <c r="K22">
        <v>29.3456128331119</v>
      </c>
      <c r="L22">
        <v>4.9821756980704102</v>
      </c>
      <c r="M22">
        <v>21.597537831852101</v>
      </c>
      <c r="N22">
        <v>1.8636881109915799</v>
      </c>
      <c r="O22">
        <f>climate!I22</f>
        <v>7.0946637324099306</v>
      </c>
      <c r="P22">
        <v>5.9803214859067797</v>
      </c>
      <c r="Q22">
        <f>100*climate!L22/climate!K22</f>
        <v>3.6149902324291521</v>
      </c>
      <c r="R22">
        <f>100*climate!M22/climate!O22</f>
        <v>4.1564053786528348</v>
      </c>
      <c r="S22">
        <f>100*climate!N22/climate!O22</f>
        <v>10.786853709969145</v>
      </c>
      <c r="T22">
        <v>60.325836604063603</v>
      </c>
      <c r="U22">
        <v>1.9699332636144</v>
      </c>
      <c r="V22">
        <v>3.3536926261650302</v>
      </c>
      <c r="W22">
        <v>3.5611664617266299</v>
      </c>
      <c r="X22">
        <f>100*climate!S22/climate!U22</f>
        <v>-15.051037708218601</v>
      </c>
      <c r="Y22">
        <f>100*climate!T22/climate!U22</f>
        <v>-34.424224411839823</v>
      </c>
      <c r="Z22">
        <v>1.74130943554224</v>
      </c>
      <c r="AA22">
        <v>1.71877976124583</v>
      </c>
      <c r="AB22">
        <v>3.4777981376884002</v>
      </c>
      <c r="AC22">
        <v>9.9845293815549692</v>
      </c>
      <c r="AD22">
        <f>100*climate!Y22/climate!$AA22</f>
        <v>4.8291077550356594</v>
      </c>
      <c r="AE22">
        <f>100*climate!Z22/climate!$AA22</f>
        <v>16.209056827077795</v>
      </c>
      <c r="AF22">
        <v>2.90315830478777</v>
      </c>
    </row>
    <row r="23" spans="1:32" x14ac:dyDescent="0.25">
      <c r="A23" t="s">
        <v>215</v>
      </c>
      <c r="B23" t="s">
        <v>216</v>
      </c>
      <c r="C23" t="s">
        <v>158</v>
      </c>
      <c r="D23" t="s">
        <v>217</v>
      </c>
      <c r="E23" t="s">
        <v>218</v>
      </c>
      <c r="F23" t="s">
        <v>40</v>
      </c>
      <c r="G23" t="s">
        <v>43</v>
      </c>
      <c r="H23" t="str">
        <f>VLOOKUP(B23,Emails!A$2:B$650,2)</f>
        <v>bob.stewart.mp@parliament.uk</v>
      </c>
      <c r="I23">
        <v>3.1844238105193901</v>
      </c>
      <c r="J23">
        <v>6.7305370748049</v>
      </c>
      <c r="K23">
        <v>29.420399119906602</v>
      </c>
      <c r="L23">
        <v>4.8572902627974699</v>
      </c>
      <c r="M23">
        <v>20.976364804144001</v>
      </c>
      <c r="N23">
        <v>1.8715247613981201</v>
      </c>
      <c r="O23">
        <f>climate!I23</f>
        <v>11.528129175321284</v>
      </c>
      <c r="P23">
        <v>6.0900414141790504</v>
      </c>
      <c r="Q23">
        <f>100*climate!L23/climate!K23</f>
        <v>3.0235746743997147</v>
      </c>
      <c r="R23">
        <f>100*climate!M23/climate!O23</f>
        <v>3.9317253381897634</v>
      </c>
      <c r="S23">
        <f>100*climate!N23/climate!O23</f>
        <v>13.05977610551661</v>
      </c>
      <c r="T23">
        <v>61.533177597825699</v>
      </c>
      <c r="U23">
        <v>1.9560543467618701</v>
      </c>
      <c r="V23">
        <v>3.3890148471781498</v>
      </c>
      <c r="W23">
        <v>3.53349333855755</v>
      </c>
      <c r="X23">
        <f>100*climate!S23/climate!U23</f>
        <v>-12.84559654848834</v>
      </c>
      <c r="Y23">
        <f>100*climate!T23/climate!U23</f>
        <v>-32.107935905990637</v>
      </c>
      <c r="Z23">
        <v>1.66214699487958</v>
      </c>
      <c r="AA23">
        <v>1.7227688330932001</v>
      </c>
      <c r="AB23">
        <v>3.4730947405533601</v>
      </c>
      <c r="AC23">
        <v>10.073191180583301</v>
      </c>
      <c r="AD23">
        <f>100*climate!Y23/climate!$AA23</f>
        <v>3.3055839764468877</v>
      </c>
      <c r="AE23">
        <f>100*climate!Z23/climate!$AA23</f>
        <v>13.582207601038204</v>
      </c>
      <c r="AF23">
        <v>3.0665875851654598</v>
      </c>
    </row>
    <row r="24" spans="1:32" x14ac:dyDescent="0.25">
      <c r="A24" t="s">
        <v>219</v>
      </c>
      <c r="B24" t="s">
        <v>220</v>
      </c>
      <c r="C24" t="s">
        <v>221</v>
      </c>
      <c r="D24" t="s">
        <v>222</v>
      </c>
      <c r="E24" t="s">
        <v>223</v>
      </c>
      <c r="F24" t="s">
        <v>40</v>
      </c>
      <c r="G24" t="s">
        <v>42</v>
      </c>
      <c r="H24" t="str">
        <f>VLOOKUP(B24,Emails!A$2:B$650,2)</f>
        <v>mohammad.yasin.mp@parliament.uk</v>
      </c>
      <c r="I24">
        <v>3.4246855288536802</v>
      </c>
      <c r="J24">
        <v>7.1175176373745703</v>
      </c>
      <c r="K24">
        <v>29.254445953175601</v>
      </c>
      <c r="L24">
        <v>5.8436476578202701</v>
      </c>
      <c r="M24">
        <v>23.239891260395801</v>
      </c>
      <c r="N24">
        <v>2.0419192271494002</v>
      </c>
      <c r="O24">
        <f>climate!I24</f>
        <v>8.8029772160096353</v>
      </c>
      <c r="P24">
        <v>6.3181917214338297</v>
      </c>
      <c r="Q24">
        <f>100*climate!L24/climate!K24</f>
        <v>6.8687806024963169</v>
      </c>
      <c r="R24">
        <f>100*climate!M24/climate!O24</f>
        <v>5.5260216260706825</v>
      </c>
      <c r="S24">
        <f>100*climate!N24/climate!O24</f>
        <v>10.570083803751524</v>
      </c>
      <c r="T24">
        <v>54.873590660301801</v>
      </c>
      <c r="U24">
        <v>2.03438460517035</v>
      </c>
      <c r="V24">
        <v>3.6710991191382298</v>
      </c>
      <c r="W24">
        <v>3.44538061908476</v>
      </c>
      <c r="X24">
        <f>100*climate!S24/climate!U24</f>
        <v>-10.778802433629606</v>
      </c>
      <c r="Y24">
        <f>100*climate!T24/climate!U24</f>
        <v>-28.820085831394348</v>
      </c>
      <c r="Z24">
        <v>1.70796430690793</v>
      </c>
      <c r="AA24">
        <v>1.69988056584359</v>
      </c>
      <c r="AB24">
        <v>3.4289063915950502</v>
      </c>
      <c r="AC24">
        <v>9.7217737627821492</v>
      </c>
      <c r="AD24">
        <f>100*climate!Y24/climate!$AA24</f>
        <v>2.7328292529782914</v>
      </c>
      <c r="AE24">
        <f>100*climate!Z24/climate!$AA24</f>
        <v>13.034887281358486</v>
      </c>
      <c r="AF24">
        <v>2.44648925331829</v>
      </c>
    </row>
    <row r="25" spans="1:32" x14ac:dyDescent="0.25">
      <c r="A25" t="s">
        <v>250</v>
      </c>
      <c r="B25" t="s">
        <v>251</v>
      </c>
      <c r="C25" t="s">
        <v>158</v>
      </c>
      <c r="D25" t="s">
        <v>66</v>
      </c>
      <c r="E25" t="s">
        <v>252</v>
      </c>
      <c r="F25" t="s">
        <v>40</v>
      </c>
      <c r="G25" t="s">
        <v>42</v>
      </c>
      <c r="H25" t="str">
        <f>VLOOKUP(B25,Emails!A$2:B$650,2)</f>
        <v>neil.coyle.mp@parliament.uk</v>
      </c>
      <c r="I25">
        <v>2.9694390817324501</v>
      </c>
      <c r="J25">
        <v>6.2696512693858004</v>
      </c>
      <c r="K25">
        <v>30.290214646403999</v>
      </c>
      <c r="L25">
        <v>5.0944117843352101</v>
      </c>
      <c r="M25">
        <v>21.789073933368201</v>
      </c>
      <c r="N25">
        <v>2.0364429433495999</v>
      </c>
      <c r="O25">
        <f>climate!I25</f>
        <v>10.645613091198946</v>
      </c>
      <c r="P25">
        <v>6.1512973121728702</v>
      </c>
      <c r="Q25">
        <f>100*climate!L25/climate!K25</f>
        <v>1.5663225500007387</v>
      </c>
      <c r="R25">
        <f>100*climate!M25/climate!O25</f>
        <v>3.9462478931482807</v>
      </c>
      <c r="S25">
        <f>100*climate!N25/climate!O25</f>
        <v>13.831369885996427</v>
      </c>
      <c r="T25">
        <v>59.119448415818198</v>
      </c>
      <c r="U25">
        <v>1.74186650123069</v>
      </c>
      <c r="V25">
        <v>3.29531987225876</v>
      </c>
      <c r="W25">
        <v>3.4787011289273102</v>
      </c>
      <c r="X25">
        <f>100*climate!S25/climate!U25</f>
        <v>-10.02265514738907</v>
      </c>
      <c r="Y25">
        <f>100*climate!T25/climate!U25</f>
        <v>-28.461769132567351</v>
      </c>
      <c r="Z25">
        <v>1.8234632714696899</v>
      </c>
      <c r="AA25">
        <v>1.7432642142828401</v>
      </c>
      <c r="AB25">
        <v>3.5064552949563201</v>
      </c>
      <c r="AC25">
        <v>10.705616648706901</v>
      </c>
      <c r="AD25">
        <f>100*climate!Y25/climate!$AA25</f>
        <v>3.7106177143278898</v>
      </c>
      <c r="AE25">
        <f>100*climate!Z25/climate!$AA25</f>
        <v>14.01997468175389</v>
      </c>
      <c r="AF25">
        <v>2.7851613448179302</v>
      </c>
    </row>
    <row r="26" spans="1:32" x14ac:dyDescent="0.25">
      <c r="A26" t="s">
        <v>256</v>
      </c>
      <c r="B26" t="s">
        <v>258</v>
      </c>
      <c r="C26" t="s">
        <v>259</v>
      </c>
      <c r="D26" t="s">
        <v>261</v>
      </c>
      <c r="E26" t="s">
        <v>262</v>
      </c>
      <c r="F26" t="s">
        <v>57</v>
      </c>
      <c r="G26" t="s">
        <v>43</v>
      </c>
      <c r="H26" t="str">
        <f>VLOOKUP(B26,Emails!A$2:B$650,2)</f>
        <v>annemarie.trevelyan.mp@parliament.uk</v>
      </c>
      <c r="I26">
        <v>2.3235726945379702</v>
      </c>
      <c r="J26">
        <v>5.4088670414069799</v>
      </c>
      <c r="K26">
        <v>24.74164299057</v>
      </c>
      <c r="L26">
        <v>0.58613797764540199</v>
      </c>
      <c r="M26">
        <v>3.5220422557468698</v>
      </c>
      <c r="N26">
        <v>0.20837513767765301</v>
      </c>
      <c r="O26">
        <f>climate!I26</f>
        <v>2.1843990471847912</v>
      </c>
      <c r="P26">
        <v>7.2535268553993797</v>
      </c>
      <c r="Q26">
        <f>100*climate!L26/climate!K26</f>
        <v>2.0648674678309074</v>
      </c>
      <c r="R26">
        <f>100*climate!M26/climate!O26</f>
        <v>1.5502478022973161</v>
      </c>
      <c r="S26">
        <f>100*climate!N26/climate!O26</f>
        <v>2.8817884287678757</v>
      </c>
      <c r="T26">
        <v>78.011357689182503</v>
      </c>
      <c r="U26">
        <v>1.7458987491204501</v>
      </c>
      <c r="V26">
        <v>3.1214125594543898</v>
      </c>
      <c r="W26">
        <v>3.44487562777655</v>
      </c>
      <c r="X26">
        <f>100*climate!S26/climate!U26</f>
        <v>-3.9284734223152338</v>
      </c>
      <c r="Y26">
        <f>100*climate!T26/climate!U26</f>
        <v>-16.858813428247871</v>
      </c>
      <c r="Z26">
        <v>2.57432647414889</v>
      </c>
      <c r="AA26">
        <v>1.4710171922855899</v>
      </c>
      <c r="AB26">
        <v>2.9697668582220502</v>
      </c>
      <c r="AC26">
        <v>7.6395014416859501</v>
      </c>
      <c r="AD26">
        <f>100*climate!Y26/climate!$AA26</f>
        <v>-0.48711555582019195</v>
      </c>
      <c r="AE26">
        <f>100*climate!Z26/climate!$AA26</f>
        <v>5.4740687782181174</v>
      </c>
      <c r="AF26">
        <v>3.0724769860165502</v>
      </c>
    </row>
    <row r="27" spans="1:32" x14ac:dyDescent="0.25">
      <c r="A27" t="s">
        <v>263</v>
      </c>
      <c r="B27" t="s">
        <v>264</v>
      </c>
      <c r="C27" t="s">
        <v>158</v>
      </c>
      <c r="D27" t="s">
        <v>265</v>
      </c>
      <c r="E27" t="s">
        <v>266</v>
      </c>
      <c r="F27" t="s">
        <v>57</v>
      </c>
      <c r="G27" t="s">
        <v>42</v>
      </c>
      <c r="H27" t="str">
        <f>VLOOKUP(B27,Emails!A$2:B$650,2)</f>
        <v>rushanara.ali.mp@parliament.uk</v>
      </c>
      <c r="I27">
        <v>2.8483993000722099</v>
      </c>
      <c r="J27">
        <v>5.9268914607860896</v>
      </c>
      <c r="K27">
        <v>30.7657740159543</v>
      </c>
      <c r="L27">
        <v>5.5605916292181297</v>
      </c>
      <c r="M27">
        <v>23.018958971634401</v>
      </c>
      <c r="N27">
        <v>2.22110349941532</v>
      </c>
      <c r="O27">
        <f>climate!I27</f>
        <v>8.8427248649798393</v>
      </c>
      <c r="P27">
        <v>6.1527363996153399</v>
      </c>
      <c r="Q27">
        <f>100*climate!L27/climate!K27</f>
        <v>1.5568815378467409</v>
      </c>
      <c r="R27">
        <f>100*climate!M27/climate!O27</f>
        <v>4.7538915987016885</v>
      </c>
      <c r="S27">
        <f>100*climate!N27/climate!O27</f>
        <v>13.837135807058132</v>
      </c>
      <c r="T27">
        <v>59.238895518893301</v>
      </c>
      <c r="U27">
        <v>1.5404532408675</v>
      </c>
      <c r="V27">
        <v>2.9782161835379202</v>
      </c>
      <c r="W27">
        <v>3.5381687383000102</v>
      </c>
      <c r="X27">
        <f>100*climate!S27/climate!U27</f>
        <v>-8.7420602012082398</v>
      </c>
      <c r="Y27">
        <f>100*climate!T27/climate!U27</f>
        <v>-26.287523203344147</v>
      </c>
      <c r="Z27">
        <v>1.9527765036289699</v>
      </c>
      <c r="AA27">
        <v>1.7446281586959</v>
      </c>
      <c r="AB27">
        <v>3.5059793506329</v>
      </c>
      <c r="AC27">
        <v>11.018573528051901</v>
      </c>
      <c r="AD27">
        <f>100*climate!Y27/climate!$AA27</f>
        <v>4.4359446137936089</v>
      </c>
      <c r="AE27">
        <f>100*climate!Z27/climate!$AA27</f>
        <v>15.817633811524283</v>
      </c>
      <c r="AF27">
        <v>2.6829152116069301</v>
      </c>
    </row>
    <row r="28" spans="1:32" x14ac:dyDescent="0.25">
      <c r="A28" t="s">
        <v>267</v>
      </c>
      <c r="B28" t="s">
        <v>268</v>
      </c>
      <c r="C28" t="s">
        <v>269</v>
      </c>
      <c r="D28" t="s">
        <v>87</v>
      </c>
      <c r="E28" t="s">
        <v>270</v>
      </c>
      <c r="F28" t="s">
        <v>40</v>
      </c>
      <c r="G28" t="s">
        <v>43</v>
      </c>
      <c r="H28" t="str">
        <f>VLOOKUP(B28,Emails!A$2:B$650,2)</f>
        <v>grahamstuartmp@parliament.uk</v>
      </c>
      <c r="I28">
        <v>2.7315707132596998</v>
      </c>
      <c r="J28">
        <v>5.8676646593533404</v>
      </c>
      <c r="K28">
        <v>27.444652463220901</v>
      </c>
      <c r="L28">
        <v>2.2416896385451399</v>
      </c>
      <c r="M28">
        <v>10.850132006991799</v>
      </c>
      <c r="N28">
        <v>0.80215674393395098</v>
      </c>
      <c r="O28">
        <f>climate!I28</f>
        <v>0.52358588795318084</v>
      </c>
      <c r="P28">
        <v>6.8254420133465699</v>
      </c>
      <c r="Q28">
        <f>100*climate!L28/climate!K28</f>
        <v>0.42371695298532491</v>
      </c>
      <c r="R28">
        <f>100*climate!M28/climate!O28</f>
        <v>-0.17870507016529627</v>
      </c>
      <c r="S28">
        <f>100*climate!N28/climate!O28</f>
        <v>0.98580960078805679</v>
      </c>
      <c r="T28">
        <v>61.780820755369497</v>
      </c>
      <c r="U28">
        <v>1.7053211841615801</v>
      </c>
      <c r="V28">
        <v>3.1282118521625</v>
      </c>
      <c r="W28">
        <v>3.5195850867473801</v>
      </c>
      <c r="X28">
        <f>100*climate!S28/climate!U28</f>
        <v>-6.3353400402130839</v>
      </c>
      <c r="Y28">
        <f>100*climate!T28/climate!U28</f>
        <v>-23.106886119280954</v>
      </c>
      <c r="Z28">
        <v>2.0739596989920801</v>
      </c>
      <c r="AA28">
        <v>1.5581542618598101</v>
      </c>
      <c r="AB28">
        <v>3.11723320490362</v>
      </c>
      <c r="AC28">
        <v>9.2390600046644593</v>
      </c>
      <c r="AD28">
        <f>100*climate!Y28/climate!$AA28</f>
        <v>2.2674578342216578</v>
      </c>
      <c r="AE28">
        <f>100*climate!Z28/climate!$AA28</f>
        <v>12.175973167874906</v>
      </c>
      <c r="AF28">
        <v>2.4234303934368899</v>
      </c>
    </row>
    <row r="29" spans="1:32" x14ac:dyDescent="0.25">
      <c r="A29" t="s">
        <v>271</v>
      </c>
      <c r="B29" t="s">
        <v>272</v>
      </c>
      <c r="C29" t="s">
        <v>273</v>
      </c>
      <c r="D29" t="s">
        <v>274</v>
      </c>
      <c r="E29" t="s">
        <v>275</v>
      </c>
      <c r="F29" t="s">
        <v>40</v>
      </c>
      <c r="G29" t="s">
        <v>43</v>
      </c>
      <c r="H29" t="str">
        <f>VLOOKUP(B29,Emails!A$2:B$650,2)</f>
        <v>huw.merriman.mp@parliament.uk</v>
      </c>
      <c r="I29">
        <v>3.2319612726118301</v>
      </c>
      <c r="J29">
        <v>6.8120126834373602</v>
      </c>
      <c r="K29">
        <v>28.0704876020584</v>
      </c>
      <c r="L29">
        <v>4.7257550638051002</v>
      </c>
      <c r="M29">
        <v>19.8139908694646</v>
      </c>
      <c r="N29">
        <v>1.7696659598965601</v>
      </c>
      <c r="O29">
        <f>climate!I29</f>
        <v>9.3648873901493435</v>
      </c>
      <c r="P29">
        <v>6.0971295042064604</v>
      </c>
      <c r="Q29">
        <f>100*climate!L29/climate!K29</f>
        <v>5.8594161956624182</v>
      </c>
      <c r="R29">
        <f>100*climate!M29/climate!O29</f>
        <v>7.5880345782906859</v>
      </c>
      <c r="S29">
        <f>100*climate!N29/climate!O29</f>
        <v>13.81278962643221</v>
      </c>
      <c r="T29">
        <v>71.598064823195301</v>
      </c>
      <c r="U29">
        <v>1.8600371195107499</v>
      </c>
      <c r="V29">
        <v>3.01714793844695</v>
      </c>
      <c r="W29">
        <v>3.61658984714497</v>
      </c>
      <c r="X29">
        <f>100*climate!S29/climate!U29</f>
        <v>-14.340628873970477</v>
      </c>
      <c r="Y29">
        <f>100*climate!T29/climate!U29</f>
        <v>-34.169378020864137</v>
      </c>
      <c r="Z29">
        <v>1.5936427594765501</v>
      </c>
      <c r="AA29">
        <v>1.6758447893780599</v>
      </c>
      <c r="AB29">
        <v>3.3959561339653699</v>
      </c>
      <c r="AC29">
        <v>10.037169393402401</v>
      </c>
      <c r="AD29">
        <f>100*climate!Y29/climate!$AA29</f>
        <v>4.3309624590782416</v>
      </c>
      <c r="AE29">
        <f>100*climate!Z29/climate!$AA29</f>
        <v>16.117053482791839</v>
      </c>
      <c r="AF29">
        <v>3.5995610937245401</v>
      </c>
    </row>
    <row r="30" spans="1:32" x14ac:dyDescent="0.25">
      <c r="A30" t="s">
        <v>276</v>
      </c>
      <c r="B30" t="s">
        <v>277</v>
      </c>
      <c r="C30" t="s">
        <v>158</v>
      </c>
      <c r="D30" t="s">
        <v>153</v>
      </c>
      <c r="E30" t="s">
        <v>278</v>
      </c>
      <c r="F30" t="s">
        <v>40</v>
      </c>
      <c r="G30" t="s">
        <v>43</v>
      </c>
      <c r="H30" t="str">
        <f>VLOOKUP(B30,Emails!A$2:B$650,2)</f>
        <v>david.evennett.mp@parliament.uk</v>
      </c>
      <c r="I30">
        <v>3.09768691274635</v>
      </c>
      <c r="J30">
        <v>6.4482217194165603</v>
      </c>
      <c r="K30">
        <v>29.963201435691101</v>
      </c>
      <c r="L30">
        <v>5.1942422119078104</v>
      </c>
      <c r="M30">
        <v>21.733720860142402</v>
      </c>
      <c r="N30">
        <v>2.06976777255317</v>
      </c>
      <c r="O30">
        <f>climate!I30</f>
        <v>10.423268492775408</v>
      </c>
      <c r="P30">
        <v>6.2484321959419997</v>
      </c>
      <c r="Q30">
        <f>100*climate!L30/climate!K30</f>
        <v>1.3417523212004094</v>
      </c>
      <c r="R30">
        <f>100*climate!M30/climate!O30</f>
        <v>3.3226341907621104</v>
      </c>
      <c r="S30">
        <f>100*climate!N30/climate!O30</f>
        <v>13.681591019179251</v>
      </c>
      <c r="T30">
        <v>57.530376515486203</v>
      </c>
      <c r="U30">
        <v>2.0941936360275899</v>
      </c>
      <c r="V30">
        <v>3.5647551121171901</v>
      </c>
      <c r="W30">
        <v>3.4386919851375901</v>
      </c>
      <c r="X30">
        <f>100*climate!S30/climate!U30</f>
        <v>-11.18871155460943</v>
      </c>
      <c r="Y30">
        <f>100*climate!T30/climate!U30</f>
        <v>-29.648240450342545</v>
      </c>
      <c r="Z30">
        <v>1.65659450141512</v>
      </c>
      <c r="AA30">
        <v>1.7196791853558799</v>
      </c>
      <c r="AB30">
        <v>3.4575540103212301</v>
      </c>
      <c r="AC30">
        <v>10.361413703942899</v>
      </c>
      <c r="AD30">
        <f>100*climate!Y30/climate!$AA30</f>
        <v>2.8408753337762112</v>
      </c>
      <c r="AE30">
        <f>100*climate!Z30/climate!$AA30</f>
        <v>12.401637271114463</v>
      </c>
      <c r="AF30">
        <v>2.7332832148833002</v>
      </c>
    </row>
    <row r="31" spans="1:32" x14ac:dyDescent="0.25">
      <c r="A31" t="s">
        <v>279</v>
      </c>
      <c r="B31" t="s">
        <v>280</v>
      </c>
      <c r="C31" t="s">
        <v>281</v>
      </c>
      <c r="D31" t="s">
        <v>282</v>
      </c>
      <c r="E31" t="s">
        <v>283</v>
      </c>
      <c r="F31" t="s">
        <v>40</v>
      </c>
      <c r="G31" t="s">
        <v>42</v>
      </c>
      <c r="H31" t="str">
        <f>VLOOKUP(B31,Emails!A$2:B$650,2)</f>
        <v>mick.whitley.mp@parliament.uk</v>
      </c>
      <c r="I31">
        <v>2.3837948174670802</v>
      </c>
      <c r="J31">
        <v>4.9587289051182903</v>
      </c>
      <c r="K31">
        <v>24.201833687051799</v>
      </c>
      <c r="L31">
        <v>1.46899855439246</v>
      </c>
      <c r="M31">
        <v>6.6078709715993202</v>
      </c>
      <c r="N31">
        <v>0.72422698863136703</v>
      </c>
      <c r="O31">
        <f>climate!I31</f>
        <v>6.0643660732678137</v>
      </c>
      <c r="P31">
        <v>6.2450115677014804</v>
      </c>
      <c r="Q31">
        <f>100*climate!L31/climate!K31</f>
        <v>4.0019661672646825</v>
      </c>
      <c r="R31">
        <f>100*climate!M31/climate!O31</f>
        <v>8.6914433260205115</v>
      </c>
      <c r="S31">
        <f>100*climate!N31/climate!O31</f>
        <v>13.816664397093204</v>
      </c>
      <c r="T31">
        <v>87.297493410155198</v>
      </c>
      <c r="U31">
        <v>1.0366350806789399</v>
      </c>
      <c r="V31">
        <v>2.1588170132145801</v>
      </c>
      <c r="W31">
        <v>3.6094526352465301</v>
      </c>
      <c r="X31">
        <f>100*climate!S31/climate!U31</f>
        <v>-11.291297682256593</v>
      </c>
      <c r="Y31">
        <f>100*climate!T31/climate!U31</f>
        <v>-26.158323682787902</v>
      </c>
      <c r="Z31">
        <v>2.6913234275056399</v>
      </c>
      <c r="AA31">
        <v>1.47231257920167</v>
      </c>
      <c r="AB31">
        <v>2.9945057263764299</v>
      </c>
      <c r="AC31">
        <v>9.8100432584519002</v>
      </c>
      <c r="AD31">
        <f>100*climate!Y31/climate!$AA31</f>
        <v>2.7892294593576556</v>
      </c>
      <c r="AE31">
        <f>100*climate!Z31/climate!$AA31</f>
        <v>16.826526385861758</v>
      </c>
      <c r="AF31">
        <v>3.0565673166982399</v>
      </c>
    </row>
    <row r="32" spans="1:32" x14ac:dyDescent="0.25">
      <c r="A32" t="s">
        <v>285</v>
      </c>
      <c r="B32" t="s">
        <v>286</v>
      </c>
      <c r="C32" t="s">
        <v>79</v>
      </c>
      <c r="D32" t="s">
        <v>287</v>
      </c>
      <c r="E32" t="s">
        <v>288</v>
      </c>
      <c r="F32" t="s">
        <v>57</v>
      </c>
      <c r="G32" t="s">
        <v>42</v>
      </c>
      <c r="H32" t="str">
        <f>VLOOKUP(B32,Emails!A$2:B$650,2)</f>
        <v>preet.gill.mp@parliament.uk</v>
      </c>
      <c r="I32">
        <v>3.22287732046453</v>
      </c>
      <c r="J32">
        <v>6.7383710708674096</v>
      </c>
      <c r="K32">
        <v>28.783703208917899</v>
      </c>
      <c r="L32">
        <v>3.4341470106742</v>
      </c>
      <c r="M32">
        <v>15.750792964587999</v>
      </c>
      <c r="N32">
        <v>1.28080242638018</v>
      </c>
      <c r="O32">
        <f>climate!I32</f>
        <v>5.7665380850610184</v>
      </c>
      <c r="P32">
        <v>6.3401463835677303</v>
      </c>
      <c r="Q32">
        <f>100*climate!L32/climate!K32</f>
        <v>-0.91111329593998003</v>
      </c>
      <c r="R32">
        <f>100*climate!M32/climate!O32</f>
        <v>2.540037177140575</v>
      </c>
      <c r="S32">
        <f>100*climate!N32/climate!O32</f>
        <v>9.1593720825161817</v>
      </c>
      <c r="T32">
        <v>64.271349976143298</v>
      </c>
      <c r="U32">
        <v>1.76710703755164</v>
      </c>
      <c r="V32">
        <v>3.1852029571960401</v>
      </c>
      <c r="W32">
        <v>3.5351869977207002</v>
      </c>
      <c r="X32">
        <f>100*climate!S32/climate!U32</f>
        <v>-14.717797383774039</v>
      </c>
      <c r="Y32">
        <f>100*climate!T32/climate!U32</f>
        <v>-31.88232739943383</v>
      </c>
      <c r="Z32">
        <v>2.1025309068648199</v>
      </c>
      <c r="AA32">
        <v>1.6497894836555</v>
      </c>
      <c r="AB32">
        <v>3.3452976662998899</v>
      </c>
      <c r="AC32">
        <v>9.4947526958238004</v>
      </c>
      <c r="AD32">
        <f>100*climate!Y32/climate!$AA32</f>
        <v>5.0704080935229285</v>
      </c>
      <c r="AE32">
        <f>100*climate!Z32/climate!$AA32</f>
        <v>16.179584559771214</v>
      </c>
      <c r="AF32">
        <v>2.9346156429425898</v>
      </c>
    </row>
    <row r="33" spans="1:32" x14ac:dyDescent="0.25">
      <c r="A33" t="s">
        <v>289</v>
      </c>
      <c r="B33" t="s">
        <v>290</v>
      </c>
      <c r="C33" t="s">
        <v>79</v>
      </c>
      <c r="D33" t="s">
        <v>3024</v>
      </c>
      <c r="E33" t="s">
        <v>1299</v>
      </c>
      <c r="F33" t="s">
        <v>57</v>
      </c>
      <c r="G33" t="s">
        <v>42</v>
      </c>
      <c r="H33" t="str">
        <f>VLOOKUP(B33,Emails!A$2:B$650,2)</f>
        <v>paulette.hamilton.mp@parliament.uk</v>
      </c>
      <c r="I33">
        <v>3.2236954141218401</v>
      </c>
      <c r="J33">
        <v>6.7328114071306002</v>
      </c>
      <c r="K33">
        <v>28.894053624408102</v>
      </c>
      <c r="L33">
        <v>3.73153742994849</v>
      </c>
      <c r="M33">
        <v>16.451878405765399</v>
      </c>
      <c r="N33">
        <v>1.38486108329069</v>
      </c>
      <c r="O33">
        <f>climate!I33</f>
        <v>5.5989266570108507</v>
      </c>
      <c r="P33">
        <v>6.4685048682759003</v>
      </c>
      <c r="Q33">
        <f>100*climate!L33/climate!K33</f>
        <v>-0.69413350558823417</v>
      </c>
      <c r="R33">
        <f>100*climate!M33/climate!O33</f>
        <v>2.9516672054193642</v>
      </c>
      <c r="S33">
        <f>100*climate!N33/climate!O33</f>
        <v>8.9248591977141185</v>
      </c>
      <c r="T33">
        <v>63.422903197887003</v>
      </c>
      <c r="U33">
        <v>1.8627511824633001</v>
      </c>
      <c r="V33">
        <v>3.1565805624578198</v>
      </c>
      <c r="W33">
        <v>3.5389701978635801</v>
      </c>
      <c r="X33">
        <f>100*climate!S33/climate!U33</f>
        <v>-13.826381862682448</v>
      </c>
      <c r="Y33">
        <f>100*climate!T33/climate!U33</f>
        <v>-30.830627359554395</v>
      </c>
      <c r="Z33">
        <v>2.0359831010971501</v>
      </c>
      <c r="AA33">
        <v>1.6397653231418901</v>
      </c>
      <c r="AB33">
        <v>3.3187463266845199</v>
      </c>
      <c r="AC33">
        <v>9.4031951022397493</v>
      </c>
      <c r="AD33">
        <f>100*climate!Y33/climate!$AA33</f>
        <v>4.3593572143710242</v>
      </c>
      <c r="AE33">
        <f>100*climate!Z33/climate!$AA33</f>
        <v>14.830763538181992</v>
      </c>
      <c r="AF33">
        <v>2.9366487121132101</v>
      </c>
    </row>
    <row r="34" spans="1:32" x14ac:dyDescent="0.25">
      <c r="A34" t="s">
        <v>293</v>
      </c>
      <c r="B34" t="s">
        <v>294</v>
      </c>
      <c r="C34" t="s">
        <v>79</v>
      </c>
      <c r="D34" t="s">
        <v>295</v>
      </c>
      <c r="E34" t="s">
        <v>266</v>
      </c>
      <c r="F34" t="s">
        <v>40</v>
      </c>
      <c r="G34" t="s">
        <v>42</v>
      </c>
      <c r="H34" t="str">
        <f>VLOOKUP(B34,Emails!A$2:B$650,2)</f>
        <v>tahir.ali.mp@parliament.uk</v>
      </c>
      <c r="I34">
        <v>3.2837162485535099</v>
      </c>
      <c r="J34">
        <v>6.8413558796384697</v>
      </c>
      <c r="K34">
        <v>28.8663837561921</v>
      </c>
      <c r="L34">
        <v>3.9186216075093498</v>
      </c>
      <c r="M34">
        <v>17.109642693551599</v>
      </c>
      <c r="N34">
        <v>1.4390104845085301</v>
      </c>
      <c r="O34">
        <f>climate!I34</f>
        <v>5.6415107387149028</v>
      </c>
      <c r="P34">
        <v>6.4125427786099802</v>
      </c>
      <c r="Q34">
        <f>100*climate!L34/climate!K34</f>
        <v>-1.3532435366466975</v>
      </c>
      <c r="R34">
        <f>100*climate!M34/climate!O34</f>
        <v>3.0599248617201975</v>
      </c>
      <c r="S34">
        <f>100*climate!N34/climate!O34</f>
        <v>9.7073957600820826</v>
      </c>
      <c r="T34">
        <v>62.791736155935801</v>
      </c>
      <c r="U34">
        <v>1.9087096092451601</v>
      </c>
      <c r="V34">
        <v>3.17755198106323</v>
      </c>
      <c r="W34">
        <v>3.5365279655331299</v>
      </c>
      <c r="X34">
        <f>100*climate!S34/climate!U34</f>
        <v>-14.769825352816081</v>
      </c>
      <c r="Y34">
        <f>100*climate!T34/climate!U34</f>
        <v>-32.20149030996145</v>
      </c>
      <c r="Z34">
        <v>1.9918259449050599</v>
      </c>
      <c r="AA34">
        <v>1.6463454477513999</v>
      </c>
      <c r="AB34">
        <v>3.3356996582025</v>
      </c>
      <c r="AC34">
        <v>9.4199338329388898</v>
      </c>
      <c r="AD34">
        <f>100*climate!Y34/climate!$AA34</f>
        <v>4.609534235867268</v>
      </c>
      <c r="AE34">
        <f>100*climate!Z34/climate!$AA34</f>
        <v>15.839141566177632</v>
      </c>
      <c r="AF34">
        <v>2.88664454510806</v>
      </c>
    </row>
    <row r="35" spans="1:32" x14ac:dyDescent="0.25">
      <c r="A35" t="s">
        <v>296</v>
      </c>
      <c r="B35" t="s">
        <v>297</v>
      </c>
      <c r="C35" t="s">
        <v>79</v>
      </c>
      <c r="D35" t="s">
        <v>298</v>
      </c>
      <c r="E35" t="s">
        <v>299</v>
      </c>
      <c r="F35" t="s">
        <v>40</v>
      </c>
      <c r="G35" t="s">
        <v>42</v>
      </c>
      <c r="H35" t="str">
        <f>VLOOKUP(B35,Emails!A$2:B$650,2)</f>
        <v>byrnel@parliament.uk</v>
      </c>
      <c r="I35">
        <v>3.2837162485535099</v>
      </c>
      <c r="J35">
        <v>6.8413558796384697</v>
      </c>
      <c r="K35">
        <v>28.8663837561921</v>
      </c>
      <c r="L35">
        <v>3.9186216075093498</v>
      </c>
      <c r="M35">
        <v>17.109642693551599</v>
      </c>
      <c r="N35">
        <v>1.4390104845085301</v>
      </c>
      <c r="O35">
        <f>climate!I35</f>
        <v>5.6415107387149028</v>
      </c>
      <c r="P35">
        <v>6.4125427786099802</v>
      </c>
      <c r="Q35">
        <f>100*climate!L35/climate!K35</f>
        <v>-1.3532435366466975</v>
      </c>
      <c r="R35">
        <f>100*climate!M35/climate!O35</f>
        <v>3.0599248617201975</v>
      </c>
      <c r="S35">
        <f>100*climate!N35/climate!O35</f>
        <v>9.7073957600820826</v>
      </c>
      <c r="T35">
        <v>62.791736155935801</v>
      </c>
      <c r="U35">
        <v>1.9087096092451601</v>
      </c>
      <c r="V35">
        <v>3.17755198106323</v>
      </c>
      <c r="W35">
        <v>3.5365279655331299</v>
      </c>
      <c r="X35">
        <f>100*climate!S35/climate!U35</f>
        <v>-14.769825352816081</v>
      </c>
      <c r="Y35">
        <f>100*climate!T35/climate!U35</f>
        <v>-32.20149030996145</v>
      </c>
      <c r="Z35">
        <v>1.9918259449050599</v>
      </c>
      <c r="AA35">
        <v>1.6463454477513999</v>
      </c>
      <c r="AB35">
        <v>3.3356996582025</v>
      </c>
      <c r="AC35">
        <v>9.4199338329388898</v>
      </c>
      <c r="AD35">
        <f>100*climate!Y35/climate!$AA35</f>
        <v>4.609534235867268</v>
      </c>
      <c r="AE35">
        <f>100*climate!Z35/climate!$AA35</f>
        <v>15.839141566177632</v>
      </c>
      <c r="AF35">
        <v>2.88664454510806</v>
      </c>
    </row>
    <row r="36" spans="1:32" x14ac:dyDescent="0.25">
      <c r="A36" t="s">
        <v>300</v>
      </c>
      <c r="B36" t="s">
        <v>301</v>
      </c>
      <c r="C36" t="s">
        <v>79</v>
      </c>
      <c r="D36" t="s">
        <v>302</v>
      </c>
      <c r="E36" t="s">
        <v>303</v>
      </c>
      <c r="F36" t="s">
        <v>57</v>
      </c>
      <c r="G36" t="s">
        <v>42</v>
      </c>
      <c r="H36" t="str">
        <f>VLOOKUP(B36,Emails!A$2:B$650,2)</f>
        <v>shabana.mahmood.mp@parliament.uk</v>
      </c>
      <c r="I36">
        <v>3.22287732046453</v>
      </c>
      <c r="J36">
        <v>6.7383710708674096</v>
      </c>
      <c r="K36">
        <v>28.783703208917899</v>
      </c>
      <c r="L36">
        <v>3.4341470106742</v>
      </c>
      <c r="M36">
        <v>15.750792964587999</v>
      </c>
      <c r="N36">
        <v>1.28080242638018</v>
      </c>
      <c r="O36">
        <f>climate!I36</f>
        <v>5.7665380850610184</v>
      </c>
      <c r="P36">
        <v>6.3401463835677303</v>
      </c>
      <c r="Q36">
        <f>100*climate!L36/climate!K36</f>
        <v>-0.91111329593998003</v>
      </c>
      <c r="R36">
        <f>100*climate!M36/climate!O36</f>
        <v>2.540037177140575</v>
      </c>
      <c r="S36">
        <f>100*climate!N36/climate!O36</f>
        <v>9.1593720825161817</v>
      </c>
      <c r="T36">
        <v>64.271349976143298</v>
      </c>
      <c r="U36">
        <v>1.76710703755164</v>
      </c>
      <c r="V36">
        <v>3.1852029571960401</v>
      </c>
      <c r="W36">
        <v>3.5351869977207002</v>
      </c>
      <c r="X36">
        <f>100*climate!S36/climate!U36</f>
        <v>-14.717797383774039</v>
      </c>
      <c r="Y36">
        <f>100*climate!T36/climate!U36</f>
        <v>-31.88232739943383</v>
      </c>
      <c r="Z36">
        <v>2.1025309068648199</v>
      </c>
      <c r="AA36">
        <v>1.6497894836555</v>
      </c>
      <c r="AB36">
        <v>3.3452976662998899</v>
      </c>
      <c r="AC36">
        <v>9.4947526958238004</v>
      </c>
      <c r="AD36">
        <f>100*climate!Y36/climate!$AA36</f>
        <v>5.0704080935229285</v>
      </c>
      <c r="AE36">
        <f>100*climate!Z36/climate!$AA36</f>
        <v>16.179584559771214</v>
      </c>
      <c r="AF36">
        <v>2.9346156429425898</v>
      </c>
    </row>
    <row r="37" spans="1:32" x14ac:dyDescent="0.25">
      <c r="A37" t="s">
        <v>304</v>
      </c>
      <c r="B37" t="s">
        <v>305</v>
      </c>
      <c r="C37" t="s">
        <v>79</v>
      </c>
      <c r="D37" t="s">
        <v>306</v>
      </c>
      <c r="E37" t="s">
        <v>307</v>
      </c>
      <c r="F37" t="s">
        <v>40</v>
      </c>
      <c r="G37" t="s">
        <v>43</v>
      </c>
      <c r="H37" t="str">
        <f>VLOOKUP(B37,Emails!A$2:B$650,2)</f>
        <v>gary.sambrook.mp@parliament.uk</v>
      </c>
      <c r="I37">
        <v>3.22287732046453</v>
      </c>
      <c r="J37">
        <v>6.7383710708674096</v>
      </c>
      <c r="K37">
        <v>28.783703208917899</v>
      </c>
      <c r="L37">
        <v>3.4341470106742</v>
      </c>
      <c r="M37">
        <v>15.750792964587999</v>
      </c>
      <c r="N37">
        <v>1.28080242638018</v>
      </c>
      <c r="O37">
        <f>climate!I37</f>
        <v>5.7665380850610184</v>
      </c>
      <c r="P37">
        <v>6.3401463835677303</v>
      </c>
      <c r="Q37">
        <f>100*climate!L37/climate!K37</f>
        <v>-0.91111329593998003</v>
      </c>
      <c r="R37">
        <f>100*climate!M37/climate!O37</f>
        <v>2.540037177140575</v>
      </c>
      <c r="S37">
        <f>100*climate!N37/climate!O37</f>
        <v>9.1593720825161817</v>
      </c>
      <c r="T37">
        <v>64.271349976143298</v>
      </c>
      <c r="U37">
        <v>1.76710703755164</v>
      </c>
      <c r="V37">
        <v>3.1852029571960401</v>
      </c>
      <c r="W37">
        <v>3.5351869977207002</v>
      </c>
      <c r="X37">
        <f>100*climate!S37/climate!U37</f>
        <v>-14.717797383774039</v>
      </c>
      <c r="Y37">
        <f>100*climate!T37/climate!U37</f>
        <v>-31.88232739943383</v>
      </c>
      <c r="Z37">
        <v>2.1025309068648199</v>
      </c>
      <c r="AA37">
        <v>1.6497894836555</v>
      </c>
      <c r="AB37">
        <v>3.3452976662998899</v>
      </c>
      <c r="AC37">
        <v>9.4947526958238004</v>
      </c>
      <c r="AD37">
        <f>100*climate!Y37/climate!$AA37</f>
        <v>5.0704080935229285</v>
      </c>
      <c r="AE37">
        <f>100*climate!Z37/climate!$AA37</f>
        <v>16.179584559771214</v>
      </c>
      <c r="AF37">
        <v>2.9346156429425898</v>
      </c>
    </row>
    <row r="38" spans="1:32" x14ac:dyDescent="0.25">
      <c r="A38" t="s">
        <v>308</v>
      </c>
      <c r="B38" t="s">
        <v>309</v>
      </c>
      <c r="C38" t="s">
        <v>79</v>
      </c>
      <c r="D38" t="s">
        <v>310</v>
      </c>
      <c r="E38" t="s">
        <v>303</v>
      </c>
      <c r="F38" t="s">
        <v>40</v>
      </c>
      <c r="G38" t="s">
        <v>42</v>
      </c>
      <c r="H38" t="str">
        <f>VLOOKUP(B38,Emails!A$2:B$650,2)</f>
        <v>mahmoodk@parliament.uk</v>
      </c>
      <c r="I38">
        <v>3.0755541740972201</v>
      </c>
      <c r="J38">
        <v>6.4550799993866104</v>
      </c>
      <c r="K38">
        <v>28.964088227533601</v>
      </c>
      <c r="L38">
        <v>3.0322855337627801</v>
      </c>
      <c r="M38">
        <v>14.6004101949064</v>
      </c>
      <c r="N38">
        <v>1.16291229625417</v>
      </c>
      <c r="O38">
        <f>climate!I38</f>
        <v>4.3338314175997041</v>
      </c>
      <c r="P38">
        <v>6.4252743924837903</v>
      </c>
      <c r="Q38">
        <f>100*climate!L38/climate!K38</f>
        <v>2.6614708212538241E-2</v>
      </c>
      <c r="R38">
        <f>100*climate!M38/climate!O38</f>
        <v>3.2182644855769547</v>
      </c>
      <c r="S38">
        <f>100*climate!N38/climate!O38</f>
        <v>7.3860112152552286</v>
      </c>
      <c r="T38">
        <v>65.460261521303906</v>
      </c>
      <c r="U38">
        <v>1.5991753951651999</v>
      </c>
      <c r="V38">
        <v>3.07495419878942</v>
      </c>
      <c r="W38">
        <v>3.5487851000485802</v>
      </c>
      <c r="X38">
        <f>100*climate!S38/climate!U38</f>
        <v>-12.41431130139812</v>
      </c>
      <c r="Y38">
        <f>100*climate!T38/climate!U38</f>
        <v>-29.346939776634674</v>
      </c>
      <c r="Z38">
        <v>2.2525553235461602</v>
      </c>
      <c r="AA38">
        <v>1.6534020886129699</v>
      </c>
      <c r="AB38">
        <v>3.3443259764382298</v>
      </c>
      <c r="AC38">
        <v>9.6303759243887299</v>
      </c>
      <c r="AD38">
        <f>100*climate!Y38/climate!$AA38</f>
        <v>4.680311157755936</v>
      </c>
      <c r="AE38">
        <f>100*climate!Z38/climate!$AA38</f>
        <v>14.866962126412362</v>
      </c>
      <c r="AF38">
        <v>2.97887099488169</v>
      </c>
    </row>
    <row r="39" spans="1:32" x14ac:dyDescent="0.25">
      <c r="A39" t="s">
        <v>311</v>
      </c>
      <c r="B39" t="s">
        <v>312</v>
      </c>
      <c r="C39" t="s">
        <v>79</v>
      </c>
      <c r="D39" t="s">
        <v>38</v>
      </c>
      <c r="E39" t="s">
        <v>313</v>
      </c>
      <c r="F39" t="s">
        <v>40</v>
      </c>
      <c r="G39" t="s">
        <v>42</v>
      </c>
      <c r="H39" t="str">
        <f>VLOOKUP(B39,Emails!A$2:B$650,2)</f>
        <v>mccabes@parliament.uk</v>
      </c>
      <c r="I39">
        <v>3.22287732046453</v>
      </c>
      <c r="J39">
        <v>6.7383710708674096</v>
      </c>
      <c r="K39">
        <v>28.783703208917899</v>
      </c>
      <c r="L39">
        <v>3.4341470106742</v>
      </c>
      <c r="M39">
        <v>15.750792964587999</v>
      </c>
      <c r="N39">
        <v>1.28080242638018</v>
      </c>
      <c r="O39">
        <f>climate!I39</f>
        <v>5.7665380850610184</v>
      </c>
      <c r="P39">
        <v>6.3401463835677303</v>
      </c>
      <c r="Q39">
        <f>100*climate!L39/climate!K39</f>
        <v>-0.91111329593998003</v>
      </c>
      <c r="R39">
        <f>100*climate!M39/climate!O39</f>
        <v>2.540037177140575</v>
      </c>
      <c r="S39">
        <f>100*climate!N39/climate!O39</f>
        <v>9.1593720825161817</v>
      </c>
      <c r="T39">
        <v>64.271349976143298</v>
      </c>
      <c r="U39">
        <v>1.76710703755164</v>
      </c>
      <c r="V39">
        <v>3.1852029571960401</v>
      </c>
      <c r="W39">
        <v>3.5351869977207002</v>
      </c>
      <c r="X39">
        <f>100*climate!S39/climate!U39</f>
        <v>-14.717797383774039</v>
      </c>
      <c r="Y39">
        <f>100*climate!T39/climate!U39</f>
        <v>-31.88232739943383</v>
      </c>
      <c r="Z39">
        <v>2.1025309068648199</v>
      </c>
      <c r="AA39">
        <v>1.6497894836555</v>
      </c>
      <c r="AB39">
        <v>3.3452976662998899</v>
      </c>
      <c r="AC39">
        <v>9.4947526958238004</v>
      </c>
      <c r="AD39">
        <f>100*climate!Y39/climate!$AA39</f>
        <v>5.0704080935229285</v>
      </c>
      <c r="AE39">
        <f>100*climate!Z39/climate!$AA39</f>
        <v>16.179584559771214</v>
      </c>
      <c r="AF39">
        <v>2.9346156429425898</v>
      </c>
    </row>
    <row r="40" spans="1:32" x14ac:dyDescent="0.25">
      <c r="A40" t="s">
        <v>314</v>
      </c>
      <c r="B40" t="s">
        <v>315</v>
      </c>
      <c r="C40" t="s">
        <v>79</v>
      </c>
      <c r="D40" t="s">
        <v>316</v>
      </c>
      <c r="E40" t="s">
        <v>317</v>
      </c>
      <c r="F40" t="s">
        <v>57</v>
      </c>
      <c r="G40" t="s">
        <v>42</v>
      </c>
      <c r="H40" t="str">
        <f>VLOOKUP(B40,Emails!A$2:B$650,2)</f>
        <v>jess.phillips.mp@parliament.uk</v>
      </c>
      <c r="I40">
        <v>3.2837162485535099</v>
      </c>
      <c r="J40">
        <v>6.8413558796384697</v>
      </c>
      <c r="K40">
        <v>28.8663837561921</v>
      </c>
      <c r="L40">
        <v>3.9186216075093498</v>
      </c>
      <c r="M40">
        <v>17.109642693551599</v>
      </c>
      <c r="N40">
        <v>1.4390104845085301</v>
      </c>
      <c r="O40">
        <f>climate!I40</f>
        <v>5.6415107387149028</v>
      </c>
      <c r="P40">
        <v>6.4125427786099802</v>
      </c>
      <c r="Q40">
        <f>100*climate!L40/climate!K40</f>
        <v>-1.3532435366466975</v>
      </c>
      <c r="R40">
        <f>100*climate!M40/climate!O40</f>
        <v>3.0599248617201975</v>
      </c>
      <c r="S40">
        <f>100*climate!N40/climate!O40</f>
        <v>9.7073957600820826</v>
      </c>
      <c r="T40">
        <v>62.791736155935801</v>
      </c>
      <c r="U40">
        <v>1.9087096092451601</v>
      </c>
      <c r="V40">
        <v>3.17755198106323</v>
      </c>
      <c r="W40">
        <v>3.5365279655331299</v>
      </c>
      <c r="X40">
        <f>100*climate!S40/climate!U40</f>
        <v>-14.769825352816081</v>
      </c>
      <c r="Y40">
        <f>100*climate!T40/climate!U40</f>
        <v>-32.20149030996145</v>
      </c>
      <c r="Z40">
        <v>1.9918259449050599</v>
      </c>
      <c r="AA40">
        <v>1.6463454477513999</v>
      </c>
      <c r="AB40">
        <v>3.3356996582025</v>
      </c>
      <c r="AC40">
        <v>9.4199338329388898</v>
      </c>
      <c r="AD40">
        <f>100*climate!Y40/climate!$AA40</f>
        <v>4.609534235867268</v>
      </c>
      <c r="AE40">
        <f>100*climate!Z40/climate!$AA40</f>
        <v>15.839141566177632</v>
      </c>
      <c r="AF40">
        <v>2.88664454510806</v>
      </c>
    </row>
    <row r="41" spans="1:32" x14ac:dyDescent="0.25">
      <c r="A41" t="s">
        <v>318</v>
      </c>
      <c r="B41" t="s">
        <v>319</v>
      </c>
      <c r="C41" t="s">
        <v>320</v>
      </c>
      <c r="D41" t="s">
        <v>321</v>
      </c>
      <c r="E41" t="s">
        <v>322</v>
      </c>
      <c r="F41" t="s">
        <v>57</v>
      </c>
      <c r="G41" t="s">
        <v>43</v>
      </c>
      <c r="H41" t="str">
        <f>VLOOKUP(B41,Emails!A$2:B$650,2)</f>
        <v>dehenna.davison.mp@parliament.uk</v>
      </c>
      <c r="I41">
        <v>2.5487790370680901</v>
      </c>
      <c r="J41">
        <v>5.7907988320419097</v>
      </c>
      <c r="K41">
        <v>24.592707795254899</v>
      </c>
      <c r="L41">
        <v>0.64661498138474205</v>
      </c>
      <c r="M41">
        <v>3.69946518511638</v>
      </c>
      <c r="N41">
        <v>0.203059991260676</v>
      </c>
      <c r="O41">
        <f>climate!I41</f>
        <v>3.1186658830788283</v>
      </c>
      <c r="P41">
        <v>6.4511072523763104</v>
      </c>
      <c r="Q41">
        <f>100*climate!L41/climate!K41</f>
        <v>1.2985736561935466</v>
      </c>
      <c r="R41">
        <f>100*climate!M41/climate!O41</f>
        <v>1.6681927005676718</v>
      </c>
      <c r="S41">
        <f>100*climate!N41/climate!O41</f>
        <v>4.2232926840979585</v>
      </c>
      <c r="T41">
        <v>86.617531218428596</v>
      </c>
      <c r="U41">
        <v>2.1159538798498598</v>
      </c>
      <c r="V41">
        <v>3.23825877051897</v>
      </c>
      <c r="W41">
        <v>3.5952670764905998</v>
      </c>
      <c r="X41">
        <f>100*climate!S41/climate!U41</f>
        <v>-8.8674648964973972</v>
      </c>
      <c r="Y41">
        <f>100*climate!T41/climate!U41</f>
        <v>-24.489728099948376</v>
      </c>
      <c r="Z41">
        <v>2.6500177648303702</v>
      </c>
      <c r="AA41">
        <v>1.5380315650435601</v>
      </c>
      <c r="AB41">
        <v>3.1091337506608299</v>
      </c>
      <c r="AC41">
        <v>6.8463225429424197</v>
      </c>
      <c r="AD41">
        <f>100*climate!Y41/climate!$AA41</f>
        <v>-0.15781824101379574</v>
      </c>
      <c r="AE41">
        <f>100*climate!Z41/climate!$AA41</f>
        <v>8.095917077286046</v>
      </c>
      <c r="AF41">
        <v>4.7752945412474297</v>
      </c>
    </row>
    <row r="42" spans="1:32" x14ac:dyDescent="0.25">
      <c r="A42" t="s">
        <v>323</v>
      </c>
      <c r="B42" t="s">
        <v>324</v>
      </c>
      <c r="C42" t="s">
        <v>325</v>
      </c>
      <c r="D42" t="s">
        <v>326</v>
      </c>
      <c r="E42" t="s">
        <v>327</v>
      </c>
      <c r="F42" t="s">
        <v>57</v>
      </c>
      <c r="G42" t="s">
        <v>42</v>
      </c>
      <c r="H42" t="str">
        <f>VLOOKUP(B42,Emails!A$2:B$650,2)</f>
        <v>kate.hollern.mp@parliament.uk</v>
      </c>
      <c r="I42">
        <v>2.6247033996199098</v>
      </c>
      <c r="J42">
        <v>5.5418275268190396</v>
      </c>
      <c r="K42">
        <v>26.496300959839601</v>
      </c>
      <c r="L42">
        <v>0.980542137090611</v>
      </c>
      <c r="M42">
        <v>5.4475592928415297</v>
      </c>
      <c r="N42">
        <v>0.37414397785117298</v>
      </c>
      <c r="O42">
        <f>climate!I42</f>
        <v>8.4838016260594351</v>
      </c>
      <c r="P42">
        <v>5.5418036784883</v>
      </c>
      <c r="Q42">
        <f>100*climate!L42/climate!K42</f>
        <v>4.0222987560703531</v>
      </c>
      <c r="R42">
        <f>100*climate!M42/climate!O42</f>
        <v>5.0967879261740707</v>
      </c>
      <c r="S42">
        <f>100*climate!N42/climate!O42</f>
        <v>11.773498578082688</v>
      </c>
      <c r="T42">
        <v>101.733762462057</v>
      </c>
      <c r="U42">
        <v>1.0402594861766501</v>
      </c>
      <c r="V42">
        <v>1.6971473382453099</v>
      </c>
      <c r="W42">
        <v>3.4813872663913901</v>
      </c>
      <c r="X42">
        <f>100*climate!S42/climate!U42</f>
        <v>-11.567429379309596</v>
      </c>
      <c r="Y42">
        <f>100*climate!T42/climate!U42</f>
        <v>-29.386239469787473</v>
      </c>
      <c r="Z42">
        <v>3.6262968695072599</v>
      </c>
      <c r="AA42">
        <v>1.51398557545083</v>
      </c>
      <c r="AB42">
        <v>3.06575433328744</v>
      </c>
      <c r="AC42">
        <v>8.5485690333413693</v>
      </c>
      <c r="AD42">
        <f>100*climate!Y42/climate!$AA42</f>
        <v>4.3225019210482207</v>
      </c>
      <c r="AE42">
        <f>100*climate!Z42/climate!$AA42</f>
        <v>19.370584367293574</v>
      </c>
      <c r="AF42">
        <v>6.1061831770314798</v>
      </c>
    </row>
    <row r="43" spans="1:32" x14ac:dyDescent="0.25">
      <c r="A43" t="s">
        <v>328</v>
      </c>
      <c r="B43" t="s">
        <v>329</v>
      </c>
      <c r="C43" t="s">
        <v>85</v>
      </c>
      <c r="D43" t="s">
        <v>87</v>
      </c>
      <c r="E43" t="s">
        <v>330</v>
      </c>
      <c r="F43" t="s">
        <v>40</v>
      </c>
      <c r="G43" t="s">
        <v>42</v>
      </c>
      <c r="H43" t="str">
        <f>VLOOKUP(B43,Emails!A$2:B$650,2)</f>
        <v>graham.stringer.mp@parliament.uk</v>
      </c>
      <c r="I43">
        <v>2.7321609621267999</v>
      </c>
      <c r="J43">
        <v>5.7467962295638104</v>
      </c>
      <c r="K43">
        <v>27.159059714606101</v>
      </c>
      <c r="L43">
        <v>1.18000279854872</v>
      </c>
      <c r="M43">
        <v>6.6901648371907596</v>
      </c>
      <c r="N43">
        <v>0.48717307532940202</v>
      </c>
      <c r="O43">
        <f>climate!I43</f>
        <v>6.4274966587178097</v>
      </c>
      <c r="P43">
        <v>5.6991288092411798</v>
      </c>
      <c r="Q43">
        <f>100*climate!L43/climate!K43</f>
        <v>4.5287819438248551</v>
      </c>
      <c r="R43">
        <f>100*climate!M43/climate!O43</f>
        <v>4.8700456612270671</v>
      </c>
      <c r="S43">
        <f>100*climate!N43/climate!O43</f>
        <v>9.0427211968844912</v>
      </c>
      <c r="T43">
        <v>97.261570031627897</v>
      </c>
      <c r="U43">
        <v>1.1183910621095901</v>
      </c>
      <c r="V43">
        <v>1.7531617043019101</v>
      </c>
      <c r="W43">
        <v>3.5223492329232302</v>
      </c>
      <c r="X43">
        <f>100*climate!S43/climate!U43</f>
        <v>-11.468518220000174</v>
      </c>
      <c r="Y43">
        <f>100*climate!T43/climate!U43</f>
        <v>-29.836037358718201</v>
      </c>
      <c r="Z43">
        <v>3.5520108221235298</v>
      </c>
      <c r="AA43">
        <v>1.5886409270331701</v>
      </c>
      <c r="AB43">
        <v>3.1932083731505001</v>
      </c>
      <c r="AC43">
        <v>8.7217230792213396</v>
      </c>
      <c r="AD43">
        <f>100*climate!Y43/climate!$AA43</f>
        <v>4.0472556498220085</v>
      </c>
      <c r="AE43">
        <f>100*climate!Z43/climate!$AA43</f>
        <v>19.693481366233776</v>
      </c>
      <c r="AF43">
        <v>5.5663137446530602</v>
      </c>
    </row>
    <row r="44" spans="1:32" x14ac:dyDescent="0.25">
      <c r="A44" t="s">
        <v>331</v>
      </c>
      <c r="B44" t="s">
        <v>332</v>
      </c>
      <c r="C44" t="s">
        <v>325</v>
      </c>
      <c r="D44" t="s">
        <v>246</v>
      </c>
      <c r="E44" t="s">
        <v>333</v>
      </c>
      <c r="F44" t="s">
        <v>40</v>
      </c>
      <c r="G44" t="s">
        <v>43</v>
      </c>
      <c r="H44" t="str">
        <f>VLOOKUP(B44,Emails!A$2:B$650,2)</f>
        <v>paul.maynard.mp@parliament.uk</v>
      </c>
      <c r="I44">
        <v>2.6141604324518202</v>
      </c>
      <c r="J44">
        <v>5.4659628259918103</v>
      </c>
      <c r="K44">
        <v>26.675737751525599</v>
      </c>
      <c r="L44">
        <v>1.11712044050659</v>
      </c>
      <c r="M44">
        <v>5.5102657151893997</v>
      </c>
      <c r="N44">
        <v>0.463905892074715</v>
      </c>
      <c r="O44">
        <f>climate!I44</f>
        <v>12.69296694894858</v>
      </c>
      <c r="P44">
        <v>5.7584814071515398</v>
      </c>
      <c r="Q44">
        <f>100*climate!L44/climate!K44</f>
        <v>6.1898862751662245</v>
      </c>
      <c r="R44">
        <f>100*climate!M44/climate!O44</f>
        <v>5.9394943268358285</v>
      </c>
      <c r="S44">
        <f>100*climate!N44/climate!O44</f>
        <v>15.515351663299443</v>
      </c>
      <c r="T44">
        <v>82.649941044987003</v>
      </c>
      <c r="U44">
        <v>0.70585716289789202</v>
      </c>
      <c r="V44">
        <v>1.3409683175690099</v>
      </c>
      <c r="W44">
        <v>3.4455590637591502</v>
      </c>
      <c r="X44">
        <f>100*climate!S44/climate!U44</f>
        <v>-9.9635889155292912</v>
      </c>
      <c r="Y44">
        <f>100*climate!T44/climate!U44</f>
        <v>-26.298449056847748</v>
      </c>
      <c r="Z44">
        <v>3.3348670756780301</v>
      </c>
      <c r="AA44">
        <v>1.45132947345361</v>
      </c>
      <c r="AB44">
        <v>2.9607848895215301</v>
      </c>
      <c r="AC44">
        <v>9.4019157541505294</v>
      </c>
      <c r="AD44">
        <f>100*climate!Y44/climate!$AA44</f>
        <v>5.0077281026701765</v>
      </c>
      <c r="AE44">
        <f>100*climate!Z44/climate!$AA44</f>
        <v>20.989666318821385</v>
      </c>
      <c r="AF44">
        <v>4.4688340814464</v>
      </c>
    </row>
    <row r="45" spans="1:32" x14ac:dyDescent="0.25">
      <c r="A45" t="s">
        <v>334</v>
      </c>
      <c r="B45" t="s">
        <v>335</v>
      </c>
      <c r="C45" t="s">
        <v>325</v>
      </c>
      <c r="D45" t="s">
        <v>336</v>
      </c>
      <c r="E45" t="s">
        <v>337</v>
      </c>
      <c r="F45" t="s">
        <v>40</v>
      </c>
      <c r="G45" t="s">
        <v>43</v>
      </c>
      <c r="H45" t="str">
        <f>VLOOKUP(B45,Emails!A$2:B$650,2)</f>
        <v>scott.benton.mp@parliament.uk</v>
      </c>
      <c r="I45">
        <v>2.6141604324518202</v>
      </c>
      <c r="J45">
        <v>5.4659628259918103</v>
      </c>
      <c r="K45">
        <v>26.675737751525599</v>
      </c>
      <c r="L45">
        <v>1.11712044050659</v>
      </c>
      <c r="M45">
        <v>5.5102657151893997</v>
      </c>
      <c r="N45">
        <v>0.463905892074715</v>
      </c>
      <c r="O45">
        <f>climate!I45</f>
        <v>12.69296694894858</v>
      </c>
      <c r="P45">
        <v>5.7584814071515398</v>
      </c>
      <c r="Q45">
        <f>100*climate!L45/climate!K45</f>
        <v>6.1898862751662245</v>
      </c>
      <c r="R45">
        <f>100*climate!M45/climate!O45</f>
        <v>5.9394943268358285</v>
      </c>
      <c r="S45">
        <f>100*climate!N45/climate!O45</f>
        <v>15.515351663299443</v>
      </c>
      <c r="T45">
        <v>82.649941044987003</v>
      </c>
      <c r="U45">
        <v>0.70585716289789202</v>
      </c>
      <c r="V45">
        <v>1.3409683175690099</v>
      </c>
      <c r="W45">
        <v>3.4455590637591502</v>
      </c>
      <c r="X45">
        <f>100*climate!S45/climate!U45</f>
        <v>-9.9635889155292912</v>
      </c>
      <c r="Y45">
        <f>100*climate!T45/climate!U45</f>
        <v>-26.298449056847748</v>
      </c>
      <c r="Z45">
        <v>3.3348670756780301</v>
      </c>
      <c r="AA45">
        <v>1.45132947345361</v>
      </c>
      <c r="AB45">
        <v>2.9607848895215301</v>
      </c>
      <c r="AC45">
        <v>9.4019157541505294</v>
      </c>
      <c r="AD45">
        <f>100*climate!Y45/climate!$AA45</f>
        <v>5.0077281026701765</v>
      </c>
      <c r="AE45">
        <f>100*climate!Z45/climate!$AA45</f>
        <v>20.989666318821385</v>
      </c>
      <c r="AF45">
        <v>4.4688340814464</v>
      </c>
    </row>
    <row r="46" spans="1:32" x14ac:dyDescent="0.25">
      <c r="A46" t="s">
        <v>343</v>
      </c>
      <c r="B46" t="s">
        <v>344</v>
      </c>
      <c r="C46" t="s">
        <v>345</v>
      </c>
      <c r="D46" t="s">
        <v>346</v>
      </c>
      <c r="E46" t="s">
        <v>347</v>
      </c>
      <c r="F46" t="s">
        <v>57</v>
      </c>
      <c r="G46" t="s">
        <v>42</v>
      </c>
      <c r="H46" t="str">
        <f>VLOOKUP(B46,Emails!A$2:B$650,2)</f>
        <v>liz.twist.mp@parliament.uk</v>
      </c>
      <c r="I46">
        <v>2.4102935840858501</v>
      </c>
      <c r="J46">
        <v>5.6158889745188096</v>
      </c>
      <c r="K46">
        <v>26.400042283294901</v>
      </c>
      <c r="L46">
        <v>0.83014267522514396</v>
      </c>
      <c r="M46">
        <v>4.9177580175385103</v>
      </c>
      <c r="N46">
        <v>0.33764655600682603</v>
      </c>
      <c r="O46">
        <f>climate!I46</f>
        <v>0.8886741106156405</v>
      </c>
      <c r="P46">
        <v>7.28874090218972</v>
      </c>
      <c r="Q46">
        <f>100*climate!L46/climate!K46</f>
        <v>0.58315396517809626</v>
      </c>
      <c r="R46">
        <f>100*climate!M46/climate!O46</f>
        <v>-1.0629374391875099</v>
      </c>
      <c r="S46">
        <f>100*climate!N46/climate!O46</f>
        <v>-0.57565179218587903</v>
      </c>
      <c r="T46">
        <v>72.386303858762602</v>
      </c>
      <c r="U46">
        <v>2.0483810791538399</v>
      </c>
      <c r="V46">
        <v>3.2214944894775801</v>
      </c>
      <c r="W46">
        <v>3.4453638296387199</v>
      </c>
      <c r="X46">
        <f>100*climate!S46/climate!U46</f>
        <v>-3.5245951910089994</v>
      </c>
      <c r="Y46">
        <f>100*climate!T46/climate!U46</f>
        <v>-17.196392064584966</v>
      </c>
      <c r="Z46">
        <v>2.3463881928958701</v>
      </c>
      <c r="AA46">
        <v>1.5143926089464801</v>
      </c>
      <c r="AB46">
        <v>3.05015940685275</v>
      </c>
      <c r="AC46">
        <v>8.3937656049340195</v>
      </c>
      <c r="AD46">
        <f>100*climate!Y46/climate!$AA46</f>
        <v>-0.72690016733641272</v>
      </c>
      <c r="AE46">
        <f>100*climate!Z46/climate!$AA46</f>
        <v>5.9141793535750065</v>
      </c>
      <c r="AF46">
        <v>2.5105372113640101</v>
      </c>
    </row>
    <row r="47" spans="1:32" x14ac:dyDescent="0.25">
      <c r="A47" t="s">
        <v>348</v>
      </c>
      <c r="B47" t="s">
        <v>349</v>
      </c>
      <c r="C47" t="s">
        <v>259</v>
      </c>
      <c r="D47" t="s">
        <v>350</v>
      </c>
      <c r="E47" t="s">
        <v>351</v>
      </c>
      <c r="F47" t="s">
        <v>40</v>
      </c>
      <c r="G47" t="s">
        <v>43</v>
      </c>
      <c r="H47" t="str">
        <f>VLOOKUP(B47,Emails!A$2:B$650,2)</f>
        <v>ian.levy.mp@parliament.uk</v>
      </c>
      <c r="I47">
        <v>2.1118443471166701</v>
      </c>
      <c r="J47">
        <v>5.0792765044283996</v>
      </c>
      <c r="K47">
        <v>26.6143863110374</v>
      </c>
      <c r="L47">
        <v>0.65707258548341596</v>
      </c>
      <c r="M47">
        <v>3.93916928436686</v>
      </c>
      <c r="N47">
        <v>0.28728098724817502</v>
      </c>
      <c r="O47">
        <f>climate!I47</f>
        <v>2.4055392013161447</v>
      </c>
      <c r="P47">
        <v>7.1531703090848797</v>
      </c>
      <c r="Q47">
        <f>100*climate!L47/climate!K47</f>
        <v>2.6421723952736569</v>
      </c>
      <c r="R47">
        <f>100*climate!M47/climate!O47</f>
        <v>1.1318390193402217</v>
      </c>
      <c r="S47">
        <f>100*climate!N47/climate!O47</f>
        <v>1.7955656961072055</v>
      </c>
      <c r="T47">
        <v>68.3545681142446</v>
      </c>
      <c r="U47">
        <v>1.71653537742339</v>
      </c>
      <c r="V47">
        <v>3.1002013425645498</v>
      </c>
      <c r="W47">
        <v>3.4441232781838602</v>
      </c>
      <c r="X47">
        <f>100*climate!S47/climate!U47</f>
        <v>-2.1296642422520708</v>
      </c>
      <c r="Y47">
        <f>100*climate!T47/climate!U47</f>
        <v>-15.564631251197428</v>
      </c>
      <c r="Z47">
        <v>2.4813349404499498</v>
      </c>
      <c r="AA47">
        <v>1.48755834214729</v>
      </c>
      <c r="AB47">
        <v>2.9835287999206499</v>
      </c>
      <c r="AC47">
        <v>8.8092382638956597</v>
      </c>
      <c r="AD47">
        <f>100*climate!Y47/climate!$AA47</f>
        <v>-0.45788671370026268</v>
      </c>
      <c r="AE47">
        <f>100*climate!Z47/climate!$AA47</f>
        <v>5.919773632198166</v>
      </c>
      <c r="AF47">
        <v>2.33097107285076</v>
      </c>
    </row>
    <row r="48" spans="1:32" x14ac:dyDescent="0.25">
      <c r="A48" t="s">
        <v>352</v>
      </c>
      <c r="B48" t="s">
        <v>353</v>
      </c>
      <c r="C48" t="s">
        <v>117</v>
      </c>
      <c r="D48" t="s">
        <v>341</v>
      </c>
      <c r="E48" t="s">
        <v>354</v>
      </c>
      <c r="F48" t="s">
        <v>40</v>
      </c>
      <c r="G48" t="s">
        <v>43</v>
      </c>
      <c r="H48" t="str">
        <f>VLOOKUP(B48,Emails!A$2:B$650,2)</f>
        <v>gibbn@parliament.uk</v>
      </c>
      <c r="I48">
        <v>2.8962971752286601</v>
      </c>
      <c r="J48">
        <v>6.3121495391638396</v>
      </c>
      <c r="K48">
        <v>25.5776716156251</v>
      </c>
      <c r="L48">
        <v>3.8635229588965898</v>
      </c>
      <c r="M48">
        <v>17.207467218747901</v>
      </c>
      <c r="N48">
        <v>1.12610471014797</v>
      </c>
      <c r="O48">
        <f>climate!I48</f>
        <v>12.527424509735077</v>
      </c>
      <c r="P48">
        <v>6.2063353126152903</v>
      </c>
      <c r="Q48">
        <f>100*climate!L48/climate!K48</f>
        <v>7.4282414472634084</v>
      </c>
      <c r="R48">
        <f>100*climate!M48/climate!O48</f>
        <v>9.7095396897497128</v>
      </c>
      <c r="S48">
        <f>100*climate!N48/climate!O48</f>
        <v>19.588072456385476</v>
      </c>
      <c r="T48">
        <v>85.031858320971807</v>
      </c>
      <c r="U48">
        <v>1.4778357047078301</v>
      </c>
      <c r="V48">
        <v>2.33084519020584</v>
      </c>
      <c r="W48">
        <v>3.5322186726276499</v>
      </c>
      <c r="X48">
        <f>100*climate!S48/climate!U48</f>
        <v>-17.995720838943956</v>
      </c>
      <c r="Y48">
        <f>100*climate!T48/climate!U48</f>
        <v>-39.281849888944471</v>
      </c>
      <c r="Z48">
        <v>1.7762442449934499</v>
      </c>
      <c r="AA48">
        <v>1.6497115615162099</v>
      </c>
      <c r="AB48">
        <v>3.3625564452203398</v>
      </c>
      <c r="AC48">
        <v>10.3217298131137</v>
      </c>
      <c r="AD48">
        <f>100*climate!Y48/climate!$AA48</f>
        <v>7.1655228305856911</v>
      </c>
      <c r="AE48">
        <f>100*climate!Z48/climate!$AA48</f>
        <v>23.677077348401696</v>
      </c>
      <c r="AF48">
        <v>4.1278810216441304</v>
      </c>
    </row>
    <row r="49" spans="1:32" x14ac:dyDescent="0.25">
      <c r="A49" t="s">
        <v>355</v>
      </c>
      <c r="B49" t="s">
        <v>356</v>
      </c>
      <c r="C49" t="s">
        <v>96</v>
      </c>
      <c r="D49" t="s">
        <v>91</v>
      </c>
      <c r="E49" t="s">
        <v>357</v>
      </c>
      <c r="F49" t="s">
        <v>40</v>
      </c>
      <c r="G49" t="s">
        <v>43</v>
      </c>
      <c r="H49" t="str">
        <f>VLOOKUP(B49,Emails!A$2:B$650,2)</f>
        <v>mark.fletcher.mp@parliament.uk</v>
      </c>
      <c r="I49">
        <v>3.1487756723677198</v>
      </c>
      <c r="J49">
        <v>6.5860249844666097</v>
      </c>
      <c r="K49">
        <v>28.541852314092498</v>
      </c>
      <c r="L49">
        <v>3.5104960467184698</v>
      </c>
      <c r="M49">
        <v>15.126346417817899</v>
      </c>
      <c r="N49">
        <v>1.2721683690379999</v>
      </c>
      <c r="O49">
        <f>climate!I49</f>
        <v>2.8591170701443906</v>
      </c>
      <c r="P49">
        <v>6.6494963135481804</v>
      </c>
      <c r="Q49">
        <f>100*climate!L49/climate!K49</f>
        <v>-0.88878218383259333</v>
      </c>
      <c r="R49">
        <f>100*climate!M49/climate!O49</f>
        <v>-1.1258919853073108</v>
      </c>
      <c r="S49">
        <f>100*climate!N49/climate!O49</f>
        <v>2.5269311151349712</v>
      </c>
      <c r="T49">
        <v>66.311642164215002</v>
      </c>
      <c r="U49">
        <v>1.7621281196969301</v>
      </c>
      <c r="V49">
        <v>3.2549775971336601</v>
      </c>
      <c r="W49">
        <v>3.6156828790820601</v>
      </c>
      <c r="X49">
        <f>100*climate!S49/climate!U49</f>
        <v>-12.008860840360384</v>
      </c>
      <c r="Y49">
        <f>100*climate!T49/climate!U49</f>
        <v>-27.531715435014508</v>
      </c>
      <c r="Z49">
        <v>1.9594095267262801</v>
      </c>
      <c r="AA49">
        <v>1.6187622484867299</v>
      </c>
      <c r="AB49">
        <v>3.2626842035611499</v>
      </c>
      <c r="AC49">
        <v>8.9911692002459205</v>
      </c>
      <c r="AD49">
        <f>100*climate!Y49/climate!$AA49</f>
        <v>3.5380176146570519</v>
      </c>
      <c r="AE49">
        <f>100*climate!Z49/climate!$AA49</f>
        <v>12.467170493343676</v>
      </c>
      <c r="AF49">
        <v>2.9043188983807902</v>
      </c>
    </row>
    <row r="50" spans="1:32" x14ac:dyDescent="0.25">
      <c r="A50" t="s">
        <v>358</v>
      </c>
      <c r="B50" t="s">
        <v>359</v>
      </c>
      <c r="C50" t="s">
        <v>85</v>
      </c>
      <c r="D50" t="s">
        <v>91</v>
      </c>
      <c r="E50" t="s">
        <v>360</v>
      </c>
      <c r="F50" t="s">
        <v>40</v>
      </c>
      <c r="G50" t="s">
        <v>43</v>
      </c>
      <c r="H50" t="str">
        <f>VLOOKUP(B50,Emails!A$2:B$650,2)</f>
        <v>mark.logan.mp@parliament.uk</v>
      </c>
      <c r="I50">
        <v>2.6451502782545102</v>
      </c>
      <c r="J50">
        <v>5.5569358570167902</v>
      </c>
      <c r="K50">
        <v>27.0192711173272</v>
      </c>
      <c r="L50">
        <v>0.95713807625781799</v>
      </c>
      <c r="M50">
        <v>5.7088323234791298</v>
      </c>
      <c r="N50">
        <v>0.41152021623692497</v>
      </c>
      <c r="O50">
        <f>climate!I50</f>
        <v>7.5407740916833372</v>
      </c>
      <c r="P50">
        <v>5.4972584651357002</v>
      </c>
      <c r="Q50">
        <f>100*climate!L50/climate!K50</f>
        <v>4.5182701119705806</v>
      </c>
      <c r="R50">
        <f>100*climate!M50/climate!O50</f>
        <v>5.5599143894495384</v>
      </c>
      <c r="S50">
        <f>100*climate!N50/climate!O50</f>
        <v>11.097238085138361</v>
      </c>
      <c r="T50">
        <v>97.795821221745797</v>
      </c>
      <c r="U50">
        <v>1.0697367791828001</v>
      </c>
      <c r="V50">
        <v>1.7790817886980499</v>
      </c>
      <c r="W50">
        <v>3.5232488834054898</v>
      </c>
      <c r="X50">
        <f>100*climate!S50/climate!U50</f>
        <v>-11.775284520404714</v>
      </c>
      <c r="Y50">
        <f>100*climate!T50/climate!U50</f>
        <v>-30.174743032490991</v>
      </c>
      <c r="Z50">
        <v>3.5536017509391198</v>
      </c>
      <c r="AA50">
        <v>1.56934394001828</v>
      </c>
      <c r="AB50">
        <v>3.1551733565106201</v>
      </c>
      <c r="AC50">
        <v>8.6558150864787002</v>
      </c>
      <c r="AD50">
        <f>100*climate!Y50/climate!$AA50</f>
        <v>4.3687299983368861</v>
      </c>
      <c r="AE50">
        <f>100*climate!Z50/climate!$AA50</f>
        <v>19.705835781758349</v>
      </c>
      <c r="AF50">
        <v>5.9039948097538</v>
      </c>
    </row>
    <row r="51" spans="1:32" x14ac:dyDescent="0.25">
      <c r="A51" t="s">
        <v>361</v>
      </c>
      <c r="B51" t="s">
        <v>362</v>
      </c>
      <c r="C51" t="s">
        <v>85</v>
      </c>
      <c r="D51" t="s">
        <v>363</v>
      </c>
      <c r="E51" t="s">
        <v>364</v>
      </c>
      <c r="F51" t="s">
        <v>57</v>
      </c>
      <c r="G51" t="s">
        <v>42</v>
      </c>
      <c r="H51" t="str">
        <f>VLOOKUP(B51,Emails!A$2:B$650,2)</f>
        <v>yasmin.qureshi.mp@parliament.uk</v>
      </c>
      <c r="I51">
        <v>2.6206574613025002</v>
      </c>
      <c r="J51">
        <v>5.4577015917814498</v>
      </c>
      <c r="K51">
        <v>27.820620914039601</v>
      </c>
      <c r="L51">
        <v>1.4070429996612499</v>
      </c>
      <c r="M51">
        <v>7.3954346431047204</v>
      </c>
      <c r="N51">
        <v>0.58744803962334902</v>
      </c>
      <c r="O51">
        <f>climate!I51</f>
        <v>8.1624917659375988</v>
      </c>
      <c r="P51">
        <v>5.5428428533482803</v>
      </c>
      <c r="Q51">
        <f>100*climate!L51/climate!K51</f>
        <v>4.7716138507863342</v>
      </c>
      <c r="R51">
        <f>100*climate!M51/climate!O51</f>
        <v>5.1591781745794458</v>
      </c>
      <c r="S51">
        <f>100*climate!N51/climate!O51</f>
        <v>9.6217095577584555</v>
      </c>
      <c r="T51">
        <v>89.806702037597006</v>
      </c>
      <c r="U51">
        <v>0.90640733114347904</v>
      </c>
      <c r="V51">
        <v>1.6252686576089801</v>
      </c>
      <c r="W51">
        <v>3.5224862089390498</v>
      </c>
      <c r="X51">
        <f>100*climate!S51/climate!U51</f>
        <v>-11.53570262179211</v>
      </c>
      <c r="Y51">
        <f>100*climate!T51/climate!U51</f>
        <v>-29.621720796622601</v>
      </c>
      <c r="Z51">
        <v>3.6509419673590902</v>
      </c>
      <c r="AA51">
        <v>1.5678844685659099</v>
      </c>
      <c r="AB51">
        <v>3.15278163719629</v>
      </c>
      <c r="AC51">
        <v>9.3727325883007104</v>
      </c>
      <c r="AD51">
        <f>100*climate!Y51/climate!$AA51</f>
        <v>4.6807201258741387</v>
      </c>
      <c r="AE51">
        <f>100*climate!Z51/climate!$AA51</f>
        <v>21.068942558566111</v>
      </c>
      <c r="AF51">
        <v>4.9619366669285698</v>
      </c>
    </row>
    <row r="52" spans="1:32" x14ac:dyDescent="0.25">
      <c r="A52" t="s">
        <v>365</v>
      </c>
      <c r="B52" t="s">
        <v>366</v>
      </c>
      <c r="C52" t="s">
        <v>85</v>
      </c>
      <c r="D52" t="s">
        <v>367</v>
      </c>
      <c r="E52" t="s">
        <v>132</v>
      </c>
      <c r="F52" t="s">
        <v>40</v>
      </c>
      <c r="G52" t="s">
        <v>43</v>
      </c>
      <c r="H52" t="str">
        <f>VLOOKUP(B52,Emails!A$2:B$650,2)</f>
        <v>chris.green.mp@parliament.uk</v>
      </c>
      <c r="I52">
        <v>2.6393509109256001</v>
      </c>
      <c r="J52">
        <v>5.5872086742288198</v>
      </c>
      <c r="K52">
        <v>27.106810370331001</v>
      </c>
      <c r="L52">
        <v>1.1546956019997301</v>
      </c>
      <c r="M52">
        <v>6.3003163984424004</v>
      </c>
      <c r="N52">
        <v>0.46983548229455102</v>
      </c>
      <c r="O52">
        <f>climate!I52</f>
        <v>8.8984362338920704</v>
      </c>
      <c r="P52">
        <v>5.4023322532480904</v>
      </c>
      <c r="Q52">
        <f>100*climate!L52/climate!K52</f>
        <v>6.0107997805776154</v>
      </c>
      <c r="R52">
        <f>100*climate!M52/climate!O52</f>
        <v>6.0344230645430379</v>
      </c>
      <c r="S52">
        <f>100*climate!N52/climate!O52</f>
        <v>11.216172224223792</v>
      </c>
      <c r="T52">
        <v>90.836194384458807</v>
      </c>
      <c r="U52">
        <v>0.84240852415779299</v>
      </c>
      <c r="V52">
        <v>1.6923487889486499</v>
      </c>
      <c r="W52">
        <v>3.55811301633597</v>
      </c>
      <c r="X52">
        <f>100*climate!S52/climate!U52</f>
        <v>-11.317988179988784</v>
      </c>
      <c r="Y52">
        <f>100*climate!T52/climate!U52</f>
        <v>-29.728956844393139</v>
      </c>
      <c r="Z52">
        <v>3.4693268706479699</v>
      </c>
      <c r="AA52">
        <v>1.5323297702763099</v>
      </c>
      <c r="AB52">
        <v>3.0963638799727198</v>
      </c>
      <c r="AC52">
        <v>8.9447479344649601</v>
      </c>
      <c r="AD52">
        <f>100*climate!Y52/climate!$AA52</f>
        <v>4.3869400538306111</v>
      </c>
      <c r="AE52">
        <f>100*climate!Z52/climate!$AA52</f>
        <v>19.984490108301145</v>
      </c>
      <c r="AF52">
        <v>5.3694241207976896</v>
      </c>
    </row>
    <row r="53" spans="1:32" x14ac:dyDescent="0.25">
      <c r="A53" t="s">
        <v>368</v>
      </c>
      <c r="B53" t="s">
        <v>369</v>
      </c>
      <c r="C53" t="s">
        <v>281</v>
      </c>
      <c r="D53" t="s">
        <v>370</v>
      </c>
      <c r="E53" t="s">
        <v>371</v>
      </c>
      <c r="F53" t="s">
        <v>40</v>
      </c>
      <c r="G53" t="s">
        <v>42</v>
      </c>
      <c r="H53" t="str">
        <f>VLOOKUP(B53,Emails!A$2:B$650,2)</f>
        <v>peter.dowd.mp@parliament.uk</v>
      </c>
      <c r="I53">
        <v>2.4144667829922701</v>
      </c>
      <c r="J53">
        <v>5.0098503464249502</v>
      </c>
      <c r="K53">
        <v>24.407887528272401</v>
      </c>
      <c r="L53">
        <v>1.4197252321391101</v>
      </c>
      <c r="M53">
        <v>6.3101395295570297</v>
      </c>
      <c r="N53">
        <v>0.669250953459954</v>
      </c>
      <c r="O53">
        <f>climate!I53</f>
        <v>5.3619796458011226</v>
      </c>
      <c r="P53">
        <v>5.8708289906991702</v>
      </c>
      <c r="Q53">
        <f>100*climate!L53/climate!K53</f>
        <v>3.1957910079922462</v>
      </c>
      <c r="R53">
        <f>100*climate!M53/climate!O53</f>
        <v>7.2185324309955039</v>
      </c>
      <c r="S53">
        <f>100*climate!N53/climate!O53</f>
        <v>12.599897963168115</v>
      </c>
      <c r="T53">
        <v>82.768207269268302</v>
      </c>
      <c r="U53">
        <v>0.91337281824306604</v>
      </c>
      <c r="V53">
        <v>1.92870506790213</v>
      </c>
      <c r="W53">
        <v>3.5549723125284101</v>
      </c>
      <c r="X53">
        <f>100*climate!S53/climate!U53</f>
        <v>-11.25732156335183</v>
      </c>
      <c r="Y53">
        <f>100*climate!T53/climate!U53</f>
        <v>-27.923931946725734</v>
      </c>
      <c r="Z53">
        <v>2.88314303245639</v>
      </c>
      <c r="AA53">
        <v>1.5029530602630601</v>
      </c>
      <c r="AB53">
        <v>3.0427843322006201</v>
      </c>
      <c r="AC53">
        <v>10.0757459124136</v>
      </c>
      <c r="AD53">
        <f>100*climate!Y53/climate!$AA53</f>
        <v>3.3560350157811736</v>
      </c>
      <c r="AE53">
        <f>100*climate!Z53/climate!$AA53</f>
        <v>18.635431259702603</v>
      </c>
      <c r="AF53">
        <v>3.4848045915436501</v>
      </c>
    </row>
    <row r="54" spans="1:32" x14ac:dyDescent="0.25">
      <c r="A54" t="s">
        <v>372</v>
      </c>
      <c r="B54" t="s">
        <v>373</v>
      </c>
      <c r="C54" t="s">
        <v>374</v>
      </c>
      <c r="D54" t="s">
        <v>375</v>
      </c>
      <c r="E54" t="s">
        <v>376</v>
      </c>
      <c r="F54" t="s">
        <v>40</v>
      </c>
      <c r="G54" t="s">
        <v>43</v>
      </c>
      <c r="H54" t="str">
        <f>VLOOKUP(B54,Emails!A$2:B$650,2)</f>
        <v>matt.warman.mp@parliament.uk</v>
      </c>
      <c r="I54">
        <v>3.0457707067642001</v>
      </c>
      <c r="J54">
        <v>6.2854917590839303</v>
      </c>
      <c r="K54">
        <v>28.016081430021998</v>
      </c>
      <c r="L54">
        <v>3.8081532346174698</v>
      </c>
      <c r="M54">
        <v>16.2866753731671</v>
      </c>
      <c r="N54">
        <v>1.3721465144282501</v>
      </c>
      <c r="O54">
        <f>climate!I54</f>
        <v>4.978025568757678</v>
      </c>
      <c r="P54">
        <v>6.68806074311264</v>
      </c>
      <c r="Q54">
        <f>100*climate!L54/climate!K54</f>
        <v>3.3390358983940813</v>
      </c>
      <c r="R54">
        <f>100*climate!M54/climate!O54</f>
        <v>2.406936511955577</v>
      </c>
      <c r="S54">
        <f>100*climate!N54/climate!O54</f>
        <v>3.8690039916913914</v>
      </c>
      <c r="T54">
        <v>58.6521537447451</v>
      </c>
      <c r="U54">
        <v>1.53594547580526</v>
      </c>
      <c r="V54">
        <v>3.0208897924331501</v>
      </c>
      <c r="W54">
        <v>3.7453143047465498</v>
      </c>
      <c r="X54">
        <f>100*climate!S54/climate!U54</f>
        <v>-7.9854272761316656</v>
      </c>
      <c r="Y54">
        <f>100*climate!T54/climate!U54</f>
        <v>-26.772768339219194</v>
      </c>
      <c r="Z54">
        <v>1.89384990226635</v>
      </c>
      <c r="AA54">
        <v>1.6064378876229199</v>
      </c>
      <c r="AB54">
        <v>3.2210775891933698</v>
      </c>
      <c r="AC54">
        <v>9.5355146997338593</v>
      </c>
      <c r="AD54">
        <f>100*climate!Y54/climate!$AA54</f>
        <v>2.7768434867908085</v>
      </c>
      <c r="AE54">
        <f>100*climate!Z54/climate!$AA54</f>
        <v>13.393145832525198</v>
      </c>
      <c r="AF54">
        <v>2.3904824522722801</v>
      </c>
    </row>
    <row r="55" spans="1:32" x14ac:dyDescent="0.25">
      <c r="A55" t="s">
        <v>377</v>
      </c>
      <c r="B55" t="s">
        <v>378</v>
      </c>
      <c r="C55" t="s">
        <v>379</v>
      </c>
      <c r="D55" t="s">
        <v>380</v>
      </c>
      <c r="E55" t="s">
        <v>381</v>
      </c>
      <c r="F55" t="s">
        <v>40</v>
      </c>
      <c r="G55" t="s">
        <v>43</v>
      </c>
      <c r="H55" t="str">
        <f>VLOOKUP(B55,Emails!A$2:B$650,2)</f>
        <v>luke.evans.mp@parliament.uk</v>
      </c>
      <c r="I55">
        <v>3.29371669190561</v>
      </c>
      <c r="J55">
        <v>6.8235572767128998</v>
      </c>
      <c r="K55">
        <v>28.8434111816536</v>
      </c>
      <c r="L55">
        <v>4.2203967666802802</v>
      </c>
      <c r="M55">
        <v>18.063770116111002</v>
      </c>
      <c r="N55">
        <v>1.4674332598130599</v>
      </c>
      <c r="O55">
        <f>climate!I55</f>
        <v>4.5069008562098061</v>
      </c>
      <c r="P55">
        <v>6.5437668492912104</v>
      </c>
      <c r="Q55">
        <f>100*climate!L55/climate!K55</f>
        <v>2.232351057897191</v>
      </c>
      <c r="R55">
        <f>100*climate!M55/climate!O55</f>
        <v>5.0181508886105579</v>
      </c>
      <c r="S55">
        <f>100*climate!N55/climate!O55</f>
        <v>8.4072133651675642</v>
      </c>
      <c r="T55">
        <v>59.792712014728302</v>
      </c>
      <c r="U55">
        <v>1.86026778444128</v>
      </c>
      <c r="V55">
        <v>3.1802987506807598</v>
      </c>
      <c r="W55">
        <v>3.5280932910697298</v>
      </c>
      <c r="X55">
        <f>100*climate!S55/climate!U55</f>
        <v>-12.441205613993452</v>
      </c>
      <c r="Y55">
        <f>100*climate!T55/climate!U55</f>
        <v>-30.006429877728245</v>
      </c>
      <c r="Z55">
        <v>1.94116177069246</v>
      </c>
      <c r="AA55">
        <v>1.6362483138591499</v>
      </c>
      <c r="AB55">
        <v>3.3089706275732498</v>
      </c>
      <c r="AC55">
        <v>9.31636331389433</v>
      </c>
      <c r="AD55">
        <f>100*climate!Y55/climate!$AA55</f>
        <v>3.9906505764731595</v>
      </c>
      <c r="AE55">
        <f>100*climate!Z55/climate!$AA55</f>
        <v>15.396362827173217</v>
      </c>
      <c r="AF55">
        <v>2.7072991934951398</v>
      </c>
    </row>
    <row r="56" spans="1:32" x14ac:dyDescent="0.25">
      <c r="A56" t="s">
        <v>382</v>
      </c>
      <c r="B56" t="s">
        <v>383</v>
      </c>
      <c r="C56" t="s">
        <v>384</v>
      </c>
      <c r="D56" t="s">
        <v>385</v>
      </c>
      <c r="E56" t="s">
        <v>386</v>
      </c>
      <c r="F56" t="s">
        <v>40</v>
      </c>
      <c r="G56" t="s">
        <v>43</v>
      </c>
      <c r="H56" t="str">
        <f>VLOOKUP(B56,Emails!A$2:B$650,2)</f>
        <v>tobias.ellwood.mp@parliament.uk</v>
      </c>
      <c r="I56">
        <v>3.3012104143629402</v>
      </c>
      <c r="J56">
        <v>7.0534781437570802</v>
      </c>
      <c r="K56">
        <v>28.253720520316001</v>
      </c>
      <c r="L56">
        <v>4.3162319588325202</v>
      </c>
      <c r="M56">
        <v>20.5694706126481</v>
      </c>
      <c r="N56">
        <v>1.1476983407144601</v>
      </c>
      <c r="O56">
        <f>climate!I56</f>
        <v>7.6402829612658953</v>
      </c>
      <c r="P56">
        <v>6.0391447000531597</v>
      </c>
      <c r="Q56">
        <f>100*climate!L56/climate!K56</f>
        <v>4.5963184788190885</v>
      </c>
      <c r="R56">
        <f>100*climate!M56/climate!O56</f>
        <v>5.9583497378232586</v>
      </c>
      <c r="S56">
        <f>100*climate!N56/climate!O56</f>
        <v>14.318242471448832</v>
      </c>
      <c r="T56">
        <v>77.756393169620907</v>
      </c>
      <c r="U56">
        <v>1.6737980033917399</v>
      </c>
      <c r="V56">
        <v>2.9723799722240098</v>
      </c>
      <c r="W56">
        <v>3.5467667792005599</v>
      </c>
      <c r="X56">
        <f>100*climate!S56/climate!U56</f>
        <v>-17.68666747242515</v>
      </c>
      <c r="Y56">
        <f>100*climate!T56/climate!U56</f>
        <v>-37.583264905389164</v>
      </c>
      <c r="Z56">
        <v>1.7426943642016699</v>
      </c>
      <c r="AA56">
        <v>1.65078543666843</v>
      </c>
      <c r="AB56">
        <v>3.37356834655326</v>
      </c>
      <c r="AC56">
        <v>10.639220217145899</v>
      </c>
      <c r="AD56">
        <f>100*climate!Y56/climate!$AA56</f>
        <v>6.2781587154498819</v>
      </c>
      <c r="AE56">
        <f>100*climate!Z56/climate!$AA56</f>
        <v>19.729448213629919</v>
      </c>
      <c r="AF56">
        <v>3.7026035907814201</v>
      </c>
    </row>
    <row r="57" spans="1:32" x14ac:dyDescent="0.25">
      <c r="A57" t="s">
        <v>387</v>
      </c>
      <c r="B57" t="s">
        <v>388</v>
      </c>
      <c r="C57" t="s">
        <v>384</v>
      </c>
      <c r="D57" t="s">
        <v>389</v>
      </c>
      <c r="E57" t="s">
        <v>390</v>
      </c>
      <c r="F57" t="s">
        <v>40</v>
      </c>
      <c r="G57" t="s">
        <v>43</v>
      </c>
      <c r="H57" t="str">
        <f>VLOOKUP(B57,Emails!A$2:B$650,2)</f>
        <v>conor.burns.mp@parliament.uk</v>
      </c>
      <c r="I57">
        <v>3.0278829879248801</v>
      </c>
      <c r="J57">
        <v>6.5897709841835397</v>
      </c>
      <c r="K57">
        <v>26.913402936475102</v>
      </c>
      <c r="L57">
        <v>3.7329644653228198</v>
      </c>
      <c r="M57">
        <v>18.3742248999155</v>
      </c>
      <c r="N57">
        <v>0.99492073918776402</v>
      </c>
      <c r="O57">
        <f>climate!I57</f>
        <v>8.5198068216295173</v>
      </c>
      <c r="P57">
        <v>6.16887792592349</v>
      </c>
      <c r="Q57">
        <f>100*climate!L57/climate!K57</f>
        <v>6.812209417520755</v>
      </c>
      <c r="R57">
        <f>100*climate!M57/climate!O57</f>
        <v>8.3460113480346845</v>
      </c>
      <c r="S57">
        <f>100*climate!N57/climate!O57</f>
        <v>15.510014528270625</v>
      </c>
      <c r="T57">
        <v>77.602259220975299</v>
      </c>
      <c r="U57">
        <v>1.6996312334197801</v>
      </c>
      <c r="V57">
        <v>2.93241360370491</v>
      </c>
      <c r="W57">
        <v>3.52862996516654</v>
      </c>
      <c r="X57">
        <f>100*climate!S57/climate!U57</f>
        <v>-18.548859606922463</v>
      </c>
      <c r="Y57">
        <f>100*climate!T57/climate!U57</f>
        <v>-38.640421543272865</v>
      </c>
      <c r="Z57">
        <v>1.7346360712772899</v>
      </c>
      <c r="AA57">
        <v>1.6240466344871001</v>
      </c>
      <c r="AB57">
        <v>3.3189248317240301</v>
      </c>
      <c r="AC57">
        <v>10.728632993836101</v>
      </c>
      <c r="AD57">
        <f>100*climate!Y57/climate!$AA57</f>
        <v>6.195622028985686</v>
      </c>
      <c r="AE57">
        <f>100*climate!Z57/climate!$AA57</f>
        <v>19.648663067332819</v>
      </c>
      <c r="AF57">
        <v>3.6586697564792598</v>
      </c>
    </row>
    <row r="58" spans="1:32" x14ac:dyDescent="0.25">
      <c r="A58" t="s">
        <v>391</v>
      </c>
      <c r="B58" t="s">
        <v>392</v>
      </c>
      <c r="C58" t="s">
        <v>393</v>
      </c>
      <c r="D58" t="s">
        <v>394</v>
      </c>
      <c r="E58" t="s">
        <v>395</v>
      </c>
      <c r="F58" t="s">
        <v>40</v>
      </c>
      <c r="G58" t="s">
        <v>43</v>
      </c>
      <c r="H58" t="str">
        <f>VLOOKUP(B58,Emails!A$2:B$650,2)</f>
        <v>james.sunderland.mp@parliament.uk</v>
      </c>
      <c r="I58">
        <v>3.4178048351033099</v>
      </c>
      <c r="J58">
        <v>7.0719908243475897</v>
      </c>
      <c r="K58">
        <v>29.749727398117798</v>
      </c>
      <c r="L58">
        <v>6.0907435113382897</v>
      </c>
      <c r="M58">
        <v>24.4182003782172</v>
      </c>
      <c r="N58">
        <v>2.3723835980005101</v>
      </c>
      <c r="O58">
        <f>climate!I58</f>
        <v>8.1622553167718159</v>
      </c>
      <c r="P58">
        <v>6.1735455932852803</v>
      </c>
      <c r="Q58">
        <f>100*climate!L58/climate!K58</f>
        <v>2.2660708857501808</v>
      </c>
      <c r="R58">
        <f>100*climate!M58/climate!O58</f>
        <v>1.7891506885332333</v>
      </c>
      <c r="S58">
        <f>100*climate!N58/climate!O58</f>
        <v>9.6683823010804488</v>
      </c>
      <c r="T58">
        <v>59.272060795583002</v>
      </c>
      <c r="U58">
        <v>2.09629989064371</v>
      </c>
      <c r="V58">
        <v>3.6852502923570101</v>
      </c>
      <c r="W58">
        <v>3.5349621175488499</v>
      </c>
      <c r="X58">
        <f>100*climate!S58/climate!U58</f>
        <v>-14.853782533930339</v>
      </c>
      <c r="Y58">
        <f>100*climate!T58/climate!U58</f>
        <v>-33.85931520532818</v>
      </c>
      <c r="Z58">
        <v>1.6341974962626</v>
      </c>
      <c r="AA58">
        <v>1.70530488931223</v>
      </c>
      <c r="AB58">
        <v>3.4569329941968201</v>
      </c>
      <c r="AC58">
        <v>10.129090117221599</v>
      </c>
      <c r="AD58">
        <f>100*climate!Y58/climate!$AA58</f>
        <v>3.904912510769643</v>
      </c>
      <c r="AE58">
        <f>100*climate!Z58/climate!$AA58</f>
        <v>13.373963590970519</v>
      </c>
      <c r="AF58">
        <v>2.7589220860763701</v>
      </c>
    </row>
    <row r="59" spans="1:32" x14ac:dyDescent="0.25">
      <c r="A59" t="s">
        <v>396</v>
      </c>
      <c r="B59" t="s">
        <v>397</v>
      </c>
      <c r="C59" t="s">
        <v>203</v>
      </c>
      <c r="D59" t="s">
        <v>398</v>
      </c>
      <c r="E59" t="s">
        <v>399</v>
      </c>
      <c r="F59" t="s">
        <v>40</v>
      </c>
      <c r="G59" t="s">
        <v>42</v>
      </c>
      <c r="H59" t="str">
        <f>VLOOKUP(B59,Emails!A$2:B$650,2)</f>
        <v>imran.hussain.mp@parliament.uk</v>
      </c>
      <c r="I59">
        <v>2.7372570938013898</v>
      </c>
      <c r="J59">
        <v>5.8504450397119498</v>
      </c>
      <c r="K59">
        <v>27.206090424155398</v>
      </c>
      <c r="L59">
        <v>1.4139755138907699</v>
      </c>
      <c r="M59">
        <v>7.4659121642448696</v>
      </c>
      <c r="N59">
        <v>0.53569729558194201</v>
      </c>
      <c r="O59">
        <f>climate!I59</f>
        <v>2.9776632483164955</v>
      </c>
      <c r="P59">
        <v>6.2151238852379596</v>
      </c>
      <c r="Q59">
        <f>100*climate!L59/climate!K59</f>
        <v>4.9320536720597277</v>
      </c>
      <c r="R59">
        <f>100*climate!M59/climate!O59</f>
        <v>4.4353941216833768</v>
      </c>
      <c r="S59">
        <f>100*climate!N59/climate!O59</f>
        <v>3.9592460657709112</v>
      </c>
      <c r="T59">
        <v>75.0793861713951</v>
      </c>
      <c r="U59">
        <v>1.9851598991866199</v>
      </c>
      <c r="V59">
        <v>3.0739536255844802</v>
      </c>
      <c r="W59">
        <v>3.5217329261018202</v>
      </c>
      <c r="X59">
        <f>100*climate!S59/climate!U59</f>
        <v>-9.7407011914366599</v>
      </c>
      <c r="Y59">
        <f>100*climate!T59/climate!U59</f>
        <v>-24.855221966712687</v>
      </c>
      <c r="Z59">
        <v>2.4875241306245299</v>
      </c>
      <c r="AA59">
        <v>1.5944567176301501</v>
      </c>
      <c r="AB59">
        <v>3.2052925706216899</v>
      </c>
      <c r="AC59">
        <v>8.6688354687449092</v>
      </c>
      <c r="AD59">
        <f>100*climate!Y59/climate!$AA59</f>
        <v>1.4709245588444289</v>
      </c>
      <c r="AE59">
        <f>100*climate!Z59/climate!$AA59</f>
        <v>11.329828119470017</v>
      </c>
      <c r="AF59">
        <v>3.8299526946486999</v>
      </c>
    </row>
    <row r="60" spans="1:32" x14ac:dyDescent="0.25">
      <c r="A60" t="s">
        <v>400</v>
      </c>
      <c r="B60" t="s">
        <v>401</v>
      </c>
      <c r="C60" t="s">
        <v>203</v>
      </c>
      <c r="D60" t="s">
        <v>402</v>
      </c>
      <c r="E60" t="s">
        <v>403</v>
      </c>
      <c r="F60" t="s">
        <v>57</v>
      </c>
      <c r="G60" t="s">
        <v>42</v>
      </c>
      <c r="H60" t="str">
        <f>VLOOKUP(B60,Emails!A$2:B$650,2)</f>
        <v>judith.cummins.mp@parliament.uk</v>
      </c>
      <c r="I60">
        <v>2.8987226053273298</v>
      </c>
      <c r="J60">
        <v>6.1774240634586004</v>
      </c>
      <c r="K60">
        <v>26.883102751446899</v>
      </c>
      <c r="L60">
        <v>1.5261823915410899</v>
      </c>
      <c r="M60">
        <v>7.8157016814638798</v>
      </c>
      <c r="N60">
        <v>0.54988147091515405</v>
      </c>
      <c r="O60">
        <f>climate!I60</f>
        <v>3.3867910389058142</v>
      </c>
      <c r="P60">
        <v>6.3099531008612697</v>
      </c>
      <c r="Q60">
        <f>100*climate!L60/climate!K60</f>
        <v>3.7964210330892882</v>
      </c>
      <c r="R60">
        <f>100*climate!M60/climate!O60</f>
        <v>3.6682895451015525</v>
      </c>
      <c r="S60">
        <f>100*climate!N60/climate!O60</f>
        <v>4.2776944978737417</v>
      </c>
      <c r="T60">
        <v>76.928728200686706</v>
      </c>
      <c r="U60">
        <v>1.9932582156224301</v>
      </c>
      <c r="V60">
        <v>3.1003553789609599</v>
      </c>
      <c r="W60">
        <v>3.5205107247897902</v>
      </c>
      <c r="X60">
        <f>100*climate!S60/climate!U60</f>
        <v>-10.610311133762087</v>
      </c>
      <c r="Y60">
        <f>100*climate!T60/climate!U60</f>
        <v>-25.316293582629022</v>
      </c>
      <c r="Z60">
        <v>2.4258714875363099</v>
      </c>
      <c r="AA60">
        <v>1.5936122967111701</v>
      </c>
      <c r="AB60">
        <v>3.2091543907485001</v>
      </c>
      <c r="AC60">
        <v>8.4342079256719291</v>
      </c>
      <c r="AD60">
        <f>100*climate!Y60/climate!$AA60</f>
        <v>1.436096290421446</v>
      </c>
      <c r="AE60">
        <f>100*climate!Z60/climate!$AA60</f>
        <v>11.194264368564335</v>
      </c>
      <c r="AF60">
        <v>4.04128201399672</v>
      </c>
    </row>
    <row r="61" spans="1:32" x14ac:dyDescent="0.25">
      <c r="A61" t="s">
        <v>404</v>
      </c>
      <c r="B61" t="s">
        <v>405</v>
      </c>
      <c r="C61" t="s">
        <v>203</v>
      </c>
      <c r="D61" t="s">
        <v>406</v>
      </c>
      <c r="E61" t="s">
        <v>407</v>
      </c>
      <c r="F61" t="s">
        <v>57</v>
      </c>
      <c r="G61" t="s">
        <v>42</v>
      </c>
      <c r="H61" t="str">
        <f>VLOOKUP(B61,Emails!A$2:B$650,2)</f>
        <v>naz.shah.mp@parliament.uk</v>
      </c>
      <c r="I61">
        <v>2.7372570938013898</v>
      </c>
      <c r="J61">
        <v>5.8504450397119498</v>
      </c>
      <c r="K61">
        <v>27.206090424155398</v>
      </c>
      <c r="L61">
        <v>1.4139755138907699</v>
      </c>
      <c r="M61">
        <v>7.4659121642448696</v>
      </c>
      <c r="N61">
        <v>0.53569729558194201</v>
      </c>
      <c r="O61">
        <f>climate!I61</f>
        <v>2.9776632483164955</v>
      </c>
      <c r="P61">
        <v>6.2151238852379596</v>
      </c>
      <c r="Q61">
        <f>100*climate!L61/climate!K61</f>
        <v>4.9320536720597277</v>
      </c>
      <c r="R61">
        <f>100*climate!M61/climate!O61</f>
        <v>4.4353941216833768</v>
      </c>
      <c r="S61">
        <f>100*climate!N61/climate!O61</f>
        <v>3.9592460657709112</v>
      </c>
      <c r="T61">
        <v>75.0793861713951</v>
      </c>
      <c r="U61">
        <v>1.9851598991866199</v>
      </c>
      <c r="V61">
        <v>3.0739536255844802</v>
      </c>
      <c r="W61">
        <v>3.5217329261018202</v>
      </c>
      <c r="X61">
        <f>100*climate!S61/climate!U61</f>
        <v>-9.7407011914366599</v>
      </c>
      <c r="Y61">
        <f>100*climate!T61/climate!U61</f>
        <v>-24.855221966712687</v>
      </c>
      <c r="Z61">
        <v>2.4875241306245299</v>
      </c>
      <c r="AA61">
        <v>1.5944567176301501</v>
      </c>
      <c r="AB61">
        <v>3.2052925706216899</v>
      </c>
      <c r="AC61">
        <v>8.6688354687449092</v>
      </c>
      <c r="AD61">
        <f>100*climate!Y61/climate!$AA61</f>
        <v>1.4709245588444289</v>
      </c>
      <c r="AE61">
        <f>100*climate!Z61/climate!$AA61</f>
        <v>11.329828119470017</v>
      </c>
      <c r="AF61">
        <v>3.8299526946486999</v>
      </c>
    </row>
    <row r="62" spans="1:32" x14ac:dyDescent="0.25">
      <c r="A62" t="s">
        <v>408</v>
      </c>
      <c r="B62" t="s">
        <v>409</v>
      </c>
      <c r="C62" t="s">
        <v>182</v>
      </c>
      <c r="D62" t="s">
        <v>394</v>
      </c>
      <c r="E62" t="s">
        <v>410</v>
      </c>
      <c r="F62" t="s">
        <v>40</v>
      </c>
      <c r="G62" t="s">
        <v>43</v>
      </c>
      <c r="H62" t="str">
        <f>VLOOKUP(B62,Emails!A$2:B$650,2)</f>
        <v>james.cleverly.mp@parliament.uk</v>
      </c>
      <c r="I62">
        <v>3.4258906130927</v>
      </c>
      <c r="J62">
        <v>6.9772455372264304</v>
      </c>
      <c r="K62">
        <v>28.961481010538499</v>
      </c>
      <c r="L62">
        <v>5.6606459111944201</v>
      </c>
      <c r="M62">
        <v>23.082744620320199</v>
      </c>
      <c r="N62">
        <v>1.96575705250932</v>
      </c>
      <c r="O62">
        <f>climate!I62</f>
        <v>9.5442002310962017</v>
      </c>
      <c r="P62">
        <v>6.1447375250252199</v>
      </c>
      <c r="Q62">
        <f>100*climate!L62/climate!K62</f>
        <v>5.0260658888671799</v>
      </c>
      <c r="R62">
        <f>100*climate!M62/climate!O62</f>
        <v>5.9092328385399941</v>
      </c>
      <c r="S62">
        <f>100*climate!N62/climate!O62</f>
        <v>11.846739398576773</v>
      </c>
      <c r="T62">
        <v>53.812904501093101</v>
      </c>
      <c r="U62">
        <v>1.8452159531360499</v>
      </c>
      <c r="V62">
        <v>3.3485651538669901</v>
      </c>
      <c r="W62">
        <v>3.5541456839399501</v>
      </c>
      <c r="X62">
        <f>100*climate!S62/climate!U62</f>
        <v>-9.1082722225593873</v>
      </c>
      <c r="Y62">
        <f>100*climate!T62/climate!U62</f>
        <v>-26.807532354113896</v>
      </c>
      <c r="Z62">
        <v>1.62949654172758</v>
      </c>
      <c r="AA62">
        <v>1.6994081338989999</v>
      </c>
      <c r="AB62">
        <v>3.4128256724069899</v>
      </c>
      <c r="AC62">
        <v>9.6750530541012001</v>
      </c>
      <c r="AD62">
        <f>100*climate!Y62/climate!$AA62</f>
        <v>2.6079193064337107</v>
      </c>
      <c r="AE62">
        <f>100*climate!Z62/climate!$AA62</f>
        <v>12.71352001808966</v>
      </c>
      <c r="AF62">
        <v>2.5466966043256098</v>
      </c>
    </row>
    <row r="63" spans="1:32" x14ac:dyDescent="0.25">
      <c r="A63" t="s">
        <v>416</v>
      </c>
      <c r="B63" t="s">
        <v>417</v>
      </c>
      <c r="C63" t="s">
        <v>158</v>
      </c>
      <c r="D63" t="s">
        <v>418</v>
      </c>
      <c r="E63" t="s">
        <v>141</v>
      </c>
      <c r="F63" t="s">
        <v>57</v>
      </c>
      <c r="G63" t="s">
        <v>42</v>
      </c>
      <c r="H63" t="str">
        <f>VLOOKUP(B63,Emails!A$2:B$650,2)</f>
        <v>dawn.butler.mp@parliament.uk</v>
      </c>
      <c r="I63">
        <v>2.8813382040596198</v>
      </c>
      <c r="J63">
        <v>6.0485869352458197</v>
      </c>
      <c r="K63">
        <v>31.0650217603073</v>
      </c>
      <c r="L63">
        <v>5.7984917431824696</v>
      </c>
      <c r="M63">
        <v>23.848001088594099</v>
      </c>
      <c r="N63">
        <v>2.4095466166665198</v>
      </c>
      <c r="O63">
        <f>climate!I63</f>
        <v>10.234895596620758</v>
      </c>
      <c r="P63">
        <v>5.9808646415394104</v>
      </c>
      <c r="Q63">
        <f>100*climate!L63/climate!K63</f>
        <v>4.5688700803834159</v>
      </c>
      <c r="R63">
        <f>100*climate!M63/climate!O63</f>
        <v>6.370953964062541</v>
      </c>
      <c r="S63">
        <f>100*climate!N63/climate!O63</f>
        <v>14.234952950833179</v>
      </c>
      <c r="T63">
        <v>60.085671916414299</v>
      </c>
      <c r="U63">
        <v>1.4349196960120401</v>
      </c>
      <c r="V63">
        <v>2.9338531264927301</v>
      </c>
      <c r="W63">
        <v>3.5575437123532399</v>
      </c>
      <c r="X63">
        <f>100*climate!S63/climate!U63</f>
        <v>-9.4245848200139903</v>
      </c>
      <c r="Y63">
        <f>100*climate!T63/climate!U63</f>
        <v>-26.892288988256546</v>
      </c>
      <c r="Z63">
        <v>1.95621697584285</v>
      </c>
      <c r="AA63">
        <v>1.75413072600649</v>
      </c>
      <c r="AB63">
        <v>3.52823875912497</v>
      </c>
      <c r="AC63">
        <v>10.9986412768089</v>
      </c>
      <c r="AD63">
        <f>100*climate!Y63/climate!$AA63</f>
        <v>4.727722087066268</v>
      </c>
      <c r="AE63">
        <f>100*climate!Z63/climate!$AA63</f>
        <v>16.242576853691617</v>
      </c>
      <c r="AF63">
        <v>2.79678643665576</v>
      </c>
    </row>
    <row r="64" spans="1:32" x14ac:dyDescent="0.25">
      <c r="A64" t="s">
        <v>423</v>
      </c>
      <c r="B64" t="s">
        <v>424</v>
      </c>
      <c r="C64" t="s">
        <v>158</v>
      </c>
      <c r="D64" t="s">
        <v>425</v>
      </c>
      <c r="E64" t="s">
        <v>426</v>
      </c>
      <c r="F64" t="s">
        <v>40</v>
      </c>
      <c r="G64" t="s">
        <v>42</v>
      </c>
      <c r="H64" t="str">
        <f>VLOOKUP(B64,Emails!A$2:B$650,2)</f>
        <v>gardinerb@parliament.uk</v>
      </c>
      <c r="I64">
        <v>2.8813382040596198</v>
      </c>
      <c r="J64">
        <v>6.0485869352458197</v>
      </c>
      <c r="K64">
        <v>31.0650217603073</v>
      </c>
      <c r="L64">
        <v>5.7984917431824696</v>
      </c>
      <c r="M64">
        <v>23.848001088594099</v>
      </c>
      <c r="N64">
        <v>2.4095466166665198</v>
      </c>
      <c r="O64">
        <f>climate!I64</f>
        <v>10.234895596620758</v>
      </c>
      <c r="P64">
        <v>5.9808646415394104</v>
      </c>
      <c r="Q64">
        <f>100*climate!L64/climate!K64</f>
        <v>4.5688700803834159</v>
      </c>
      <c r="R64">
        <f>100*climate!M64/climate!O64</f>
        <v>6.370953964062541</v>
      </c>
      <c r="S64">
        <f>100*climate!N64/climate!O64</f>
        <v>14.234952950833179</v>
      </c>
      <c r="T64">
        <v>60.085671916414299</v>
      </c>
      <c r="U64">
        <v>1.4349196960120401</v>
      </c>
      <c r="V64">
        <v>2.9338531264927301</v>
      </c>
      <c r="W64">
        <v>3.5575437123532399</v>
      </c>
      <c r="X64">
        <f>100*climate!S64/climate!U64</f>
        <v>-9.4245848200139903</v>
      </c>
      <c r="Y64">
        <f>100*climate!T64/climate!U64</f>
        <v>-26.892288988256546</v>
      </c>
      <c r="Z64">
        <v>1.95621697584285</v>
      </c>
      <c r="AA64">
        <v>1.75413072600649</v>
      </c>
      <c r="AB64">
        <v>3.52823875912497</v>
      </c>
      <c r="AC64">
        <v>10.9986412768089</v>
      </c>
      <c r="AD64">
        <f>100*climate!Y64/climate!$AA64</f>
        <v>4.727722087066268</v>
      </c>
      <c r="AE64">
        <f>100*climate!Z64/climate!$AA64</f>
        <v>16.242576853691617</v>
      </c>
      <c r="AF64">
        <v>2.79678643665576</v>
      </c>
    </row>
    <row r="65" spans="1:32" x14ac:dyDescent="0.25">
      <c r="A65" t="s">
        <v>419</v>
      </c>
      <c r="B65" t="s">
        <v>420</v>
      </c>
      <c r="C65" t="s">
        <v>158</v>
      </c>
      <c r="D65" t="s">
        <v>421</v>
      </c>
      <c r="E65" t="s">
        <v>422</v>
      </c>
      <c r="F65" t="s">
        <v>57</v>
      </c>
      <c r="G65" t="s">
        <v>42</v>
      </c>
      <c r="H65" t="str">
        <f>VLOOKUP(B65,Emails!A$2:B$650,2)</f>
        <v>ruthcadburymp@parliament.uk</v>
      </c>
      <c r="I65">
        <v>2.9410001902389702</v>
      </c>
      <c r="J65">
        <v>6.2169533905382801</v>
      </c>
      <c r="K65">
        <v>30.52934232594</v>
      </c>
      <c r="L65">
        <v>5.3732396723256404</v>
      </c>
      <c r="M65">
        <v>22.7106501460534</v>
      </c>
      <c r="N65">
        <v>2.1802446380612501</v>
      </c>
      <c r="O65">
        <f>climate!I65</f>
        <v>11.972888558131006</v>
      </c>
      <c r="P65">
        <v>6.0409840643803303</v>
      </c>
      <c r="Q65">
        <f>100*climate!L65/climate!K65</f>
        <v>3.7945669882242403</v>
      </c>
      <c r="R65">
        <f>100*climate!M65/climate!O65</f>
        <v>4.6455627483388016</v>
      </c>
      <c r="S65">
        <f>100*climate!N65/climate!O65</f>
        <v>13.496075958247141</v>
      </c>
      <c r="T65">
        <v>59.504745642256403</v>
      </c>
      <c r="U65">
        <v>1.61123470060011</v>
      </c>
      <c r="V65">
        <v>3.1321304388004698</v>
      </c>
      <c r="W65">
        <v>3.5496838714980998</v>
      </c>
      <c r="X65">
        <f>100*climate!S65/climate!U65</f>
        <v>-10.269032580362589</v>
      </c>
      <c r="Y65">
        <f>100*climate!T65/climate!U65</f>
        <v>-28.667887097030533</v>
      </c>
      <c r="Z65">
        <v>1.87451725210054</v>
      </c>
      <c r="AA65">
        <v>1.7471354087151001</v>
      </c>
      <c r="AB65">
        <v>3.5187129891709201</v>
      </c>
      <c r="AC65">
        <v>10.8550069327435</v>
      </c>
      <c r="AD65">
        <f>100*climate!Y65/climate!$AA65</f>
        <v>4.0621404226787723</v>
      </c>
      <c r="AE65">
        <f>100*climate!Z65/climate!$AA65</f>
        <v>14.86383847203315</v>
      </c>
      <c r="AF65">
        <v>2.7700210975047099</v>
      </c>
    </row>
    <row r="66" spans="1:32" x14ac:dyDescent="0.25">
      <c r="A66" t="s">
        <v>427</v>
      </c>
      <c r="B66" t="s">
        <v>428</v>
      </c>
      <c r="C66" t="s">
        <v>182</v>
      </c>
      <c r="D66" t="s">
        <v>429</v>
      </c>
      <c r="E66" t="s">
        <v>430</v>
      </c>
      <c r="F66" t="s">
        <v>40</v>
      </c>
      <c r="G66" t="s">
        <v>43</v>
      </c>
      <c r="H66" t="str">
        <f>VLOOKUP(B66,Emails!A$2:B$650,2)</f>
        <v>alex.burghart.mp@parliament.uk</v>
      </c>
      <c r="I66">
        <v>3.2293195050477999</v>
      </c>
      <c r="J66">
        <v>6.6848745897095503</v>
      </c>
      <c r="K66">
        <v>28.978123608973402</v>
      </c>
      <c r="L66">
        <v>5.1727429662219899</v>
      </c>
      <c r="M66">
        <v>22.1734802887431</v>
      </c>
      <c r="N66">
        <v>1.6975138785761801</v>
      </c>
      <c r="O66">
        <f>climate!I66</f>
        <v>7.4418003186863784</v>
      </c>
      <c r="P66">
        <v>6.2038854828534502</v>
      </c>
      <c r="Q66">
        <f>100*climate!L66/climate!K66</f>
        <v>0.82280008822069362</v>
      </c>
      <c r="R66">
        <f>100*climate!M66/climate!O66</f>
        <v>5.1528762066501246</v>
      </c>
      <c r="S66">
        <f>100*climate!N66/climate!O66</f>
        <v>12.979454597996993</v>
      </c>
      <c r="T66">
        <v>55.121482848630301</v>
      </c>
      <c r="U66">
        <v>1.9906262431302599</v>
      </c>
      <c r="V66">
        <v>3.5047183760858398</v>
      </c>
      <c r="W66">
        <v>3.5307362430103901</v>
      </c>
      <c r="X66">
        <f>100*climate!S66/climate!U66</f>
        <v>-12.015214748358009</v>
      </c>
      <c r="Y66">
        <f>100*climate!T66/climate!U66</f>
        <v>-30.074436282545395</v>
      </c>
      <c r="Z66">
        <v>1.57964090719188</v>
      </c>
      <c r="AA66">
        <v>1.7149141904407199</v>
      </c>
      <c r="AB66">
        <v>3.4426807198050899</v>
      </c>
      <c r="AC66">
        <v>10.0000425960535</v>
      </c>
      <c r="AD66">
        <f>100*climate!Y66/climate!$AA66</f>
        <v>3.0101852810192606</v>
      </c>
      <c r="AE66">
        <f>100*climate!Z66/climate!$AA66</f>
        <v>14.014582625243717</v>
      </c>
      <c r="AF66">
        <v>2.6326541293993602</v>
      </c>
    </row>
    <row r="67" spans="1:32" x14ac:dyDescent="0.25">
      <c r="A67" t="s">
        <v>435</v>
      </c>
      <c r="B67" t="s">
        <v>436</v>
      </c>
      <c r="C67" t="s">
        <v>437</v>
      </c>
      <c r="D67" t="s">
        <v>350</v>
      </c>
      <c r="E67" t="s">
        <v>438</v>
      </c>
      <c r="F67" t="s">
        <v>40</v>
      </c>
      <c r="G67" t="s">
        <v>43</v>
      </c>
      <c r="H67" t="str">
        <f>VLOOKUP(B67,Emails!A$2:B$650,2)</f>
        <v>ianlg@parliament.uk</v>
      </c>
      <c r="I67">
        <v>3.0744648484785202</v>
      </c>
      <c r="J67">
        <v>6.6237958348080204</v>
      </c>
      <c r="K67">
        <v>27.469468834922701</v>
      </c>
      <c r="L67">
        <v>3.1748045570675099</v>
      </c>
      <c r="M67">
        <v>13.9371400824367</v>
      </c>
      <c r="N67">
        <v>1.2262807607435</v>
      </c>
      <c r="O67">
        <f>climate!I67</f>
        <v>6.8601276398316742</v>
      </c>
      <c r="P67">
        <v>6.3434016832179898</v>
      </c>
      <c r="Q67">
        <f>100*climate!L67/climate!K67</f>
        <v>1.7984702960380781</v>
      </c>
      <c r="R67">
        <f>100*climate!M67/climate!O67</f>
        <v>1.9144117013289148</v>
      </c>
      <c r="S67">
        <f>100*climate!N67/climate!O67</f>
        <v>7.1508343470443689</v>
      </c>
      <c r="T67">
        <v>71.636852477350999</v>
      </c>
      <c r="U67">
        <v>2.1250427868528301</v>
      </c>
      <c r="V67">
        <v>3.6980146249136299</v>
      </c>
      <c r="W67">
        <v>3.4955957118777898</v>
      </c>
      <c r="X67">
        <f>100*climate!S67/climate!U67</f>
        <v>-17.022242254707855</v>
      </c>
      <c r="Y67">
        <f>100*climate!T67/climate!U67</f>
        <v>-36.140508469079315</v>
      </c>
      <c r="Z67">
        <v>1.9688475219938399</v>
      </c>
      <c r="AA67">
        <v>1.5378471465274299</v>
      </c>
      <c r="AB67">
        <v>3.1697698922958701</v>
      </c>
      <c r="AC67">
        <v>9.6950043333571596</v>
      </c>
      <c r="AD67">
        <f>100*climate!Y67/climate!$AA67</f>
        <v>2.1822422960030456</v>
      </c>
      <c r="AE67">
        <f>100*climate!Z67/climate!$AA67</f>
        <v>11.08877754280334</v>
      </c>
      <c r="AF67">
        <v>3.74972452101147</v>
      </c>
    </row>
    <row r="68" spans="1:32" x14ac:dyDescent="0.25">
      <c r="A68" t="s">
        <v>439</v>
      </c>
      <c r="B68" t="s">
        <v>440</v>
      </c>
      <c r="C68" t="s">
        <v>269</v>
      </c>
      <c r="D68" t="s">
        <v>118</v>
      </c>
      <c r="E68" t="s">
        <v>441</v>
      </c>
      <c r="F68" t="s">
        <v>40</v>
      </c>
      <c r="G68" t="s">
        <v>43</v>
      </c>
      <c r="H68" t="str">
        <f>VLOOKUP(B68,Emails!A$2:B$650,2)</f>
        <v>andrew.percy.mp@parliament.uk</v>
      </c>
      <c r="I68">
        <v>3.0173504411010801</v>
      </c>
      <c r="J68">
        <v>6.3894937719237097</v>
      </c>
      <c r="K68">
        <v>28.938795318061999</v>
      </c>
      <c r="L68">
        <v>3.8900505002141998</v>
      </c>
      <c r="M68">
        <v>16.640550356701901</v>
      </c>
      <c r="N68">
        <v>1.5395171008726001</v>
      </c>
      <c r="O68">
        <f>climate!I68</f>
        <v>4.341027439701123</v>
      </c>
      <c r="P68">
        <v>6.7551797967134402</v>
      </c>
      <c r="Q68">
        <f>100*climate!L68/climate!K68</f>
        <v>1.8040620112011609</v>
      </c>
      <c r="R68">
        <f>100*climate!M68/climate!O68</f>
        <v>0.98160572529537782</v>
      </c>
      <c r="S68">
        <f>100*climate!N68/climate!O68</f>
        <v>4.0760828337009318</v>
      </c>
      <c r="T68">
        <v>57.317151469335599</v>
      </c>
      <c r="U68">
        <v>1.47278714093491</v>
      </c>
      <c r="V68">
        <v>2.7804626374223602</v>
      </c>
      <c r="W68">
        <v>3.6196717631759299</v>
      </c>
      <c r="X68">
        <f>100*climate!S68/climate!U68</f>
        <v>-7.265783486282972</v>
      </c>
      <c r="Y68">
        <f>100*climate!T68/climate!U68</f>
        <v>-22.61367363910654</v>
      </c>
      <c r="Z68">
        <v>1.9904604235722001</v>
      </c>
      <c r="AA68">
        <v>1.5879661204125499</v>
      </c>
      <c r="AB68">
        <v>3.19749736937937</v>
      </c>
      <c r="AC68">
        <v>9.2969883004544194</v>
      </c>
      <c r="AD68">
        <f>100*climate!Y68/climate!$AA68</f>
        <v>3.4553691304025955</v>
      </c>
      <c r="AE68">
        <f>100*climate!Z68/climate!$AA68</f>
        <v>14.157413489288885</v>
      </c>
      <c r="AF68">
        <v>2.1982936494862901</v>
      </c>
    </row>
    <row r="69" spans="1:32" x14ac:dyDescent="0.25">
      <c r="A69" t="s">
        <v>442</v>
      </c>
      <c r="B69" t="s">
        <v>443</v>
      </c>
      <c r="C69" t="s">
        <v>273</v>
      </c>
      <c r="D69" t="s">
        <v>444</v>
      </c>
      <c r="E69" t="s">
        <v>445</v>
      </c>
      <c r="F69" t="s">
        <v>40</v>
      </c>
      <c r="G69" t="s">
        <v>42</v>
      </c>
      <c r="H69" t="str">
        <f>VLOOKUP(B69,Emails!A$2:B$650,2)</f>
        <v>lloyd.russellmoyle.mp@parliament.uk</v>
      </c>
      <c r="I69">
        <v>2.74334134151455</v>
      </c>
      <c r="J69">
        <v>6.0350743402253597</v>
      </c>
      <c r="K69">
        <v>25.815102344779898</v>
      </c>
      <c r="L69">
        <v>3.66463887750474</v>
      </c>
      <c r="M69">
        <v>16.2566633468705</v>
      </c>
      <c r="N69">
        <v>1.47196385752145</v>
      </c>
      <c r="O69">
        <f>climate!I69</f>
        <v>11.627714403883234</v>
      </c>
      <c r="P69">
        <v>6.2065580080128804</v>
      </c>
      <c r="Q69">
        <f>100*climate!L69/climate!K69</f>
        <v>6.7428854235532905</v>
      </c>
      <c r="R69">
        <f>100*climate!M69/climate!O69</f>
        <v>9.7428114775612347</v>
      </c>
      <c r="S69">
        <f>100*climate!N69/climate!O69</f>
        <v>18.41019716784033</v>
      </c>
      <c r="T69">
        <v>84.950105363655595</v>
      </c>
      <c r="U69">
        <v>1.5328373620979701</v>
      </c>
      <c r="V69">
        <v>2.43765947983632</v>
      </c>
      <c r="W69">
        <v>3.4892078485615401</v>
      </c>
      <c r="X69">
        <f>100*climate!S69/climate!U69</f>
        <v>-15.140342085386241</v>
      </c>
      <c r="Y69">
        <f>100*climate!T69/climate!U69</f>
        <v>-37.31210539765835</v>
      </c>
      <c r="Z69">
        <v>1.7429450879563999</v>
      </c>
      <c r="AA69">
        <v>1.6682387245925701</v>
      </c>
      <c r="AB69">
        <v>3.3902222460773999</v>
      </c>
      <c r="AC69">
        <v>10.4332514851531</v>
      </c>
      <c r="AD69">
        <f>100*climate!Y69/climate!$AA69</f>
        <v>6.4630130344344243</v>
      </c>
      <c r="AE69">
        <f>100*climate!Z69/climate!$AA69</f>
        <v>21.831618479090977</v>
      </c>
      <c r="AF69">
        <v>4.0580821802045701</v>
      </c>
    </row>
    <row r="70" spans="1:32" x14ac:dyDescent="0.25">
      <c r="A70" t="s">
        <v>446</v>
      </c>
      <c r="B70" t="s">
        <v>447</v>
      </c>
      <c r="C70" t="s">
        <v>273</v>
      </c>
      <c r="D70" t="s">
        <v>448</v>
      </c>
      <c r="E70" t="s">
        <v>449</v>
      </c>
      <c r="F70" t="s">
        <v>57</v>
      </c>
      <c r="G70" t="s">
        <v>132</v>
      </c>
      <c r="H70" t="str">
        <f>VLOOKUP(B70,Emails!A$2:B$650,2)</f>
        <v>caroline.lucas.mp@parliament.uk</v>
      </c>
      <c r="I70">
        <v>3.2111712928217702</v>
      </c>
      <c r="J70">
        <v>6.9952114410356696</v>
      </c>
      <c r="K70">
        <v>28.948123080543098</v>
      </c>
      <c r="L70">
        <v>4.5632473854325104</v>
      </c>
      <c r="M70">
        <v>19.010263379030501</v>
      </c>
      <c r="N70">
        <v>1.74311487048353</v>
      </c>
      <c r="O70">
        <f>climate!I70</f>
        <v>11.025595328824114</v>
      </c>
      <c r="P70">
        <v>6.1194988825890499</v>
      </c>
      <c r="Q70">
        <f>100*climate!L70/climate!K70</f>
        <v>5.4345647938917736</v>
      </c>
      <c r="R70">
        <f>100*climate!M70/climate!O70</f>
        <v>8.5427998035536135</v>
      </c>
      <c r="S70">
        <f>100*climate!N70/climate!O70</f>
        <v>17.742323343401079</v>
      </c>
      <c r="T70">
        <v>81.738499271603899</v>
      </c>
      <c r="U70">
        <v>1.5635295153059601</v>
      </c>
      <c r="V70">
        <v>2.5030126348884401</v>
      </c>
      <c r="W70">
        <v>3.5521675148330298</v>
      </c>
      <c r="X70">
        <f>100*climate!S70/climate!U70</f>
        <v>-15.759675576844462</v>
      </c>
      <c r="Y70">
        <f>100*climate!T70/climate!U70</f>
        <v>-36.999304563007826</v>
      </c>
      <c r="Z70">
        <v>1.74271633989559</v>
      </c>
      <c r="AA70">
        <v>1.67318740140925</v>
      </c>
      <c r="AB70">
        <v>3.3974283434245498</v>
      </c>
      <c r="AC70">
        <v>10.2699198990366</v>
      </c>
      <c r="AD70">
        <f>100*climate!Y70/climate!$AA70</f>
        <v>6.2366032421995792</v>
      </c>
      <c r="AE70">
        <f>100*climate!Z70/climate!$AA70</f>
        <v>20.898929369092532</v>
      </c>
      <c r="AF70">
        <v>4.0203807382426104</v>
      </c>
    </row>
    <row r="71" spans="1:32" x14ac:dyDescent="0.25">
      <c r="A71" t="s">
        <v>451</v>
      </c>
      <c r="B71" t="s">
        <v>452</v>
      </c>
      <c r="C71" t="s">
        <v>196</v>
      </c>
      <c r="D71" t="s">
        <v>453</v>
      </c>
      <c r="E71" t="s">
        <v>454</v>
      </c>
      <c r="F71" t="s">
        <v>57</v>
      </c>
      <c r="G71" t="s">
        <v>42</v>
      </c>
      <c r="H71" t="str">
        <f>VLOOKUP(B71,Emails!A$2:B$650,2)</f>
        <v>kerry.mccarthy.mp@parliament.uk</v>
      </c>
      <c r="I71">
        <v>3.2327638566672601</v>
      </c>
      <c r="J71">
        <v>6.9260448018865297</v>
      </c>
      <c r="K71">
        <v>28.651633575822899</v>
      </c>
      <c r="L71">
        <v>3.9910303655213402</v>
      </c>
      <c r="M71">
        <v>17.726773292530499</v>
      </c>
      <c r="N71">
        <v>1.5150151072317399</v>
      </c>
      <c r="O71">
        <f>climate!I71</f>
        <v>7.9521934606256801</v>
      </c>
      <c r="P71">
        <v>5.8550600737884597</v>
      </c>
      <c r="Q71">
        <f>100*climate!L71/climate!K71</f>
        <v>2.0316843507266436</v>
      </c>
      <c r="R71">
        <f>100*climate!M71/climate!O71</f>
        <v>4.2006016519357283</v>
      </c>
      <c r="S71">
        <f>100*climate!N71/climate!O71</f>
        <v>11.390478358201472</v>
      </c>
      <c r="T71">
        <v>67.865240199412</v>
      </c>
      <c r="U71">
        <v>1.61691994770202</v>
      </c>
      <c r="V71">
        <v>2.8219097683042902</v>
      </c>
      <c r="W71">
        <v>3.6043252068835701</v>
      </c>
      <c r="X71">
        <f>100*climate!S71/climate!U71</f>
        <v>-16.525950495372872</v>
      </c>
      <c r="Y71">
        <f>100*climate!T71/climate!U71</f>
        <v>-34.508794734886663</v>
      </c>
      <c r="Z71">
        <v>2.0467712820684398</v>
      </c>
      <c r="AA71">
        <v>1.6135470121170801</v>
      </c>
      <c r="AB71">
        <v>3.3110323586522301</v>
      </c>
      <c r="AC71">
        <v>10.0396095525288</v>
      </c>
      <c r="AD71">
        <f>100*climate!Y71/climate!$AA71</f>
        <v>4.4802055138746448</v>
      </c>
      <c r="AE71">
        <f>100*climate!Z71/climate!$AA71</f>
        <v>17.498320598880959</v>
      </c>
      <c r="AF71">
        <v>3.47326350656326</v>
      </c>
    </row>
    <row r="72" spans="1:32" x14ac:dyDescent="0.25">
      <c r="A72" t="s">
        <v>455</v>
      </c>
      <c r="B72" t="s">
        <v>456</v>
      </c>
      <c r="C72" t="s">
        <v>196</v>
      </c>
      <c r="D72" t="s">
        <v>457</v>
      </c>
      <c r="E72" t="s">
        <v>415</v>
      </c>
      <c r="F72" t="s">
        <v>40</v>
      </c>
      <c r="G72" t="s">
        <v>42</v>
      </c>
      <c r="H72" t="str">
        <f>VLOOKUP(B72,Emails!A$2:B$650,2)</f>
        <v>darren.jones.mp@parliament.uk</v>
      </c>
      <c r="I72">
        <v>3.0785535408052298</v>
      </c>
      <c r="J72">
        <v>6.6120054948011999</v>
      </c>
      <c r="K72">
        <v>28.083304916076301</v>
      </c>
      <c r="L72">
        <v>3.69283832029774</v>
      </c>
      <c r="M72">
        <v>16.397977138134198</v>
      </c>
      <c r="N72">
        <v>1.4654841271687</v>
      </c>
      <c r="O72">
        <f>climate!I72</f>
        <v>8.7383132110219908</v>
      </c>
      <c r="P72">
        <v>5.9238324926210897</v>
      </c>
      <c r="Q72">
        <f>100*climate!L72/climate!K72</f>
        <v>3.4356786891089279</v>
      </c>
      <c r="R72">
        <f>100*climate!M72/climate!O72</f>
        <v>5.7157223514466144</v>
      </c>
      <c r="S72">
        <f>100*climate!N72/climate!O72</f>
        <v>11.970894397915457</v>
      </c>
      <c r="T72">
        <v>70.359951601960205</v>
      </c>
      <c r="U72">
        <v>1.6628699603392201</v>
      </c>
      <c r="V72">
        <v>2.8212866478922298</v>
      </c>
      <c r="W72">
        <v>3.5944049963406899</v>
      </c>
      <c r="X72">
        <f>100*climate!S72/climate!U72</f>
        <v>-16.849572456252282</v>
      </c>
      <c r="Y72">
        <f>100*climate!T72/climate!U72</f>
        <v>-35.689813673150944</v>
      </c>
      <c r="Z72">
        <v>2.07848536259162</v>
      </c>
      <c r="AA72">
        <v>1.6048240084163701</v>
      </c>
      <c r="AB72">
        <v>3.2913573381255499</v>
      </c>
      <c r="AC72">
        <v>10.258637516943001</v>
      </c>
      <c r="AD72">
        <f>100*climate!Y72/climate!$AA72</f>
        <v>4.5202181587676993</v>
      </c>
      <c r="AE72">
        <f>100*climate!Z72/climate!$AA72</f>
        <v>17.882774537587522</v>
      </c>
      <c r="AF72">
        <v>3.4353059811276299</v>
      </c>
    </row>
    <row r="73" spans="1:32" x14ac:dyDescent="0.25">
      <c r="A73" t="s">
        <v>458</v>
      </c>
      <c r="B73" t="s">
        <v>459</v>
      </c>
      <c r="C73" t="s">
        <v>196</v>
      </c>
      <c r="D73" t="s">
        <v>460</v>
      </c>
      <c r="E73" t="s">
        <v>461</v>
      </c>
      <c r="F73" t="s">
        <v>57</v>
      </c>
      <c r="G73" t="s">
        <v>42</v>
      </c>
      <c r="H73" t="str">
        <f>VLOOKUP(B73,Emails!A$2:B$650,2)</f>
        <v>karin.smyth.mp@parliament.uk</v>
      </c>
      <c r="I73">
        <v>3.0785535408052298</v>
      </c>
      <c r="J73">
        <v>6.6120054948011999</v>
      </c>
      <c r="K73">
        <v>28.083304916076301</v>
      </c>
      <c r="L73">
        <v>3.69283832029774</v>
      </c>
      <c r="M73">
        <v>16.397977138134198</v>
      </c>
      <c r="N73">
        <v>1.4654841271687</v>
      </c>
      <c r="O73">
        <f>climate!I73</f>
        <v>8.7383132110219908</v>
      </c>
      <c r="P73">
        <v>5.9238324926210897</v>
      </c>
      <c r="Q73">
        <f>100*climate!L73/climate!K73</f>
        <v>3.4356786891089279</v>
      </c>
      <c r="R73">
        <f>100*climate!M73/climate!O73</f>
        <v>5.7157223514466144</v>
      </c>
      <c r="S73">
        <f>100*climate!N73/climate!O73</f>
        <v>11.970894397915457</v>
      </c>
      <c r="T73">
        <v>70.359951601960205</v>
      </c>
      <c r="U73">
        <v>1.6628699603392201</v>
      </c>
      <c r="V73">
        <v>2.8212866478922298</v>
      </c>
      <c r="W73">
        <v>3.5944049963406899</v>
      </c>
      <c r="X73">
        <f>100*climate!S73/climate!U73</f>
        <v>-16.849572456252282</v>
      </c>
      <c r="Y73">
        <f>100*climate!T73/climate!U73</f>
        <v>-35.689813673150944</v>
      </c>
      <c r="Z73">
        <v>2.07848536259162</v>
      </c>
      <c r="AA73">
        <v>1.6048240084163701</v>
      </c>
      <c r="AB73">
        <v>3.2913573381255499</v>
      </c>
      <c r="AC73">
        <v>10.258637516943001</v>
      </c>
      <c r="AD73">
        <f>100*climate!Y73/climate!$AA73</f>
        <v>4.5202181587676993</v>
      </c>
      <c r="AE73">
        <f>100*climate!Z73/climate!$AA73</f>
        <v>17.882774537587522</v>
      </c>
      <c r="AF73">
        <v>3.4353059811276299</v>
      </c>
    </row>
    <row r="74" spans="1:32" x14ac:dyDescent="0.25">
      <c r="A74" t="s">
        <v>462</v>
      </c>
      <c r="B74" t="s">
        <v>463</v>
      </c>
      <c r="C74" t="s">
        <v>196</v>
      </c>
      <c r="D74" t="s">
        <v>464</v>
      </c>
      <c r="E74" t="s">
        <v>465</v>
      </c>
      <c r="F74" t="s">
        <v>57</v>
      </c>
      <c r="G74" t="s">
        <v>42</v>
      </c>
      <c r="H74" t="str">
        <f>VLOOKUP(B74,Emails!A$2:B$650,2)</f>
        <v>thangam.debbonaire.mp@parliament.uk</v>
      </c>
      <c r="I74">
        <v>3.0785535408052298</v>
      </c>
      <c r="J74">
        <v>6.6120054948011999</v>
      </c>
      <c r="K74">
        <v>28.083304916076301</v>
      </c>
      <c r="L74">
        <v>3.69283832029774</v>
      </c>
      <c r="M74">
        <v>16.397977138134198</v>
      </c>
      <c r="N74">
        <v>1.4654841271687</v>
      </c>
      <c r="O74">
        <f>climate!I74</f>
        <v>8.7383132110219908</v>
      </c>
      <c r="P74">
        <v>5.9238324926210897</v>
      </c>
      <c r="Q74">
        <f>100*climate!L74/climate!K74</f>
        <v>3.4356786891089279</v>
      </c>
      <c r="R74">
        <f>100*climate!M74/climate!O74</f>
        <v>5.7157223514466144</v>
      </c>
      <c r="S74">
        <f>100*climate!N74/climate!O74</f>
        <v>11.970894397915457</v>
      </c>
      <c r="T74">
        <v>70.359951601960205</v>
      </c>
      <c r="U74">
        <v>1.6628699603392201</v>
      </c>
      <c r="V74">
        <v>2.8212866478922298</v>
      </c>
      <c r="W74">
        <v>3.5944049963406899</v>
      </c>
      <c r="X74">
        <f>100*climate!S74/climate!U74</f>
        <v>-16.849572456252282</v>
      </c>
      <c r="Y74">
        <f>100*climate!T74/climate!U74</f>
        <v>-35.689813673150944</v>
      </c>
      <c r="Z74">
        <v>2.07848536259162</v>
      </c>
      <c r="AA74">
        <v>1.6048240084163701</v>
      </c>
      <c r="AB74">
        <v>3.2913573381255499</v>
      </c>
      <c r="AC74">
        <v>10.258637516943001</v>
      </c>
      <c r="AD74">
        <f>100*climate!Y74/climate!$AA74</f>
        <v>4.5202181587676993</v>
      </c>
      <c r="AE74">
        <f>100*climate!Z74/climate!$AA74</f>
        <v>17.882774537587522</v>
      </c>
      <c r="AF74">
        <v>3.4353059811276299</v>
      </c>
    </row>
    <row r="75" spans="1:32" x14ac:dyDescent="0.25">
      <c r="A75" t="s">
        <v>466</v>
      </c>
      <c r="B75" t="s">
        <v>467</v>
      </c>
      <c r="C75" t="s">
        <v>468</v>
      </c>
      <c r="D75" t="s">
        <v>469</v>
      </c>
      <c r="E75" t="s">
        <v>470</v>
      </c>
      <c r="F75" t="s">
        <v>40</v>
      </c>
      <c r="G75" t="s">
        <v>43</v>
      </c>
      <c r="H75" t="str">
        <f>VLOOKUP(B75,Emails!A$2:B$650,2)</f>
        <v>jerome.mayhew.mp@parliament.uk</v>
      </c>
      <c r="I75">
        <v>2.9737876069586902</v>
      </c>
      <c r="J75">
        <v>6.2116369226045203</v>
      </c>
      <c r="K75">
        <v>28.6053477960902</v>
      </c>
      <c r="L75">
        <v>3.4544934762689001</v>
      </c>
      <c r="M75">
        <v>14.502375411217701</v>
      </c>
      <c r="N75">
        <v>1.33304150906454</v>
      </c>
      <c r="O75">
        <f>climate!I75</f>
        <v>6.1929265589827631</v>
      </c>
      <c r="P75">
        <v>6.5167422187122899</v>
      </c>
      <c r="Q75">
        <f>100*climate!L75/climate!K75</f>
        <v>4.1871584399280026</v>
      </c>
      <c r="R75">
        <f>100*climate!M75/climate!O75</f>
        <v>3.9726895143024965</v>
      </c>
      <c r="S75">
        <f>100*climate!N75/climate!O75</f>
        <v>5.8511467733176303</v>
      </c>
      <c r="T75">
        <v>56.725116782556803</v>
      </c>
      <c r="U75">
        <v>1.9848762550308701</v>
      </c>
      <c r="V75">
        <v>3.5236425902243802</v>
      </c>
      <c r="W75">
        <v>3.4810711766512799</v>
      </c>
      <c r="X75">
        <f>100*climate!S75/climate!U75</f>
        <v>-5.9376020562110003</v>
      </c>
      <c r="Y75">
        <f>100*climate!T75/climate!U75</f>
        <v>-23.475420280571157</v>
      </c>
      <c r="Z75">
        <v>1.87512016043398</v>
      </c>
      <c r="AA75">
        <v>1.6064637472841199</v>
      </c>
      <c r="AB75">
        <v>3.2149241630027898</v>
      </c>
      <c r="AC75">
        <v>9.6435410258939296</v>
      </c>
      <c r="AD75">
        <f>100*climate!Y75/climate!$AA75</f>
        <v>-0.45587316820358681</v>
      </c>
      <c r="AE75">
        <f>100*climate!Z75/climate!$AA75</f>
        <v>8.8957513610509054</v>
      </c>
      <c r="AF75">
        <v>2.5295671231819101</v>
      </c>
    </row>
    <row r="76" spans="1:32" x14ac:dyDescent="0.25">
      <c r="A76" t="s">
        <v>471</v>
      </c>
      <c r="B76" t="s">
        <v>472</v>
      </c>
      <c r="C76" t="s">
        <v>158</v>
      </c>
      <c r="D76" t="s">
        <v>473</v>
      </c>
      <c r="E76" t="s">
        <v>474</v>
      </c>
      <c r="F76" t="s">
        <v>40</v>
      </c>
      <c r="G76" t="s">
        <v>43</v>
      </c>
      <c r="H76" t="str">
        <f>VLOOKUP(B76,Emails!A$2:B$650,2)</f>
        <v>bob.neill.mp@parliament.uk</v>
      </c>
      <c r="I76">
        <v>3.09768691274635</v>
      </c>
      <c r="J76">
        <v>6.4482217194165603</v>
      </c>
      <c r="K76">
        <v>29.963201435691101</v>
      </c>
      <c r="L76">
        <v>5.1942422119078104</v>
      </c>
      <c r="M76">
        <v>21.733720860142402</v>
      </c>
      <c r="N76">
        <v>2.06976777255317</v>
      </c>
      <c r="O76">
        <f>climate!I76</f>
        <v>10.423268492775408</v>
      </c>
      <c r="P76">
        <v>6.2484321959419997</v>
      </c>
      <c r="Q76">
        <f>100*climate!L76/climate!K76</f>
        <v>1.3417523212004094</v>
      </c>
      <c r="R76">
        <f>100*climate!M76/climate!O76</f>
        <v>3.3226341907621104</v>
      </c>
      <c r="S76">
        <f>100*climate!N76/climate!O76</f>
        <v>13.681591019179251</v>
      </c>
      <c r="T76">
        <v>57.530376515486203</v>
      </c>
      <c r="U76">
        <v>2.0941936360275899</v>
      </c>
      <c r="V76">
        <v>3.5647551121171901</v>
      </c>
      <c r="W76">
        <v>3.4386919851375901</v>
      </c>
      <c r="X76">
        <f>100*climate!S76/climate!U76</f>
        <v>-11.18871155460943</v>
      </c>
      <c r="Y76">
        <f>100*climate!T76/climate!U76</f>
        <v>-29.648240450342545</v>
      </c>
      <c r="Z76">
        <v>1.65659450141512</v>
      </c>
      <c r="AA76">
        <v>1.7196791853558799</v>
      </c>
      <c r="AB76">
        <v>3.4575540103212301</v>
      </c>
      <c r="AC76">
        <v>10.361413703942899</v>
      </c>
      <c r="AD76">
        <f>100*climate!Y76/climate!$AA76</f>
        <v>2.8408753337762112</v>
      </c>
      <c r="AE76">
        <f>100*climate!Z76/climate!$AA76</f>
        <v>12.401637271114463</v>
      </c>
      <c r="AF76">
        <v>2.7332832148833002</v>
      </c>
    </row>
    <row r="77" spans="1:32" x14ac:dyDescent="0.25">
      <c r="A77" t="s">
        <v>475</v>
      </c>
      <c r="B77" t="s">
        <v>476</v>
      </c>
      <c r="C77" t="s">
        <v>477</v>
      </c>
      <c r="D77" t="s">
        <v>478</v>
      </c>
      <c r="E77" t="s">
        <v>479</v>
      </c>
      <c r="F77" t="s">
        <v>40</v>
      </c>
      <c r="G77" t="s">
        <v>43</v>
      </c>
      <c r="H77" t="str">
        <f>VLOOKUP(B77,Emails!A$2:B$650,2)</f>
        <v>sajid.javid.mp@parliament.uk</v>
      </c>
      <c r="I77">
        <v>3.3468269791355398</v>
      </c>
      <c r="J77">
        <v>6.9483498991221104</v>
      </c>
      <c r="K77">
        <v>28.9563610436742</v>
      </c>
      <c r="L77">
        <v>4.3933858800590899</v>
      </c>
      <c r="M77">
        <v>18.480875409638202</v>
      </c>
      <c r="N77">
        <v>1.6173745675439199</v>
      </c>
      <c r="O77">
        <f>climate!I77</f>
        <v>7.6206423859446897</v>
      </c>
      <c r="P77">
        <v>6.2855001162236599</v>
      </c>
      <c r="Q77">
        <f>100*climate!L77/climate!K77</f>
        <v>0.5437838967333426</v>
      </c>
      <c r="R77">
        <f>100*climate!M77/climate!O77</f>
        <v>3.2834801902552928</v>
      </c>
      <c r="S77">
        <f>100*climate!N77/climate!O77</f>
        <v>9.4921761940069498</v>
      </c>
      <c r="T77">
        <v>61.223276647661798</v>
      </c>
      <c r="U77">
        <v>1.88517539779265</v>
      </c>
      <c r="V77">
        <v>3.2663680894432998</v>
      </c>
      <c r="W77">
        <v>3.53001198513196</v>
      </c>
      <c r="X77">
        <f>100*climate!S77/climate!U77</f>
        <v>-15.668238422664217</v>
      </c>
      <c r="Y77">
        <f>100*climate!T77/climate!U77</f>
        <v>-32.423251453021834</v>
      </c>
      <c r="Z77">
        <v>1.94220413104607</v>
      </c>
      <c r="AA77">
        <v>1.6350850283640901</v>
      </c>
      <c r="AB77">
        <v>3.3233104927297799</v>
      </c>
      <c r="AC77">
        <v>9.48815720225174</v>
      </c>
      <c r="AD77">
        <f>100*climate!Y77/climate!$AA77</f>
        <v>4.9668155360311976</v>
      </c>
      <c r="AE77">
        <f>100*climate!Z77/climate!$AA77</f>
        <v>16.386372733944164</v>
      </c>
      <c r="AF77">
        <v>2.7349542586667499</v>
      </c>
    </row>
    <row r="78" spans="1:32" x14ac:dyDescent="0.25">
      <c r="A78" t="s">
        <v>480</v>
      </c>
      <c r="B78" t="s">
        <v>481</v>
      </c>
      <c r="C78" t="s">
        <v>482</v>
      </c>
      <c r="D78" t="s">
        <v>483</v>
      </c>
      <c r="E78" t="s">
        <v>484</v>
      </c>
      <c r="F78" t="s">
        <v>40</v>
      </c>
      <c r="G78" t="s">
        <v>43</v>
      </c>
      <c r="H78" t="str">
        <f>VLOOKUP(B78,Emails!A$2:B$650,2)</f>
        <v>charles.walker.mp@parliament.uk</v>
      </c>
      <c r="I78">
        <v>3.1009003836160201</v>
      </c>
      <c r="J78">
        <v>6.5334195115614602</v>
      </c>
      <c r="K78">
        <v>29.360473065159699</v>
      </c>
      <c r="L78">
        <v>5.0251159963017296</v>
      </c>
      <c r="M78">
        <v>21.871604298903701</v>
      </c>
      <c r="N78">
        <v>1.8492436363297899</v>
      </c>
      <c r="O78">
        <f>climate!I78</f>
        <v>7.5147533127509298</v>
      </c>
      <c r="P78">
        <v>6.0337564467048299</v>
      </c>
      <c r="Q78">
        <f>100*climate!L78/climate!K78</f>
        <v>3.947322612647632</v>
      </c>
      <c r="R78">
        <f>100*climate!M78/climate!O78</f>
        <v>5.8518131467562577</v>
      </c>
      <c r="S78">
        <f>100*climate!N78/climate!O78</f>
        <v>11.986710695983707</v>
      </c>
      <c r="T78">
        <v>57.521253513715003</v>
      </c>
      <c r="U78">
        <v>1.7802888585876699</v>
      </c>
      <c r="V78">
        <v>3.2628121465258699</v>
      </c>
      <c r="W78">
        <v>3.56672924732616</v>
      </c>
      <c r="X78">
        <f>100*climate!S78/climate!U78</f>
        <v>-12.678135957972566</v>
      </c>
      <c r="Y78">
        <f>100*climate!T78/climate!U78</f>
        <v>-30.369621730590588</v>
      </c>
      <c r="Z78">
        <v>1.6659296231215099</v>
      </c>
      <c r="AA78">
        <v>1.7195399822974</v>
      </c>
      <c r="AB78">
        <v>3.4652239778343499</v>
      </c>
      <c r="AC78">
        <v>10.0092008259408</v>
      </c>
      <c r="AD78">
        <f>100*climate!Y78/climate!$AA78</f>
        <v>3.6321266472645504</v>
      </c>
      <c r="AE78">
        <f>100*climate!Z78/climate!$AA78</f>
        <v>14.908552644428433</v>
      </c>
      <c r="AF78">
        <v>2.7997426074598901</v>
      </c>
    </row>
    <row r="79" spans="1:32" x14ac:dyDescent="0.25">
      <c r="A79" t="s">
        <v>485</v>
      </c>
      <c r="B79" t="s">
        <v>486</v>
      </c>
      <c r="C79" t="s">
        <v>123</v>
      </c>
      <c r="D79" t="s">
        <v>457</v>
      </c>
      <c r="E79" t="s">
        <v>487</v>
      </c>
      <c r="F79" t="s">
        <v>40</v>
      </c>
      <c r="G79" t="s">
        <v>43</v>
      </c>
      <c r="H79" t="str">
        <f>VLOOKUP(B79,Emails!A$2:B$650,2)</f>
        <v>darren.henry.mp@parliament.uk</v>
      </c>
      <c r="I79">
        <v>3.2021343343669399</v>
      </c>
      <c r="J79">
        <v>6.6926621380306797</v>
      </c>
      <c r="K79">
        <v>28.7898078630523</v>
      </c>
      <c r="L79">
        <v>3.9388181160996001</v>
      </c>
      <c r="M79">
        <v>16.891919339329402</v>
      </c>
      <c r="N79">
        <v>1.35345708775476</v>
      </c>
      <c r="O79">
        <f>climate!I79</f>
        <v>1.2494683941187865</v>
      </c>
      <c r="P79">
        <v>6.5434523635802799</v>
      </c>
      <c r="Q79">
        <f>100*climate!L79/climate!K79</f>
        <v>-0.42539299190487023</v>
      </c>
      <c r="R79">
        <f>100*climate!M79/climate!O79</f>
        <v>1.5132835513348757</v>
      </c>
      <c r="S79">
        <f>100*climate!N79/climate!O79</f>
        <v>3.9074642533271526</v>
      </c>
      <c r="T79">
        <v>63.105399427411697</v>
      </c>
      <c r="U79">
        <v>1.52984408156263</v>
      </c>
      <c r="V79">
        <v>3.0122199989687801</v>
      </c>
      <c r="W79">
        <v>3.61354980396343</v>
      </c>
      <c r="X79">
        <f>100*climate!S79/climate!U79</f>
        <v>-11.409007158847741</v>
      </c>
      <c r="Y79">
        <f>100*climate!T79/climate!U79</f>
        <v>-29.293144211513592</v>
      </c>
      <c r="Z79">
        <v>2.0321905742056798</v>
      </c>
      <c r="AA79">
        <v>1.6394037108908499</v>
      </c>
      <c r="AB79">
        <v>3.3040314850311798</v>
      </c>
      <c r="AC79">
        <v>9.3873891987736204</v>
      </c>
      <c r="AD79">
        <f>100*climate!Y79/climate!$AA79</f>
        <v>3.9563540701702968</v>
      </c>
      <c r="AE79">
        <f>100*climate!Z79/climate!$AA79</f>
        <v>15.066506697903035</v>
      </c>
      <c r="AF79">
        <v>2.7854023716526601</v>
      </c>
    </row>
    <row r="80" spans="1:32" x14ac:dyDescent="0.25">
      <c r="A80" t="s">
        <v>488</v>
      </c>
      <c r="B80" t="s">
        <v>489</v>
      </c>
      <c r="C80" t="s">
        <v>139</v>
      </c>
      <c r="D80" t="s">
        <v>490</v>
      </c>
      <c r="E80" t="s">
        <v>342</v>
      </c>
      <c r="F80" t="s">
        <v>40</v>
      </c>
      <c r="G80" t="s">
        <v>43</v>
      </c>
      <c r="H80" t="str">
        <f>VLOOKUP(B80,Emails!A$2:B$650,2)</f>
        <v>greg.smith.mp@parliament.uk</v>
      </c>
      <c r="I80">
        <v>3.4073276530512699</v>
      </c>
      <c r="J80">
        <v>7.0715708132901298</v>
      </c>
      <c r="K80">
        <v>28.9686639627906</v>
      </c>
      <c r="L80">
        <v>5.16656518735447</v>
      </c>
      <c r="M80">
        <v>21.851768478099501</v>
      </c>
      <c r="N80">
        <v>1.8114930553131401</v>
      </c>
      <c r="O80">
        <f>climate!I80</f>
        <v>4.8806472658564743</v>
      </c>
      <c r="P80">
        <v>6.18802302283716</v>
      </c>
      <c r="Q80">
        <f>100*climate!L80/climate!K80</f>
        <v>3.3324481924452685</v>
      </c>
      <c r="R80">
        <f>100*climate!M80/climate!O80</f>
        <v>5.2534543953424251</v>
      </c>
      <c r="S80">
        <f>100*climate!N80/climate!O80</f>
        <v>10.726022656129755</v>
      </c>
      <c r="T80">
        <v>57.147551505290501</v>
      </c>
      <c r="U80">
        <v>1.7942488163902099</v>
      </c>
      <c r="V80">
        <v>3.2908484216569098</v>
      </c>
      <c r="W80">
        <v>3.5621808111364901</v>
      </c>
      <c r="X80">
        <f>100*climate!S80/climate!U80</f>
        <v>-14.008756595824016</v>
      </c>
      <c r="Y80">
        <f>100*climate!T80/climate!U80</f>
        <v>-32.66440279449148</v>
      </c>
      <c r="Z80">
        <v>1.7658821728085199</v>
      </c>
      <c r="AA80">
        <v>1.68655671709477</v>
      </c>
      <c r="AB80">
        <v>3.4161553221675001</v>
      </c>
      <c r="AC80">
        <v>9.6044125954863997</v>
      </c>
      <c r="AD80">
        <f>100*climate!Y80/climate!$AA80</f>
        <v>4.3059436176101658</v>
      </c>
      <c r="AE80">
        <f>100*climate!Z80/climate!$AA80</f>
        <v>16.070829968373328</v>
      </c>
      <c r="AF80">
        <v>2.71824909471884</v>
      </c>
    </row>
    <row r="81" spans="1:32" x14ac:dyDescent="0.25">
      <c r="A81" t="s">
        <v>492</v>
      </c>
      <c r="B81" t="s">
        <v>493</v>
      </c>
      <c r="C81" t="s">
        <v>325</v>
      </c>
      <c r="D81" t="s">
        <v>494</v>
      </c>
      <c r="E81" t="s">
        <v>495</v>
      </c>
      <c r="F81" t="s">
        <v>40</v>
      </c>
      <c r="G81" t="s">
        <v>43</v>
      </c>
      <c r="H81" t="str">
        <f>VLOOKUP(B81,Emails!A$2:B$650,2)</f>
        <v>antony.higginbotham.mp@parliament.uk</v>
      </c>
      <c r="I81">
        <v>2.7638031065579201</v>
      </c>
      <c r="J81">
        <v>5.9097195800890097</v>
      </c>
      <c r="K81">
        <v>25.8071027255607</v>
      </c>
      <c r="L81">
        <v>0.84057073669945603</v>
      </c>
      <c r="M81">
        <v>5.2275504796533596</v>
      </c>
      <c r="N81">
        <v>0.312343542093453</v>
      </c>
      <c r="O81">
        <f>climate!I81</f>
        <v>5.7488533090575649</v>
      </c>
      <c r="P81">
        <v>5.69701211800996</v>
      </c>
      <c r="Q81">
        <f>100*climate!L81/climate!K81</f>
        <v>2.8049805006382407</v>
      </c>
      <c r="R81">
        <f>100*climate!M81/climate!O81</f>
        <v>4.780603737309165</v>
      </c>
      <c r="S81">
        <f>100*climate!N81/climate!O81</f>
        <v>8.9891465901638092</v>
      </c>
      <c r="T81">
        <v>95.038052237835501</v>
      </c>
      <c r="U81">
        <v>1.7364732619288701</v>
      </c>
      <c r="V81">
        <v>2.56387164538567</v>
      </c>
      <c r="W81">
        <v>3.4648843257878199</v>
      </c>
      <c r="X81">
        <f>100*climate!S81/climate!U81</f>
        <v>-12.906941533821561</v>
      </c>
      <c r="Y81">
        <f>100*climate!T81/climate!U81</f>
        <v>-30.237885251758385</v>
      </c>
      <c r="Z81">
        <v>3.0423633898009701</v>
      </c>
      <c r="AA81">
        <v>1.56483329801821</v>
      </c>
      <c r="AB81">
        <v>3.1520949217069698</v>
      </c>
      <c r="AC81">
        <v>7.7310115820016501</v>
      </c>
      <c r="AD81">
        <f>100*climate!Y81/climate!$AA81</f>
        <v>2.8411683346115795</v>
      </c>
      <c r="AE81">
        <f>100*climate!Z81/climate!$AA81</f>
        <v>15.260126375336664</v>
      </c>
      <c r="AF81">
        <v>6.0284581085871398</v>
      </c>
    </row>
    <row r="82" spans="1:32" x14ac:dyDescent="0.25">
      <c r="A82" t="s">
        <v>496</v>
      </c>
      <c r="B82" t="s">
        <v>497</v>
      </c>
      <c r="C82" t="s">
        <v>498</v>
      </c>
      <c r="D82" t="s">
        <v>326</v>
      </c>
      <c r="E82" t="s">
        <v>499</v>
      </c>
      <c r="F82" t="s">
        <v>57</v>
      </c>
      <c r="G82" t="s">
        <v>43</v>
      </c>
      <c r="H82" t="str">
        <f>VLOOKUP(B82,Emails!A$2:B$650,2)</f>
        <v>kate.griffiths.mp@parliament.uk</v>
      </c>
      <c r="I82">
        <v>3.26002091301054</v>
      </c>
      <c r="J82">
        <v>6.7979430357524597</v>
      </c>
      <c r="K82">
        <v>28.435628009937101</v>
      </c>
      <c r="L82">
        <v>3.60303156890516</v>
      </c>
      <c r="M82">
        <v>15.591978755343201</v>
      </c>
      <c r="N82">
        <v>1.3199306574974099</v>
      </c>
      <c r="O82">
        <f>climate!I82</f>
        <v>2.8148205389800247</v>
      </c>
      <c r="P82">
        <v>6.26679886346537</v>
      </c>
      <c r="Q82">
        <f>100*climate!L82/climate!K82</f>
        <v>1.7742639159763651</v>
      </c>
      <c r="R82">
        <f>100*climate!M82/climate!O82</f>
        <v>4.7524181112225685</v>
      </c>
      <c r="S82">
        <f>100*climate!N82/climate!O82</f>
        <v>5.5091556199084399</v>
      </c>
      <c r="T82">
        <v>62.143651814568798</v>
      </c>
      <c r="U82">
        <v>1.49253957440871</v>
      </c>
      <c r="V82">
        <v>2.95758861340222</v>
      </c>
      <c r="W82">
        <v>3.5881290200108098</v>
      </c>
      <c r="X82">
        <f>100*climate!S82/climate!U82</f>
        <v>-13.167038093185193</v>
      </c>
      <c r="Y82">
        <f>100*climate!T82/climate!U82</f>
        <v>-30.918217410707324</v>
      </c>
      <c r="Z82">
        <v>2.1226950313503199</v>
      </c>
      <c r="AA82">
        <v>1.5979389659441501</v>
      </c>
      <c r="AB82">
        <v>3.2425280799466898</v>
      </c>
      <c r="AC82">
        <v>9.1663690697645208</v>
      </c>
      <c r="AD82">
        <f>100*climate!Y82/climate!$AA82</f>
        <v>3.7038559993179776</v>
      </c>
      <c r="AE82">
        <f>100*climate!Z82/climate!$AA82</f>
        <v>14.468074089958206</v>
      </c>
      <c r="AF82">
        <v>2.9639413684553002</v>
      </c>
    </row>
    <row r="83" spans="1:32" x14ac:dyDescent="0.25">
      <c r="A83" t="s">
        <v>500</v>
      </c>
      <c r="B83" t="s">
        <v>501</v>
      </c>
      <c r="C83" t="s">
        <v>85</v>
      </c>
      <c r="D83" t="s">
        <v>394</v>
      </c>
      <c r="E83" t="s">
        <v>502</v>
      </c>
      <c r="F83" t="s">
        <v>40</v>
      </c>
      <c r="G83" t="s">
        <v>43</v>
      </c>
      <c r="H83" t="str">
        <f>VLOOKUP(B83,Emails!A$2:B$650,2)</f>
        <v>james.daly.mp@parliament.uk</v>
      </c>
      <c r="I83">
        <v>2.6451502782545102</v>
      </c>
      <c r="J83">
        <v>5.5569358570167902</v>
      </c>
      <c r="K83">
        <v>27.0192711173272</v>
      </c>
      <c r="L83">
        <v>0.95713807625781799</v>
      </c>
      <c r="M83">
        <v>5.7088323234791298</v>
      </c>
      <c r="N83">
        <v>0.41152021623692497</v>
      </c>
      <c r="O83">
        <f>climate!I83</f>
        <v>7.5407740916833372</v>
      </c>
      <c r="P83">
        <v>5.4972584651357002</v>
      </c>
      <c r="Q83">
        <f>100*climate!L83/climate!K83</f>
        <v>4.5182701119705806</v>
      </c>
      <c r="R83">
        <f>100*climate!M83/climate!O83</f>
        <v>5.5599143894495384</v>
      </c>
      <c r="S83">
        <f>100*climate!N83/climate!O83</f>
        <v>11.097238085138361</v>
      </c>
      <c r="T83">
        <v>97.795821221745797</v>
      </c>
      <c r="U83">
        <v>1.0697367791828001</v>
      </c>
      <c r="V83">
        <v>1.7790817886980499</v>
      </c>
      <c r="W83">
        <v>3.5232488834054898</v>
      </c>
      <c r="X83">
        <f>100*climate!S83/climate!U83</f>
        <v>-11.775284520404714</v>
      </c>
      <c r="Y83">
        <f>100*climate!T83/climate!U83</f>
        <v>-30.174743032490991</v>
      </c>
      <c r="Z83">
        <v>3.5536017509391198</v>
      </c>
      <c r="AA83">
        <v>1.56934394001828</v>
      </c>
      <c r="AB83">
        <v>3.1551733565106201</v>
      </c>
      <c r="AC83">
        <v>8.6558150864787002</v>
      </c>
      <c r="AD83">
        <f>100*climate!Y83/climate!$AA83</f>
        <v>4.3687299983368861</v>
      </c>
      <c r="AE83">
        <f>100*climate!Z83/climate!$AA83</f>
        <v>19.705835781758349</v>
      </c>
      <c r="AF83">
        <v>5.9039948097538</v>
      </c>
    </row>
    <row r="84" spans="1:32" x14ac:dyDescent="0.25">
      <c r="A84" t="s">
        <v>503</v>
      </c>
      <c r="B84" t="s">
        <v>504</v>
      </c>
      <c r="C84" t="s">
        <v>85</v>
      </c>
      <c r="D84" t="s">
        <v>505</v>
      </c>
      <c r="E84" t="s">
        <v>506</v>
      </c>
      <c r="F84" t="s">
        <v>40</v>
      </c>
      <c r="G84" t="s">
        <v>43</v>
      </c>
      <c r="H84" t="str">
        <f>VLOOKUP(B84,Emails!A$2:B$650,2)</f>
        <v>christian.wakeford.mp@parliament.uk</v>
      </c>
      <c r="I84">
        <v>2.6206574613025002</v>
      </c>
      <c r="J84">
        <v>5.4577015917814498</v>
      </c>
      <c r="K84">
        <v>27.820620914039601</v>
      </c>
      <c r="L84">
        <v>1.4070429996612499</v>
      </c>
      <c r="M84">
        <v>7.3954346431047204</v>
      </c>
      <c r="N84">
        <v>0.58744803962334902</v>
      </c>
      <c r="O84">
        <f>climate!I84</f>
        <v>8.1624917659375988</v>
      </c>
      <c r="P84">
        <v>5.5428428533482803</v>
      </c>
      <c r="Q84">
        <f>100*climate!L84/climate!K84</f>
        <v>4.7716138507863342</v>
      </c>
      <c r="R84">
        <f>100*climate!M84/climate!O84</f>
        <v>5.1591781745794458</v>
      </c>
      <c r="S84">
        <f>100*climate!N84/climate!O84</f>
        <v>9.6217095577584555</v>
      </c>
      <c r="T84">
        <v>89.806702037597006</v>
      </c>
      <c r="U84">
        <v>0.90640733114347904</v>
      </c>
      <c r="V84">
        <v>1.6252686576089801</v>
      </c>
      <c r="W84">
        <v>3.5224862089390498</v>
      </c>
      <c r="X84">
        <f>100*climate!S84/climate!U84</f>
        <v>-11.53570262179211</v>
      </c>
      <c r="Y84">
        <f>100*climate!T84/climate!U84</f>
        <v>-29.621720796622601</v>
      </c>
      <c r="Z84">
        <v>3.6509419673590902</v>
      </c>
      <c r="AA84">
        <v>1.5678844685659099</v>
      </c>
      <c r="AB84">
        <v>3.15278163719629</v>
      </c>
      <c r="AC84">
        <v>9.3727325883007104</v>
      </c>
      <c r="AD84">
        <f>100*climate!Y84/climate!$AA84</f>
        <v>4.6807201258741387</v>
      </c>
      <c r="AE84">
        <f>100*climate!Z84/climate!$AA84</f>
        <v>21.068942558566111</v>
      </c>
      <c r="AF84">
        <v>4.9619366669285698</v>
      </c>
    </row>
    <row r="85" spans="1:32" x14ac:dyDescent="0.25">
      <c r="A85" t="s">
        <v>507</v>
      </c>
      <c r="B85" t="s">
        <v>508</v>
      </c>
      <c r="C85" t="s">
        <v>509</v>
      </c>
      <c r="D85" t="s">
        <v>510</v>
      </c>
      <c r="E85" t="s">
        <v>511</v>
      </c>
      <c r="F85" t="s">
        <v>57</v>
      </c>
      <c r="G85" t="s">
        <v>43</v>
      </c>
      <c r="H85" t="str">
        <f>VLOOKUP(B85,Emails!A$2:B$650,2)</f>
        <v>jo.churchill.mp@parliament.uk</v>
      </c>
      <c r="I85">
        <v>3.31694835515211</v>
      </c>
      <c r="J85">
        <v>6.8144988599964504</v>
      </c>
      <c r="K85">
        <v>28.824771644484802</v>
      </c>
      <c r="L85">
        <v>5.0717226379619502</v>
      </c>
      <c r="M85">
        <v>21.259566216475701</v>
      </c>
      <c r="N85">
        <v>1.8361648196866101</v>
      </c>
      <c r="O85">
        <f>climate!I85</f>
        <v>7.7465024532251414</v>
      </c>
      <c r="P85">
        <v>6.2053800959971896</v>
      </c>
      <c r="Q85">
        <f>100*climate!L85/climate!K85</f>
        <v>5.2488073551549697</v>
      </c>
      <c r="R85">
        <f>100*climate!M85/climate!O85</f>
        <v>6.1878123366025033</v>
      </c>
      <c r="S85">
        <f>100*climate!N85/climate!O85</f>
        <v>11.125778327819116</v>
      </c>
      <c r="T85">
        <v>54.296085159113403</v>
      </c>
      <c r="U85">
        <v>1.85899486283468</v>
      </c>
      <c r="V85">
        <v>3.45001448225204</v>
      </c>
      <c r="W85">
        <v>3.52138621482381</v>
      </c>
      <c r="X85">
        <f>100*climate!S85/climate!U85</f>
        <v>-7.4456145664863804</v>
      </c>
      <c r="Y85">
        <f>100*climate!T85/climate!U85</f>
        <v>-25.867912384852676</v>
      </c>
      <c r="Z85">
        <v>1.6860525047288</v>
      </c>
      <c r="AA85">
        <v>1.67895264419888</v>
      </c>
      <c r="AB85">
        <v>3.3700296495057298</v>
      </c>
      <c r="AC85">
        <v>9.6251251656859793</v>
      </c>
      <c r="AD85">
        <f>100*climate!Y85/climate!$AA85</f>
        <v>1.2589982636065122</v>
      </c>
      <c r="AE85">
        <f>100*climate!Z85/climate!$AA85</f>
        <v>11.220491057088589</v>
      </c>
      <c r="AF85">
        <v>2.5623226337591301</v>
      </c>
    </row>
    <row r="86" spans="1:32" x14ac:dyDescent="0.25">
      <c r="A86" t="s">
        <v>518</v>
      </c>
      <c r="B86" t="s">
        <v>519</v>
      </c>
      <c r="C86" t="s">
        <v>203</v>
      </c>
      <c r="D86" t="s">
        <v>520</v>
      </c>
      <c r="E86" t="s">
        <v>521</v>
      </c>
      <c r="F86" t="s">
        <v>40</v>
      </c>
      <c r="G86" t="s">
        <v>43</v>
      </c>
      <c r="H86" t="str">
        <f>VLOOKUP(B86,Emails!A$2:B$650,2)</f>
        <v>craig.whittaker.mp@parliament.uk</v>
      </c>
      <c r="I86">
        <v>2.83724343470411</v>
      </c>
      <c r="J86">
        <v>6.0602206962383196</v>
      </c>
      <c r="K86">
        <v>26.284203222285299</v>
      </c>
      <c r="L86">
        <v>1.14286096769206</v>
      </c>
      <c r="M86">
        <v>6.3750909685425201</v>
      </c>
      <c r="N86">
        <v>0.41520954357591</v>
      </c>
      <c r="O86">
        <f>climate!I86</f>
        <v>4.7952729742477196</v>
      </c>
      <c r="P86">
        <v>5.9781209036094802</v>
      </c>
      <c r="Q86">
        <f>100*climate!L86/climate!K86</f>
        <v>3.4197651505365716</v>
      </c>
      <c r="R86">
        <f>100*climate!M86/climate!O86</f>
        <v>4.4121483176255083</v>
      </c>
      <c r="S86">
        <f>100*climate!N86/climate!O86</f>
        <v>6.8722083659442568</v>
      </c>
      <c r="T86">
        <v>85.845585292789906</v>
      </c>
      <c r="U86">
        <v>1.88988445751276</v>
      </c>
      <c r="V86">
        <v>2.8629984677803999</v>
      </c>
      <c r="W86">
        <v>3.4924754100885198</v>
      </c>
      <c r="X86">
        <f>100*climate!S86/climate!U86</f>
        <v>-11.803418581906815</v>
      </c>
      <c r="Y86">
        <f>100*climate!T86/climate!U86</f>
        <v>-28.112587934279727</v>
      </c>
      <c r="Z86">
        <v>2.7229954782284902</v>
      </c>
      <c r="AA86">
        <v>1.58079040473344</v>
      </c>
      <c r="AB86">
        <v>3.18354395717021</v>
      </c>
      <c r="AC86">
        <v>8.0375691943774896</v>
      </c>
      <c r="AD86">
        <f>100*climate!Y86/climate!$AA86</f>
        <v>2.1312908797082777</v>
      </c>
      <c r="AE86">
        <f>100*climate!Z86/climate!$AA86</f>
        <v>13.325502934259061</v>
      </c>
      <c r="AF86">
        <v>5.0654391308391</v>
      </c>
    </row>
    <row r="87" spans="1:32" x14ac:dyDescent="0.25">
      <c r="A87" t="s">
        <v>522</v>
      </c>
      <c r="B87" t="s">
        <v>523</v>
      </c>
      <c r="C87" t="s">
        <v>158</v>
      </c>
      <c r="D87" t="s">
        <v>524</v>
      </c>
      <c r="E87" t="s">
        <v>525</v>
      </c>
      <c r="F87" t="s">
        <v>57</v>
      </c>
      <c r="G87" t="s">
        <v>42</v>
      </c>
      <c r="H87" t="str">
        <f>VLOOKUP(B87,Emails!A$2:B$650,2)</f>
        <v>harriet.harman.mp@parliament.uk</v>
      </c>
      <c r="I87">
        <v>2.9694390817324501</v>
      </c>
      <c r="J87">
        <v>6.2696512693858004</v>
      </c>
      <c r="K87">
        <v>30.290214646403999</v>
      </c>
      <c r="L87">
        <v>5.0944117843352101</v>
      </c>
      <c r="M87">
        <v>21.789073933368201</v>
      </c>
      <c r="N87">
        <v>2.0364429433495999</v>
      </c>
      <c r="O87">
        <f>climate!I87</f>
        <v>10.645613091198946</v>
      </c>
      <c r="P87">
        <v>6.1512973121728702</v>
      </c>
      <c r="Q87">
        <f>100*climate!L87/climate!K87</f>
        <v>1.5663225500007387</v>
      </c>
      <c r="R87">
        <f>100*climate!M87/climate!O87</f>
        <v>3.9462478931482807</v>
      </c>
      <c r="S87">
        <f>100*climate!N87/climate!O87</f>
        <v>13.831369885996427</v>
      </c>
      <c r="T87">
        <v>59.119448415818198</v>
      </c>
      <c r="U87">
        <v>1.74186650123069</v>
      </c>
      <c r="V87">
        <v>3.29531987225876</v>
      </c>
      <c r="W87">
        <v>3.4787011289273102</v>
      </c>
      <c r="X87">
        <f>100*climate!S87/climate!U87</f>
        <v>-10.02265514738907</v>
      </c>
      <c r="Y87">
        <f>100*climate!T87/climate!U87</f>
        <v>-28.461769132567351</v>
      </c>
      <c r="Z87">
        <v>1.8234632714696899</v>
      </c>
      <c r="AA87">
        <v>1.7432642142828401</v>
      </c>
      <c r="AB87">
        <v>3.5064552949563201</v>
      </c>
      <c r="AC87">
        <v>10.705616648706901</v>
      </c>
      <c r="AD87">
        <f>100*climate!Y87/climate!$AA87</f>
        <v>3.7106177143278898</v>
      </c>
      <c r="AE87">
        <f>100*climate!Z87/climate!$AA87</f>
        <v>14.01997468175389</v>
      </c>
      <c r="AF87">
        <v>2.7851613448179302</v>
      </c>
    </row>
    <row r="88" spans="1:32" x14ac:dyDescent="0.25">
      <c r="A88" t="s">
        <v>526</v>
      </c>
      <c r="B88" t="s">
        <v>527</v>
      </c>
      <c r="C88" t="s">
        <v>528</v>
      </c>
      <c r="D88" t="s">
        <v>529</v>
      </c>
      <c r="E88" t="s">
        <v>530</v>
      </c>
      <c r="F88" t="s">
        <v>40</v>
      </c>
      <c r="G88" t="s">
        <v>43</v>
      </c>
      <c r="H88" t="str">
        <f>VLOOKUP(B88,Emails!A$2:B$650,2)</f>
        <v>george.eustice.mp@parliament.uk</v>
      </c>
      <c r="I88">
        <v>2.6464759206733</v>
      </c>
      <c r="J88">
        <v>6.0295019074283003</v>
      </c>
      <c r="K88">
        <v>24.3287734368764</v>
      </c>
      <c r="L88">
        <v>1.2772560508950399</v>
      </c>
      <c r="M88">
        <v>7.9764703162418398</v>
      </c>
      <c r="N88">
        <v>0.34106298244991401</v>
      </c>
      <c r="O88">
        <f>climate!I88</f>
        <v>7.2752742151958563</v>
      </c>
      <c r="P88">
        <v>6.0104787391854497</v>
      </c>
      <c r="Q88">
        <f>100*climate!L88/climate!K88</f>
        <v>4.206661480423378</v>
      </c>
      <c r="R88">
        <f>100*climate!M88/climate!O88</f>
        <v>6.2544447055741745</v>
      </c>
      <c r="S88">
        <f>100*climate!N88/climate!O88</f>
        <v>11.425198380904259</v>
      </c>
      <c r="T88">
        <v>84.186398304026</v>
      </c>
      <c r="U88">
        <v>1.50539243527788</v>
      </c>
      <c r="V88">
        <v>2.9900891768400402</v>
      </c>
      <c r="W88">
        <v>3.6316101016477198</v>
      </c>
      <c r="X88">
        <f>100*climate!S88/climate!U88</f>
        <v>-17.968536722484764</v>
      </c>
      <c r="Y88">
        <f>100*climate!T88/climate!U88</f>
        <v>-38.337689025716088</v>
      </c>
      <c r="Z88">
        <v>2.0561476507807899</v>
      </c>
      <c r="AA88">
        <v>1.4318897348469399</v>
      </c>
      <c r="AB88">
        <v>2.9350284670531002</v>
      </c>
      <c r="AC88">
        <v>10.7746704038308</v>
      </c>
      <c r="AD88">
        <f>100*climate!Y88/climate!$AA88</f>
        <v>4.3149957572125572</v>
      </c>
      <c r="AE88">
        <f>100*climate!Z88/climate!$AA88</f>
        <v>15.159650231093439</v>
      </c>
      <c r="AF88">
        <v>4.4168335480779399</v>
      </c>
    </row>
    <row r="89" spans="1:32" x14ac:dyDescent="0.25">
      <c r="A89" t="s">
        <v>531</v>
      </c>
      <c r="B89" t="s">
        <v>532</v>
      </c>
      <c r="C89" t="s">
        <v>533</v>
      </c>
      <c r="D89" t="s">
        <v>166</v>
      </c>
      <c r="E89" t="s">
        <v>534</v>
      </c>
      <c r="F89" t="s">
        <v>40</v>
      </c>
      <c r="G89" t="s">
        <v>42</v>
      </c>
      <c r="H89">
        <f>VLOOKUP(B89,Emails!A$2:B$650,2)</f>
        <v>0</v>
      </c>
      <c r="I89">
        <v>3.3671933378596299</v>
      </c>
      <c r="J89">
        <v>6.97813903290663</v>
      </c>
      <c r="K89">
        <v>29.501067373822501</v>
      </c>
      <c r="L89">
        <v>6.0675232897842903</v>
      </c>
      <c r="M89">
        <v>23.8655738353294</v>
      </c>
      <c r="N89">
        <v>2.195338956689</v>
      </c>
      <c r="O89">
        <f>climate!I89</f>
        <v>9.2977627378162833</v>
      </c>
      <c r="P89">
        <v>6.3380160421468803</v>
      </c>
      <c r="Q89">
        <f>100*climate!L89/climate!K89</f>
        <v>6.9341302533751952</v>
      </c>
      <c r="R89">
        <f>100*climate!M89/climate!O89</f>
        <v>6.4285133783005808</v>
      </c>
      <c r="S89">
        <f>100*climate!N89/climate!O89</f>
        <v>10.628898038510215</v>
      </c>
      <c r="T89">
        <v>53.759764739486997</v>
      </c>
      <c r="U89">
        <v>1.84456112068851</v>
      </c>
      <c r="V89">
        <v>3.5835546537612402</v>
      </c>
      <c r="W89">
        <v>3.5176268228424599</v>
      </c>
      <c r="X89">
        <f>100*climate!S89/climate!U89</f>
        <v>-9.3662523002875329</v>
      </c>
      <c r="Y89">
        <f>100*climate!T89/climate!U89</f>
        <v>-28.85396910699297</v>
      </c>
      <c r="Z89">
        <v>1.7668633676665499</v>
      </c>
      <c r="AA89">
        <v>1.6982068640551899</v>
      </c>
      <c r="AB89">
        <v>3.4189522164580599</v>
      </c>
      <c r="AC89">
        <v>9.8102662209020295</v>
      </c>
      <c r="AD89">
        <f>100*climate!Y89/climate!$AA89</f>
        <v>2.6125630442501486</v>
      </c>
      <c r="AE89">
        <f>100*climate!Z89/climate!$AA89</f>
        <v>12.624591387580294</v>
      </c>
      <c r="AF89">
        <v>2.35716645113602</v>
      </c>
    </row>
    <row r="90" spans="1:32" x14ac:dyDescent="0.25">
      <c r="A90" t="s">
        <v>535</v>
      </c>
      <c r="B90" t="s">
        <v>536</v>
      </c>
      <c r="C90" t="s">
        <v>498</v>
      </c>
      <c r="D90" t="s">
        <v>537</v>
      </c>
      <c r="E90" t="s">
        <v>538</v>
      </c>
      <c r="F90" t="s">
        <v>57</v>
      </c>
      <c r="G90" t="s">
        <v>43</v>
      </c>
      <c r="H90" t="str">
        <f>VLOOKUP(B90,Emails!A$2:B$650,2)</f>
        <v>amanda.milling.mp@parliament.uk</v>
      </c>
      <c r="I90">
        <v>3.1311166786557298</v>
      </c>
      <c r="J90">
        <v>6.5700707148251096</v>
      </c>
      <c r="K90">
        <v>28.754524188335299</v>
      </c>
      <c r="L90">
        <v>3.36711973410039</v>
      </c>
      <c r="M90">
        <v>15.1399103024085</v>
      </c>
      <c r="N90">
        <v>1.25706259284035</v>
      </c>
      <c r="O90">
        <f>climate!I90</f>
        <v>4.8783374872349565</v>
      </c>
      <c r="P90">
        <v>6.3988622294178201</v>
      </c>
      <c r="Q90">
        <f>100*climate!L90/climate!K90</f>
        <v>1.3667039841357604</v>
      </c>
      <c r="R90">
        <f>100*climate!M90/climate!O90</f>
        <v>4.0089155034071702</v>
      </c>
      <c r="S90">
        <f>100*climate!N90/climate!O90</f>
        <v>5.5085032215311838</v>
      </c>
      <c r="T90">
        <v>61.603493148946498</v>
      </c>
      <c r="U90">
        <v>1.56791849952275</v>
      </c>
      <c r="V90">
        <v>3.0727587229984001</v>
      </c>
      <c r="W90">
        <v>3.6371988916794402</v>
      </c>
      <c r="X90">
        <f>100*climate!S90/climate!U90</f>
        <v>-12.240721097753676</v>
      </c>
      <c r="Y90">
        <f>100*climate!T90/climate!U90</f>
        <v>-29.218717006260032</v>
      </c>
      <c r="Z90">
        <v>2.1205988113996201</v>
      </c>
      <c r="AA90">
        <v>1.6165332021680201</v>
      </c>
      <c r="AB90">
        <v>3.27727755002191</v>
      </c>
      <c r="AC90">
        <v>9.4108581300809799</v>
      </c>
      <c r="AD90">
        <f>100*climate!Y90/climate!$AA90</f>
        <v>3.4092510459165051</v>
      </c>
      <c r="AE90">
        <f>100*climate!Z90/climate!$AA90</f>
        <v>12.926172628555932</v>
      </c>
      <c r="AF90">
        <v>2.8441016233683301</v>
      </c>
    </row>
    <row r="91" spans="1:32" x14ac:dyDescent="0.25">
      <c r="A91" t="s">
        <v>539</v>
      </c>
      <c r="B91" t="s">
        <v>540</v>
      </c>
      <c r="C91" t="s">
        <v>130</v>
      </c>
      <c r="D91" t="s">
        <v>541</v>
      </c>
      <c r="E91" t="s">
        <v>542</v>
      </c>
      <c r="F91" t="s">
        <v>57</v>
      </c>
      <c r="G91" t="s">
        <v>42</v>
      </c>
      <c r="H91" t="str">
        <f>VLOOKUP(B91,Emails!A$2:B$650,2)</f>
        <v>rosie.duffield.mp@parliament.uk</v>
      </c>
      <c r="I91">
        <v>2.9379334513748399</v>
      </c>
      <c r="J91">
        <v>5.9875449798827303</v>
      </c>
      <c r="K91">
        <v>27.908709710731799</v>
      </c>
      <c r="L91">
        <v>4.1708003886811804</v>
      </c>
      <c r="M91">
        <v>17.1508934394679</v>
      </c>
      <c r="N91">
        <v>1.8456576563986999</v>
      </c>
      <c r="O91">
        <f>climate!I91</f>
        <v>8.310514253125497</v>
      </c>
      <c r="P91">
        <v>6.5707779196420901</v>
      </c>
      <c r="Q91">
        <f>100*climate!L91/climate!K91</f>
        <v>5.4814861730784807</v>
      </c>
      <c r="R91">
        <f>100*climate!M91/climate!O91</f>
        <v>5.8095755667732361</v>
      </c>
      <c r="S91">
        <f>100*climate!N91/climate!O91</f>
        <v>9.9129294179105862</v>
      </c>
      <c r="T91">
        <v>65.297475753493401</v>
      </c>
      <c r="U91">
        <v>2.00347119353032</v>
      </c>
      <c r="V91">
        <v>3.6635330415121099</v>
      </c>
      <c r="W91">
        <v>3.5640590483882999</v>
      </c>
      <c r="X91">
        <f>100*climate!S91/climate!U91</f>
        <v>-10.42265402697914</v>
      </c>
      <c r="Y91">
        <f>100*climate!T91/climate!U91</f>
        <v>-30.924172254444173</v>
      </c>
      <c r="Z91">
        <v>1.58100644870297</v>
      </c>
      <c r="AA91">
        <v>1.65627438765299</v>
      </c>
      <c r="AB91">
        <v>3.3283659609090499</v>
      </c>
      <c r="AC91">
        <v>9.9793889772693998</v>
      </c>
      <c r="AD91">
        <f>100*climate!Y91/climate!$AA91</f>
        <v>2.9610046200599025</v>
      </c>
      <c r="AE91">
        <f>100*climate!Z91/climate!$AA91</f>
        <v>11.54741759160086</v>
      </c>
      <c r="AF91">
        <v>3.1771574319357598</v>
      </c>
    </row>
    <row r="92" spans="1:32" x14ac:dyDescent="0.25">
      <c r="A92" t="s">
        <v>558</v>
      </c>
      <c r="B92" t="s">
        <v>559</v>
      </c>
      <c r="C92" t="s">
        <v>175</v>
      </c>
      <c r="D92" t="s">
        <v>184</v>
      </c>
      <c r="E92" t="s">
        <v>560</v>
      </c>
      <c r="F92" t="s">
        <v>40</v>
      </c>
      <c r="G92" t="s">
        <v>43</v>
      </c>
      <c r="H92">
        <f>VLOOKUP(B92,Emails!A$2:B$650,2)</f>
        <v>0</v>
      </c>
      <c r="I92">
        <v>2.5428426466987899</v>
      </c>
      <c r="J92">
        <v>5.4766701730496203</v>
      </c>
      <c r="K92">
        <v>25.9600230779856</v>
      </c>
      <c r="L92">
        <v>1.03524885957304</v>
      </c>
      <c r="M92">
        <v>5.3077679255466403</v>
      </c>
      <c r="N92">
        <v>0.32689331205648298</v>
      </c>
      <c r="O92">
        <f>climate!I92</f>
        <v>14.86223662049512</v>
      </c>
      <c r="P92">
        <v>5.9797701706553701</v>
      </c>
      <c r="Q92">
        <f>100*climate!L92/climate!K92</f>
        <v>3.4456227763249374</v>
      </c>
      <c r="R92">
        <f>100*climate!M92/climate!O92</f>
        <v>7.390247196515344</v>
      </c>
      <c r="S92">
        <f>100*climate!N92/climate!O92</f>
        <v>17.36596987006919</v>
      </c>
      <c r="T92">
        <v>73.384196321226398</v>
      </c>
      <c r="U92">
        <v>0.75177758008305096</v>
      </c>
      <c r="V92">
        <v>1.23111254183607</v>
      </c>
      <c r="W92">
        <v>3.59876780228059</v>
      </c>
      <c r="X92">
        <f>100*climate!S92/climate!U92</f>
        <v>-7.3919021718742997</v>
      </c>
      <c r="Y92">
        <f>100*climate!T92/climate!U92</f>
        <v>-21.748396203198251</v>
      </c>
      <c r="Z92">
        <v>3.1203296018320099</v>
      </c>
      <c r="AA92">
        <v>1.4172599713462299</v>
      </c>
      <c r="AB92">
        <v>2.9092593887870701</v>
      </c>
      <c r="AC92">
        <v>8.7645343121993804</v>
      </c>
      <c r="AD92">
        <f>100*climate!Y92/climate!$AA92</f>
        <v>3.8547809066446894</v>
      </c>
      <c r="AE92">
        <f>100*climate!Z92/climate!$AA92</f>
        <v>16.755634687918782</v>
      </c>
      <c r="AF92">
        <v>3.6383796257272101</v>
      </c>
    </row>
    <row r="93" spans="1:32" x14ac:dyDescent="0.25">
      <c r="A93" t="s">
        <v>569</v>
      </c>
      <c r="B93" t="s">
        <v>570</v>
      </c>
      <c r="C93" t="s">
        <v>158</v>
      </c>
      <c r="D93" t="s">
        <v>571</v>
      </c>
      <c r="E93" t="s">
        <v>572</v>
      </c>
      <c r="F93" t="s">
        <v>40</v>
      </c>
      <c r="G93" t="s">
        <v>43</v>
      </c>
      <c r="H93" t="str">
        <f>VLOOKUP(B93,Emails!A$2:B$650,2)</f>
        <v>elliot.colburn.mp@parliament.uk</v>
      </c>
      <c r="I93">
        <v>3.1844238105193901</v>
      </c>
      <c r="J93">
        <v>6.7305370748049</v>
      </c>
      <c r="K93">
        <v>29.420399119906602</v>
      </c>
      <c r="L93">
        <v>4.8572902627974699</v>
      </c>
      <c r="M93">
        <v>20.976364804144001</v>
      </c>
      <c r="N93">
        <v>1.8715247613981201</v>
      </c>
      <c r="O93">
        <f>climate!I93</f>
        <v>11.528129175321284</v>
      </c>
      <c r="P93">
        <v>6.0900414141790504</v>
      </c>
      <c r="Q93">
        <f>100*climate!L93/climate!K93</f>
        <v>3.0235746743997147</v>
      </c>
      <c r="R93">
        <f>100*climate!M93/climate!O93</f>
        <v>3.9317253381897634</v>
      </c>
      <c r="S93">
        <f>100*climate!N93/climate!O93</f>
        <v>13.05977610551661</v>
      </c>
      <c r="T93">
        <v>61.533177597825699</v>
      </c>
      <c r="U93">
        <v>1.9560543467618701</v>
      </c>
      <c r="V93">
        <v>3.3890148471781498</v>
      </c>
      <c r="W93">
        <v>3.53349333855755</v>
      </c>
      <c r="X93">
        <f>100*climate!S93/climate!U93</f>
        <v>-12.84559654848834</v>
      </c>
      <c r="Y93">
        <f>100*climate!T93/climate!U93</f>
        <v>-32.107935905990637</v>
      </c>
      <c r="Z93">
        <v>1.66214699487958</v>
      </c>
      <c r="AA93">
        <v>1.7227688330932001</v>
      </c>
      <c r="AB93">
        <v>3.4730947405533601</v>
      </c>
      <c r="AC93">
        <v>10.073191180583301</v>
      </c>
      <c r="AD93">
        <f>100*climate!Y93/climate!$AA93</f>
        <v>3.3055839764468877</v>
      </c>
      <c r="AE93">
        <f>100*climate!Z93/climate!$AA93</f>
        <v>13.582207601038204</v>
      </c>
      <c r="AF93">
        <v>3.0665875851654598</v>
      </c>
    </row>
    <row r="94" spans="1:32" x14ac:dyDescent="0.25">
      <c r="A94" t="s">
        <v>574</v>
      </c>
      <c r="B94" t="s">
        <v>575</v>
      </c>
      <c r="C94" t="s">
        <v>182</v>
      </c>
      <c r="D94" t="s">
        <v>576</v>
      </c>
      <c r="E94" t="s">
        <v>577</v>
      </c>
      <c r="F94" t="s">
        <v>57</v>
      </c>
      <c r="G94" t="s">
        <v>43</v>
      </c>
      <c r="H94" t="str">
        <f>VLOOKUP(B94,Emails!A$2:B$650,2)</f>
        <v>rebecca.harris.mp@parliament.uk</v>
      </c>
      <c r="I94">
        <v>2.6553710748624</v>
      </c>
      <c r="J94">
        <v>5.33330201007995</v>
      </c>
      <c r="K94">
        <v>25.7370548659812</v>
      </c>
      <c r="L94">
        <v>3.8919539547967701</v>
      </c>
      <c r="M94">
        <v>17.807854124166099</v>
      </c>
      <c r="N94">
        <v>1.37809490140849</v>
      </c>
      <c r="O94">
        <f>climate!I94</f>
        <v>9.7895747589279605</v>
      </c>
      <c r="P94">
        <v>6.7406363671386504</v>
      </c>
      <c r="Q94">
        <f>100*climate!L94/climate!K94</f>
        <v>1.4594546862554567</v>
      </c>
      <c r="R94">
        <f>100*climate!M94/climate!O94</f>
        <v>2.8492248081918028</v>
      </c>
      <c r="S94">
        <f>100*climate!N94/climate!O94</f>
        <v>9.9610016987094578</v>
      </c>
      <c r="T94">
        <v>56.569802136663398</v>
      </c>
      <c r="U94">
        <v>2.2173227718630399</v>
      </c>
      <c r="V94">
        <v>3.7143287050837399</v>
      </c>
      <c r="W94">
        <v>3.4799899654657902</v>
      </c>
      <c r="X94">
        <f>100*climate!S94/climate!U94</f>
        <v>-10.263215064636107</v>
      </c>
      <c r="Y94">
        <f>100*climate!T94/climate!U94</f>
        <v>-28.744375788161637</v>
      </c>
      <c r="Z94">
        <v>1.5716989990710999</v>
      </c>
      <c r="AA94">
        <v>1.6974680014949199</v>
      </c>
      <c r="AB94">
        <v>3.3932304748767801</v>
      </c>
      <c r="AC94">
        <v>10.3993361107244</v>
      </c>
      <c r="AD94">
        <f>100*climate!Y94/climate!$AA94</f>
        <v>2.4639793490124209</v>
      </c>
      <c r="AE94">
        <f>100*climate!Z94/climate!$AA94</f>
        <v>11.307685556199527</v>
      </c>
      <c r="AF94">
        <v>2.4124088152798699</v>
      </c>
    </row>
    <row r="95" spans="1:32" x14ac:dyDescent="0.25">
      <c r="A95" t="s">
        <v>582</v>
      </c>
      <c r="B95" t="s">
        <v>583</v>
      </c>
      <c r="C95" t="s">
        <v>584</v>
      </c>
      <c r="D95" t="s">
        <v>585</v>
      </c>
      <c r="E95" t="s">
        <v>586</v>
      </c>
      <c r="F95" t="s">
        <v>40</v>
      </c>
      <c r="G95" t="s">
        <v>43</v>
      </c>
      <c r="H95" t="str">
        <f>VLOOKUP(B95,Emails!A$2:B$650,2)</f>
        <v>mel.stride.mp@parliament.uk</v>
      </c>
      <c r="I95">
        <v>3.11952229377976</v>
      </c>
      <c r="J95">
        <v>6.9591174621095897</v>
      </c>
      <c r="K95">
        <v>26.870360578176001</v>
      </c>
      <c r="L95">
        <v>2.8202325895100899</v>
      </c>
      <c r="M95">
        <v>14.9196960710897</v>
      </c>
      <c r="N95">
        <v>0.78668017451711503</v>
      </c>
      <c r="O95">
        <f>climate!I95</f>
        <v>4.1764932246991693</v>
      </c>
      <c r="P95">
        <v>6.2200607573693096</v>
      </c>
      <c r="Q95">
        <f>100*climate!L95/climate!K95</f>
        <v>2.0888295911765118</v>
      </c>
      <c r="R95">
        <f>100*climate!M95/climate!O95</f>
        <v>9.1751179126964691E-2</v>
      </c>
      <c r="S95">
        <f>100*climate!N95/climate!O95</f>
        <v>3.4157959599750165</v>
      </c>
      <c r="T95">
        <v>87.948577143818994</v>
      </c>
      <c r="U95">
        <v>2.1915927723451301</v>
      </c>
      <c r="V95">
        <v>3.7740406514469602</v>
      </c>
      <c r="W95">
        <v>3.6409417067090901</v>
      </c>
      <c r="X95">
        <f>100*climate!S95/climate!U95</f>
        <v>-18.257484588704443</v>
      </c>
      <c r="Y95">
        <f>100*climate!T95/climate!U95</f>
        <v>-38.14488079254096</v>
      </c>
      <c r="Z95">
        <v>2.0132534543805898</v>
      </c>
      <c r="AA95">
        <v>1.5337343424804599</v>
      </c>
      <c r="AB95">
        <v>3.16899909288139</v>
      </c>
      <c r="AC95">
        <v>9.4163754047202897</v>
      </c>
      <c r="AD95">
        <f>100*climate!Y95/climate!$AA95</f>
        <v>1.11473937056134</v>
      </c>
      <c r="AE95">
        <f>100*climate!Z95/climate!$AA95</f>
        <v>8.9842307411655504</v>
      </c>
      <c r="AF95">
        <v>4.9501613810581002</v>
      </c>
    </row>
    <row r="96" spans="1:32" x14ac:dyDescent="0.25">
      <c r="A96" t="s">
        <v>587</v>
      </c>
      <c r="B96" t="s">
        <v>588</v>
      </c>
      <c r="C96" t="s">
        <v>509</v>
      </c>
      <c r="D96" t="s">
        <v>589</v>
      </c>
      <c r="E96" t="s">
        <v>590</v>
      </c>
      <c r="F96" t="s">
        <v>40</v>
      </c>
      <c r="G96" t="s">
        <v>43</v>
      </c>
      <c r="H96" t="str">
        <f>VLOOKUP(B96,Emails!A$2:B$650,2)</f>
        <v>daniel.poulter.mp@parliament.uk</v>
      </c>
      <c r="I96">
        <v>3.10473810872376</v>
      </c>
      <c r="J96">
        <v>6.4298540740747701</v>
      </c>
      <c r="K96">
        <v>28.4483373751805</v>
      </c>
      <c r="L96">
        <v>4.1630566246164999</v>
      </c>
      <c r="M96">
        <v>18.157635459331399</v>
      </c>
      <c r="N96">
        <v>1.4650298823629999</v>
      </c>
      <c r="O96">
        <f>climate!I96</f>
        <v>8.0042138481088383</v>
      </c>
      <c r="P96">
        <v>6.2735527031484803</v>
      </c>
      <c r="Q96">
        <f>100*climate!L96/climate!K96</f>
        <v>4.4077738646332421</v>
      </c>
      <c r="R96">
        <f>100*climate!M96/climate!O96</f>
        <v>4.9131451294824577</v>
      </c>
      <c r="S96">
        <f>100*climate!N96/climate!O96</f>
        <v>10.652726046183799</v>
      </c>
      <c r="T96">
        <v>55.336395200546598</v>
      </c>
      <c r="U96">
        <v>1.7604613273888701</v>
      </c>
      <c r="V96">
        <v>3.4234594887372598</v>
      </c>
      <c r="W96">
        <v>3.5177260250745399</v>
      </c>
      <c r="X96">
        <f>100*climate!S96/climate!U96</f>
        <v>-6.3026829278043826</v>
      </c>
      <c r="Y96">
        <f>100*climate!T96/climate!U96</f>
        <v>-24.363437850737462</v>
      </c>
      <c r="Z96">
        <v>1.67698654173032</v>
      </c>
      <c r="AA96">
        <v>1.64629386978981</v>
      </c>
      <c r="AB96">
        <v>3.3008028127554998</v>
      </c>
      <c r="AC96">
        <v>9.7119633116280006</v>
      </c>
      <c r="AD96">
        <f>100*climate!Y96/climate!$AA96</f>
        <v>1.3933867378498823</v>
      </c>
      <c r="AE96">
        <f>100*climate!Z96/climate!$AA96</f>
        <v>11.008665184362844</v>
      </c>
      <c r="AF96">
        <v>2.5692506789650098</v>
      </c>
    </row>
    <row r="97" spans="1:32" x14ac:dyDescent="0.25">
      <c r="A97" t="s">
        <v>595</v>
      </c>
      <c r="B97" t="s">
        <v>596</v>
      </c>
      <c r="C97" t="s">
        <v>379</v>
      </c>
      <c r="D97" t="s">
        <v>597</v>
      </c>
      <c r="E97" t="s">
        <v>598</v>
      </c>
      <c r="F97" t="s">
        <v>40</v>
      </c>
      <c r="G97" t="s">
        <v>43</v>
      </c>
      <c r="H97" t="str">
        <f>VLOOKUP(B97,Emails!A$2:B$650,2)</f>
        <v>edward.argar.mp@parliament.uk</v>
      </c>
      <c r="I97">
        <v>3.3035051266597901</v>
      </c>
      <c r="J97">
        <v>6.8461507253913902</v>
      </c>
      <c r="K97">
        <v>28.7786986259241</v>
      </c>
      <c r="L97">
        <v>4.2854784790532801</v>
      </c>
      <c r="M97">
        <v>18.225860678223999</v>
      </c>
      <c r="N97">
        <v>1.4390793871779901</v>
      </c>
      <c r="O97">
        <f>climate!I97</f>
        <v>5.7903539539565738</v>
      </c>
      <c r="P97">
        <v>6.6167851088743896</v>
      </c>
      <c r="Q97">
        <f>100*climate!L97/climate!K97</f>
        <v>3.9664657306441371</v>
      </c>
      <c r="R97">
        <f>100*climate!M97/climate!O97</f>
        <v>5.537751363870683</v>
      </c>
      <c r="S97">
        <f>100*climate!N97/climate!O97</f>
        <v>9.1866035962746082</v>
      </c>
      <c r="T97">
        <v>59.191146603682803</v>
      </c>
      <c r="U97">
        <v>1.7738585185128</v>
      </c>
      <c r="V97">
        <v>3.2058864633597199</v>
      </c>
      <c r="W97">
        <v>3.5130744824756799</v>
      </c>
      <c r="X97">
        <f>100*climate!S97/climate!U97</f>
        <v>-11.619132563264621</v>
      </c>
      <c r="Y97">
        <f>100*climate!T97/climate!U97</f>
        <v>-27.797166030051031</v>
      </c>
      <c r="Z97">
        <v>1.9182775431457899</v>
      </c>
      <c r="AA97">
        <v>1.6422690956319399</v>
      </c>
      <c r="AB97">
        <v>3.3146454073440799</v>
      </c>
      <c r="AC97">
        <v>9.3295675839969103</v>
      </c>
      <c r="AD97">
        <f>100*climate!Y97/climate!$AA97</f>
        <v>3.2927237513560348</v>
      </c>
      <c r="AE97">
        <f>100*climate!Z97/climate!$AA97</f>
        <v>14.332827687624354</v>
      </c>
      <c r="AF97">
        <v>2.6273640245201602</v>
      </c>
    </row>
    <row r="98" spans="1:32" x14ac:dyDescent="0.25">
      <c r="A98" t="s">
        <v>599</v>
      </c>
      <c r="B98" t="s">
        <v>600</v>
      </c>
      <c r="C98" t="s">
        <v>130</v>
      </c>
      <c r="D98" t="s">
        <v>601</v>
      </c>
      <c r="E98" t="s">
        <v>602</v>
      </c>
      <c r="F98" t="s">
        <v>57</v>
      </c>
      <c r="G98" t="s">
        <v>43</v>
      </c>
      <c r="H98" t="str">
        <f>VLOOKUP(B98,Emails!A$2:B$650,2)</f>
        <v>tracey.crouch.mp@parliament.uk</v>
      </c>
      <c r="I98">
        <v>3.2320518182408602</v>
      </c>
      <c r="J98">
        <v>6.6753804321536103</v>
      </c>
      <c r="K98">
        <v>29.4657649474286</v>
      </c>
      <c r="L98">
        <v>5.0466117922710501</v>
      </c>
      <c r="M98">
        <v>20.324228101140001</v>
      </c>
      <c r="N98">
        <v>2.0382486820099701</v>
      </c>
      <c r="O98">
        <f>climate!I98</f>
        <v>7.7854638235545144</v>
      </c>
      <c r="P98">
        <v>6.5121312961061504</v>
      </c>
      <c r="Q98">
        <f>100*climate!L98/climate!K98</f>
        <v>1.0871523087558996</v>
      </c>
      <c r="R98">
        <f>100*climate!M98/climate!O98</f>
        <v>0.84925549692774394</v>
      </c>
      <c r="S98">
        <f>100*climate!N98/climate!O98</f>
        <v>8.4354800403655137</v>
      </c>
      <c r="T98">
        <v>61.617368475534199</v>
      </c>
      <c r="U98">
        <v>2.3486639542699299</v>
      </c>
      <c r="V98">
        <v>3.9003717890419201</v>
      </c>
      <c r="W98">
        <v>3.4589214730209599</v>
      </c>
      <c r="X98">
        <f>100*climate!S98/climate!U98</f>
        <v>-12.866750658111638</v>
      </c>
      <c r="Y98">
        <f>100*climate!T98/climate!U98</f>
        <v>-30.826597052508305</v>
      </c>
      <c r="Z98">
        <v>1.5432021052585101</v>
      </c>
      <c r="AA98">
        <v>1.68717518827853</v>
      </c>
      <c r="AB98">
        <v>3.3928608328317802</v>
      </c>
      <c r="AC98">
        <v>9.9593027494378408</v>
      </c>
      <c r="AD98">
        <f>100*climate!Y98/climate!$AA98</f>
        <v>2.282736925659123</v>
      </c>
      <c r="AE98">
        <f>100*climate!Z98/climate!$AA98</f>
        <v>10.388721612034031</v>
      </c>
      <c r="AF98">
        <v>2.9041804290024298</v>
      </c>
    </row>
    <row r="99" spans="1:32" x14ac:dyDescent="0.25">
      <c r="A99" t="s">
        <v>603</v>
      </c>
      <c r="B99" t="s">
        <v>604</v>
      </c>
      <c r="C99" t="s">
        <v>85</v>
      </c>
      <c r="D99" t="s">
        <v>605</v>
      </c>
      <c r="E99" t="s">
        <v>229</v>
      </c>
      <c r="F99" t="s">
        <v>57</v>
      </c>
      <c r="G99" t="s">
        <v>43</v>
      </c>
      <c r="H99" t="str">
        <f>VLOOKUP(B99,Emails!A$2:B$650,2)</f>
        <v>mary.robinson.mp@parliament.uk</v>
      </c>
      <c r="I99">
        <v>2.8218254627801702</v>
      </c>
      <c r="J99">
        <v>5.9881482343891896</v>
      </c>
      <c r="K99">
        <v>27.094070598006201</v>
      </c>
      <c r="L99">
        <v>1.39079413351005</v>
      </c>
      <c r="M99">
        <v>7.6617095644022797</v>
      </c>
      <c r="N99">
        <v>0.57138993458269605</v>
      </c>
      <c r="O99">
        <f>climate!I99</f>
        <v>7.255617130190303</v>
      </c>
      <c r="P99">
        <v>5.7482161157668603</v>
      </c>
      <c r="Q99">
        <f>100*climate!L99/climate!K99</f>
        <v>4.5107030916681738</v>
      </c>
      <c r="R99">
        <f>100*climate!M99/climate!O99</f>
        <v>4.046546215915221</v>
      </c>
      <c r="S99">
        <f>100*climate!N99/climate!O99</f>
        <v>8.470260195153843</v>
      </c>
      <c r="T99">
        <v>90.975647123673397</v>
      </c>
      <c r="U99">
        <v>1.03311350809949</v>
      </c>
      <c r="V99">
        <v>1.8392818898965</v>
      </c>
      <c r="W99">
        <v>3.5240730031825098</v>
      </c>
      <c r="X99">
        <f>100*climate!S99/climate!U99</f>
        <v>-11.238133908912673</v>
      </c>
      <c r="Y99">
        <f>100*climate!T99/climate!U99</f>
        <v>-28.815690513938467</v>
      </c>
      <c r="Z99">
        <v>3.36522276479658</v>
      </c>
      <c r="AA99">
        <v>1.5662096656445601</v>
      </c>
      <c r="AB99">
        <v>3.1656959491170902</v>
      </c>
      <c r="AC99">
        <v>8.7563656577563709</v>
      </c>
      <c r="AD99">
        <f>100*climate!Y99/climate!$AA99</f>
        <v>3.2436259890423824</v>
      </c>
      <c r="AE99">
        <f>100*climate!Z99/climate!$AA99</f>
        <v>18.645368900434818</v>
      </c>
      <c r="AF99">
        <v>5.05836856122502</v>
      </c>
    </row>
    <row r="100" spans="1:32" x14ac:dyDescent="0.25">
      <c r="A100" t="s">
        <v>606</v>
      </c>
      <c r="B100" t="s">
        <v>607</v>
      </c>
      <c r="C100" t="s">
        <v>182</v>
      </c>
      <c r="D100" t="s">
        <v>608</v>
      </c>
      <c r="E100" t="s">
        <v>609</v>
      </c>
      <c r="F100" t="s">
        <v>57</v>
      </c>
      <c r="G100" t="s">
        <v>43</v>
      </c>
      <c r="H100" t="str">
        <f>VLOOKUP(B100,Emails!A$2:B$650,2)</f>
        <v>vicky.ford.mp@parliament.uk</v>
      </c>
      <c r="I100">
        <v>3.1977924059534901</v>
      </c>
      <c r="J100">
        <v>6.6506930344873902</v>
      </c>
      <c r="K100">
        <v>28.802949831745899</v>
      </c>
      <c r="L100">
        <v>4.9985349959134702</v>
      </c>
      <c r="M100">
        <v>21.615707499920301</v>
      </c>
      <c r="N100">
        <v>1.61973569372639</v>
      </c>
      <c r="O100">
        <f>climate!I100</f>
        <v>7.3281086668328621</v>
      </c>
      <c r="P100">
        <v>6.2274804828541503</v>
      </c>
      <c r="Q100">
        <f>100*climate!L100/climate!K100</f>
        <v>2.3848119738868276</v>
      </c>
      <c r="R100">
        <f>100*climate!M100/climate!O100</f>
        <v>4.6552731099157434</v>
      </c>
      <c r="S100">
        <f>100*climate!N100/climate!O100</f>
        <v>10.795453412886186</v>
      </c>
      <c r="T100">
        <v>54.9911557978742</v>
      </c>
      <c r="U100">
        <v>2.0986685466855999</v>
      </c>
      <c r="V100">
        <v>3.6329837241880898</v>
      </c>
      <c r="W100">
        <v>3.4464979251128098</v>
      </c>
      <c r="X100">
        <f>100*climate!S100/climate!U100</f>
        <v>-11.322397672384822</v>
      </c>
      <c r="Y100">
        <f>100*climate!T100/climate!U100</f>
        <v>-29.769901165854261</v>
      </c>
      <c r="Z100">
        <v>1.5766821312672099</v>
      </c>
      <c r="AA100">
        <v>1.71143177999121</v>
      </c>
      <c r="AB100">
        <v>3.4354343337633901</v>
      </c>
      <c r="AC100">
        <v>9.9527400948151996</v>
      </c>
      <c r="AD100">
        <f>100*climate!Y100/climate!$AA100</f>
        <v>2.8100981515205419</v>
      </c>
      <c r="AE100">
        <f>100*climate!Z100/climate!$AA100</f>
        <v>13.080807611683028</v>
      </c>
      <c r="AF100">
        <v>2.5932931182775198</v>
      </c>
    </row>
    <row r="101" spans="1:32" x14ac:dyDescent="0.25">
      <c r="A101" t="s">
        <v>610</v>
      </c>
      <c r="B101" t="s">
        <v>611</v>
      </c>
      <c r="C101" t="s">
        <v>158</v>
      </c>
      <c r="D101" t="s">
        <v>490</v>
      </c>
      <c r="E101" t="s">
        <v>612</v>
      </c>
      <c r="F101" t="s">
        <v>40</v>
      </c>
      <c r="G101" t="s">
        <v>43</v>
      </c>
      <c r="H101" t="str">
        <f>VLOOKUP(B101,Emails!A$2:B$650,2)</f>
        <v>handsg@parliament.uk</v>
      </c>
      <c r="I101">
        <v>2.9410001902389702</v>
      </c>
      <c r="J101">
        <v>6.2169533905382801</v>
      </c>
      <c r="K101">
        <v>30.52934232594</v>
      </c>
      <c r="L101">
        <v>5.3732396723256404</v>
      </c>
      <c r="M101">
        <v>22.7106501460534</v>
      </c>
      <c r="N101">
        <v>2.1802446380612501</v>
      </c>
      <c r="O101">
        <f>climate!I101</f>
        <v>11.972888558131006</v>
      </c>
      <c r="P101">
        <v>6.0409840643803303</v>
      </c>
      <c r="Q101">
        <f>100*climate!L101/climate!K101</f>
        <v>3.7945669882242403</v>
      </c>
      <c r="R101">
        <f>100*climate!M101/climate!O101</f>
        <v>4.6455627483388016</v>
      </c>
      <c r="S101">
        <f>100*climate!N101/climate!O101</f>
        <v>13.496075958247141</v>
      </c>
      <c r="T101">
        <v>59.504745642256403</v>
      </c>
      <c r="U101">
        <v>1.61123470060011</v>
      </c>
      <c r="V101">
        <v>3.1321304388004698</v>
      </c>
      <c r="W101">
        <v>3.5496838714980998</v>
      </c>
      <c r="X101">
        <f>100*climate!S101/climate!U101</f>
        <v>-10.269032580362589</v>
      </c>
      <c r="Y101">
        <f>100*climate!T101/climate!U101</f>
        <v>-28.667887097030533</v>
      </c>
      <c r="Z101">
        <v>1.87451725210054</v>
      </c>
      <c r="AA101">
        <v>1.7471354087151001</v>
      </c>
      <c r="AB101">
        <v>3.5187129891709201</v>
      </c>
      <c r="AC101">
        <v>10.8550069327435</v>
      </c>
      <c r="AD101">
        <f>100*climate!Y101/climate!$AA101</f>
        <v>4.0621404226787723</v>
      </c>
      <c r="AE101">
        <f>100*climate!Z101/climate!$AA101</f>
        <v>14.86383847203315</v>
      </c>
      <c r="AF101">
        <v>2.7700210975047099</v>
      </c>
    </row>
    <row r="102" spans="1:32" x14ac:dyDescent="0.25">
      <c r="A102" t="s">
        <v>613</v>
      </c>
      <c r="B102" t="s">
        <v>614</v>
      </c>
      <c r="C102" t="s">
        <v>615</v>
      </c>
      <c r="D102" t="s">
        <v>429</v>
      </c>
      <c r="E102" t="s">
        <v>616</v>
      </c>
      <c r="F102" t="s">
        <v>40</v>
      </c>
      <c r="G102" t="s">
        <v>43</v>
      </c>
      <c r="H102" t="str">
        <f>VLOOKUP(B102,Emails!A$2:B$650,2)</f>
        <v>alex.chalk.mp@parliament.uk</v>
      </c>
      <c r="I102">
        <v>3.3562016803886898</v>
      </c>
      <c r="J102">
        <v>7.0646654441371899</v>
      </c>
      <c r="K102">
        <v>28.719710834786</v>
      </c>
      <c r="L102">
        <v>4.4420286931810704</v>
      </c>
      <c r="M102">
        <v>19.549251416997301</v>
      </c>
      <c r="N102">
        <v>1.59222568543428</v>
      </c>
      <c r="O102">
        <f>climate!I102</f>
        <v>3.3480532844638429</v>
      </c>
      <c r="P102">
        <v>6.2821480649709001</v>
      </c>
      <c r="Q102">
        <f>100*climate!L102/climate!K102</f>
        <v>-0.68703596202121398</v>
      </c>
      <c r="R102">
        <f>100*climate!M102/climate!O102</f>
        <v>3.5664620851946087</v>
      </c>
      <c r="S102">
        <f>100*climate!N102/climate!O102</f>
        <v>8.6535914295844822</v>
      </c>
      <c r="T102">
        <v>61.360241833058701</v>
      </c>
      <c r="U102">
        <v>1.7699968598960101</v>
      </c>
      <c r="V102">
        <v>3.2285349484497301</v>
      </c>
      <c r="W102">
        <v>3.5129455168941601</v>
      </c>
      <c r="X102">
        <f>100*climate!S102/climate!U102</f>
        <v>-16.22973329367462</v>
      </c>
      <c r="Y102">
        <f>100*climate!T102/climate!U102</f>
        <v>-33.273859668616694</v>
      </c>
      <c r="Z102">
        <v>1.8670552958673099</v>
      </c>
      <c r="AA102">
        <v>1.6291279276319901</v>
      </c>
      <c r="AB102">
        <v>3.3296007308094802</v>
      </c>
      <c r="AC102">
        <v>9.57557715632597</v>
      </c>
      <c r="AD102">
        <f>100*climate!Y102/climate!$AA102</f>
        <v>5.0098120368855881</v>
      </c>
      <c r="AE102">
        <f>100*climate!Z102/climate!$AA102</f>
        <v>15.309062889480829</v>
      </c>
      <c r="AF102">
        <v>2.8656874172883802</v>
      </c>
    </row>
    <row r="103" spans="1:32" x14ac:dyDescent="0.25">
      <c r="A103" t="s">
        <v>617</v>
      </c>
      <c r="B103" t="s">
        <v>618</v>
      </c>
      <c r="C103" t="s">
        <v>139</v>
      </c>
      <c r="D103" t="s">
        <v>721</v>
      </c>
      <c r="E103" t="s">
        <v>132</v>
      </c>
      <c r="F103" t="s">
        <v>57</v>
      </c>
      <c r="G103" t="s">
        <v>120</v>
      </c>
      <c r="H103" t="str">
        <f>VLOOKUP(B103,Emails!A$2:B$650,2)</f>
        <v>sarah.green.mp@parliament.uk</v>
      </c>
      <c r="I103">
        <v>3.18185475814487</v>
      </c>
      <c r="J103">
        <v>6.6447563070264</v>
      </c>
      <c r="K103">
        <v>28.979074234468701</v>
      </c>
      <c r="L103">
        <v>4.1242723415748399</v>
      </c>
      <c r="M103">
        <v>19.103852087303899</v>
      </c>
      <c r="N103">
        <v>1.5133862371137701</v>
      </c>
      <c r="O103">
        <f>climate!I103</f>
        <v>3.7129890667933485</v>
      </c>
      <c r="P103">
        <v>5.9982929331338797</v>
      </c>
      <c r="Q103">
        <f>100*climate!L103/climate!K103</f>
        <v>2.6680507687795352</v>
      </c>
      <c r="R103">
        <f>100*climate!M103/climate!O103</f>
        <v>4.3642716249806863</v>
      </c>
      <c r="S103">
        <f>100*climate!N103/climate!O103</f>
        <v>9.6477616421462002</v>
      </c>
      <c r="T103">
        <v>62.640933286113203</v>
      </c>
      <c r="U103">
        <v>1.8054898435526601</v>
      </c>
      <c r="V103">
        <v>3.3650006660531702</v>
      </c>
      <c r="W103">
        <v>3.5127175017776899</v>
      </c>
      <c r="X103">
        <f>100*climate!S103/climate!U103</f>
        <v>-14.148297019016047</v>
      </c>
      <c r="Y103">
        <f>100*climate!T103/climate!U103</f>
        <v>-33.728753901863563</v>
      </c>
      <c r="Z103">
        <v>1.7577475978149799</v>
      </c>
      <c r="AA103">
        <v>1.7168047346686199</v>
      </c>
      <c r="AB103">
        <v>3.47383157233268</v>
      </c>
      <c r="AC103">
        <v>9.7200226309187201</v>
      </c>
      <c r="AD103">
        <f>100*climate!Y103/climate!$AA103</f>
        <v>4.1526388310730304</v>
      </c>
      <c r="AE103">
        <f>100*climate!Z103/climate!$AA103</f>
        <v>15.76751781409598</v>
      </c>
      <c r="AF103">
        <v>3.1709876057730102</v>
      </c>
    </row>
    <row r="104" spans="1:32" x14ac:dyDescent="0.25">
      <c r="A104" t="s">
        <v>621</v>
      </c>
      <c r="B104" t="s">
        <v>622</v>
      </c>
      <c r="C104" t="s">
        <v>96</v>
      </c>
      <c r="D104" t="s">
        <v>623</v>
      </c>
      <c r="E104" t="s">
        <v>624</v>
      </c>
      <c r="F104" t="s">
        <v>40</v>
      </c>
      <c r="G104" t="s">
        <v>42</v>
      </c>
      <c r="H104" t="str">
        <f>VLOOKUP(B104,Emails!A$2:B$650,2)</f>
        <v>toby.perkins.mp@parliament.uk</v>
      </c>
      <c r="I104">
        <v>3.1246131260602401</v>
      </c>
      <c r="J104">
        <v>6.5938259201459299</v>
      </c>
      <c r="K104">
        <v>27.575122451021802</v>
      </c>
      <c r="L104">
        <v>2.4862213399383202</v>
      </c>
      <c r="M104">
        <v>11.7311622339652</v>
      </c>
      <c r="N104">
        <v>0.88217238058699499</v>
      </c>
      <c r="O104">
        <f>climate!I104</f>
        <v>4.4115204728616426</v>
      </c>
      <c r="P104">
        <v>6.4295757960688897</v>
      </c>
      <c r="Q104">
        <f>100*climate!L104/climate!K104</f>
        <v>1.8478276263729114</v>
      </c>
      <c r="R104">
        <f>100*climate!M104/climate!O104</f>
        <v>0.92613996184305702</v>
      </c>
      <c r="S104">
        <f>100*climate!N104/climate!O104</f>
        <v>3.6334311454087076</v>
      </c>
      <c r="T104">
        <v>72.124052237684097</v>
      </c>
      <c r="U104">
        <v>1.9457308520802299</v>
      </c>
      <c r="V104">
        <v>3.2661262729181901</v>
      </c>
      <c r="W104">
        <v>3.5781066565836999</v>
      </c>
      <c r="X104">
        <f>100*climate!S104/climate!U104</f>
        <v>-12.698134675352573</v>
      </c>
      <c r="Y104">
        <f>100*climate!T104/climate!U104</f>
        <v>-28.439392410146297</v>
      </c>
      <c r="Z104">
        <v>2.0763992543580199</v>
      </c>
      <c r="AA104">
        <v>1.61705056357092</v>
      </c>
      <c r="AB104">
        <v>3.2602810004737401</v>
      </c>
      <c r="AC104">
        <v>8.5798173025220805</v>
      </c>
      <c r="AD104">
        <f>100*climate!Y104/climate!$AA104</f>
        <v>2.925296300322394</v>
      </c>
      <c r="AE104">
        <f>100*climate!Z104/climate!$AA104</f>
        <v>11.729897288174202</v>
      </c>
      <c r="AF104">
        <v>3.5229032237450402</v>
      </c>
    </row>
    <row r="105" spans="1:32" x14ac:dyDescent="0.25">
      <c r="A105" t="s">
        <v>625</v>
      </c>
      <c r="B105" t="s">
        <v>626</v>
      </c>
      <c r="C105" t="s">
        <v>117</v>
      </c>
      <c r="D105" t="s">
        <v>627</v>
      </c>
      <c r="E105" t="s">
        <v>628</v>
      </c>
      <c r="F105" t="s">
        <v>57</v>
      </c>
      <c r="G105" t="s">
        <v>43</v>
      </c>
      <c r="H105" t="str">
        <f>VLOOKUP(B105,Emails!A$2:B$650,2)</f>
        <v>gillian.keegan.mp@parliament.uk</v>
      </c>
      <c r="I105">
        <v>3.2371326639995002</v>
      </c>
      <c r="J105">
        <v>6.9084744760115804</v>
      </c>
      <c r="K105">
        <v>27.6445794563368</v>
      </c>
      <c r="L105">
        <v>4.7523356043386897</v>
      </c>
      <c r="M105">
        <v>20.128618887823698</v>
      </c>
      <c r="N105">
        <v>1.53923827338624</v>
      </c>
      <c r="O105">
        <f>climate!I105</f>
        <v>10.141765358017832</v>
      </c>
      <c r="P105">
        <v>6.09120722254782</v>
      </c>
      <c r="Q105">
        <f>100*climate!L105/climate!K105</f>
        <v>6.2762215211291101</v>
      </c>
      <c r="R105">
        <f>100*climate!M105/climate!O105</f>
        <v>8.5473087516825039</v>
      </c>
      <c r="S105">
        <f>100*climate!N105/climate!O105</f>
        <v>18.016333062933306</v>
      </c>
      <c r="T105">
        <v>82.602663398586799</v>
      </c>
      <c r="U105">
        <v>1.54056169971694</v>
      </c>
      <c r="V105">
        <v>2.5634695780713899</v>
      </c>
      <c r="W105">
        <v>3.5559753635483902</v>
      </c>
      <c r="X105">
        <f>100*climate!S105/climate!U105</f>
        <v>-17.945635409499058</v>
      </c>
      <c r="Y105">
        <f>100*climate!T105/climate!U105</f>
        <v>-38.471678396173481</v>
      </c>
      <c r="Z105">
        <v>1.74533186401825</v>
      </c>
      <c r="AA105">
        <v>1.6586210635365</v>
      </c>
      <c r="AB105">
        <v>3.37937787337887</v>
      </c>
      <c r="AC105">
        <v>10.0487282312435</v>
      </c>
      <c r="AD105">
        <f>100*climate!Y105/climate!$AA105</f>
        <v>6.6885847718778244</v>
      </c>
      <c r="AE105">
        <f>100*climate!Z105/climate!$AA105</f>
        <v>21.661009892749352</v>
      </c>
      <c r="AF105">
        <v>4.1442781149132202</v>
      </c>
    </row>
    <row r="106" spans="1:32" x14ac:dyDescent="0.25">
      <c r="A106" t="s">
        <v>629</v>
      </c>
      <c r="B106" t="s">
        <v>630</v>
      </c>
      <c r="C106" t="s">
        <v>158</v>
      </c>
      <c r="D106" t="s">
        <v>631</v>
      </c>
      <c r="E106" t="s">
        <v>632</v>
      </c>
      <c r="F106" t="s">
        <v>40</v>
      </c>
      <c r="G106" t="s">
        <v>43</v>
      </c>
      <c r="H106" t="str">
        <f>VLOOKUP(B106,Emails!A$2:B$650,2)</f>
        <v>Iain.duncansmith.mp@parliament.uk</v>
      </c>
      <c r="I106">
        <v>2.8240394780027498</v>
      </c>
      <c r="J106">
        <v>5.8785344475598498</v>
      </c>
      <c r="K106">
        <v>30.398122012488201</v>
      </c>
      <c r="L106">
        <v>5.2214352183872199</v>
      </c>
      <c r="M106">
        <v>22.192016701991299</v>
      </c>
      <c r="N106">
        <v>2.0754095345183101</v>
      </c>
      <c r="O106">
        <f>climate!I106</f>
        <v>8.150581290009054</v>
      </c>
      <c r="P106">
        <v>5.9970664458216696</v>
      </c>
      <c r="Q106">
        <f>100*climate!L106/climate!K106</f>
        <v>3.3964790308776069</v>
      </c>
      <c r="R106">
        <f>100*climate!M106/climate!O106</f>
        <v>5.7681969738910848</v>
      </c>
      <c r="S106">
        <f>100*climate!N106/climate!O106</f>
        <v>12.693892312898436</v>
      </c>
      <c r="T106">
        <v>58.8325974804455</v>
      </c>
      <c r="U106">
        <v>1.6289302058628701</v>
      </c>
      <c r="V106">
        <v>3.12672630973523</v>
      </c>
      <c r="W106">
        <v>3.5297522701568398</v>
      </c>
      <c r="X106">
        <f>100*climate!S106/climate!U106</f>
        <v>-10.384979194119628</v>
      </c>
      <c r="Y106">
        <f>100*climate!T106/climate!U106</f>
        <v>-28.440732038479933</v>
      </c>
      <c r="Z106">
        <v>1.89107712652849</v>
      </c>
      <c r="AA106">
        <v>1.7303456422694701</v>
      </c>
      <c r="AB106">
        <v>3.48106682347629</v>
      </c>
      <c r="AC106">
        <v>10.714157837317201</v>
      </c>
      <c r="AD106">
        <f>100*climate!Y106/climate!$AA106</f>
        <v>4.1299511147165884</v>
      </c>
      <c r="AE106">
        <f>100*climate!Z106/climate!$AA106</f>
        <v>16.216367564024701</v>
      </c>
      <c r="AF106">
        <v>2.7390054557967001</v>
      </c>
    </row>
    <row r="107" spans="1:32" x14ac:dyDescent="0.25">
      <c r="A107" t="s">
        <v>633</v>
      </c>
      <c r="B107" t="s">
        <v>634</v>
      </c>
      <c r="C107" t="s">
        <v>635</v>
      </c>
      <c r="D107" t="s">
        <v>636</v>
      </c>
      <c r="E107" t="s">
        <v>637</v>
      </c>
      <c r="F107" t="s">
        <v>57</v>
      </c>
      <c r="G107" t="s">
        <v>43</v>
      </c>
      <c r="H107" t="str">
        <f>VLOOKUP(B107,Emails!A$2:B$650,2)</f>
        <v>michelle.donelan.mp@parliament.uk</v>
      </c>
      <c r="I107">
        <v>3.3749552483429399</v>
      </c>
      <c r="J107">
        <v>7.11861953022692</v>
      </c>
      <c r="K107">
        <v>28.571612487227402</v>
      </c>
      <c r="L107">
        <v>4.7404622492647004</v>
      </c>
      <c r="M107">
        <v>20.050296469969499</v>
      </c>
      <c r="N107">
        <v>1.6961482594769499</v>
      </c>
      <c r="O107">
        <f>climate!I107</f>
        <v>10.57218790106179</v>
      </c>
      <c r="P107">
        <v>5.94784090038437</v>
      </c>
      <c r="Q107">
        <f>100*climate!L107/climate!K107</f>
        <v>2.7209180710955736</v>
      </c>
      <c r="R107">
        <f>100*climate!M107/climate!O107</f>
        <v>4.4610182482706593</v>
      </c>
      <c r="S107">
        <f>100*climate!N107/climate!O107</f>
        <v>13.677849573016299</v>
      </c>
      <c r="T107">
        <v>65.369244549778003</v>
      </c>
      <c r="U107">
        <v>1.8113859053439001</v>
      </c>
      <c r="V107">
        <v>3.0784702548752301</v>
      </c>
      <c r="W107">
        <v>3.5381204061004898</v>
      </c>
      <c r="X107">
        <f>100*climate!S107/climate!U107</f>
        <v>-16.30641576187811</v>
      </c>
      <c r="Y107">
        <f>100*climate!T107/climate!U107</f>
        <v>-34.454851877639321</v>
      </c>
      <c r="Z107">
        <v>1.92141722615863</v>
      </c>
      <c r="AA107">
        <v>1.6202218103008501</v>
      </c>
      <c r="AB107">
        <v>3.3225215063857698</v>
      </c>
      <c r="AC107">
        <v>9.7875962980455302</v>
      </c>
      <c r="AD107">
        <f>100*climate!Y107/climate!$AA107</f>
        <v>4.2426158372939744</v>
      </c>
      <c r="AE107">
        <f>100*climate!Z107/climate!$AA107</f>
        <v>16.683371498334157</v>
      </c>
      <c r="AF107">
        <v>3.3479331657663098</v>
      </c>
    </row>
    <row r="108" spans="1:32" x14ac:dyDescent="0.25">
      <c r="A108" t="s">
        <v>638</v>
      </c>
      <c r="B108" t="s">
        <v>639</v>
      </c>
      <c r="C108" t="s">
        <v>158</v>
      </c>
      <c r="D108" t="s">
        <v>640</v>
      </c>
      <c r="E108" t="s">
        <v>641</v>
      </c>
      <c r="F108" t="s">
        <v>57</v>
      </c>
      <c r="G108" t="s">
        <v>43</v>
      </c>
      <c r="H108">
        <f>VLOOKUP(B108,Emails!A$2:B$650,2)</f>
        <v>0</v>
      </c>
      <c r="I108">
        <v>2.87040344626151</v>
      </c>
      <c r="J108">
        <v>6.0478487002777399</v>
      </c>
      <c r="K108">
        <v>30.418081241748499</v>
      </c>
      <c r="L108">
        <v>5.1676696080661699</v>
      </c>
      <c r="M108">
        <v>22.226118358130002</v>
      </c>
      <c r="N108">
        <v>2.0892252948718202</v>
      </c>
      <c r="O108">
        <f>climate!I108</f>
        <v>8.0654067068771731</v>
      </c>
      <c r="P108">
        <v>5.9329376332781401</v>
      </c>
      <c r="Q108">
        <f>100*climate!L108/climate!K108</f>
        <v>5.0057308330169503</v>
      </c>
      <c r="R108">
        <f>100*climate!M108/climate!O108</f>
        <v>6.2672321140293317</v>
      </c>
      <c r="S108">
        <f>100*climate!N108/climate!O108</f>
        <v>12.595237213599752</v>
      </c>
      <c r="T108">
        <v>60.412653434899099</v>
      </c>
      <c r="U108">
        <v>1.58052812933503</v>
      </c>
      <c r="V108">
        <v>3.10420636323287</v>
      </c>
      <c r="W108">
        <v>3.56054187910786</v>
      </c>
      <c r="X108">
        <f>100*climate!S108/climate!U108</f>
        <v>-10.811479120187789</v>
      </c>
      <c r="Y108">
        <f>100*climate!T108/climate!U108</f>
        <v>-28.77315685526861</v>
      </c>
      <c r="Z108">
        <v>1.89097462572629</v>
      </c>
      <c r="AA108">
        <v>1.7410386465044201</v>
      </c>
      <c r="AB108">
        <v>3.50580474949943</v>
      </c>
      <c r="AC108">
        <v>10.598492362600499</v>
      </c>
      <c r="AD108">
        <f>100*climate!Y108/climate!$AA108</f>
        <v>4.5561830172192037</v>
      </c>
      <c r="AE108">
        <f>100*climate!Z108/climate!$AA108</f>
        <v>16.268459164845492</v>
      </c>
      <c r="AF108">
        <v>2.8920887854824602</v>
      </c>
    </row>
    <row r="109" spans="1:32" x14ac:dyDescent="0.25">
      <c r="A109" t="s">
        <v>642</v>
      </c>
      <c r="B109" t="s">
        <v>643</v>
      </c>
      <c r="C109" t="s">
        <v>325</v>
      </c>
      <c r="D109" t="s">
        <v>644</v>
      </c>
      <c r="E109" t="s">
        <v>645</v>
      </c>
      <c r="F109" t="s">
        <v>40</v>
      </c>
      <c r="G109" t="s">
        <v>647</v>
      </c>
      <c r="H109" t="str">
        <f>VLOOKUP(B109,Emails!A$2:B$650,2)</f>
        <v>Lindsay.hoyle.mp@parliament.uk</v>
      </c>
      <c r="I109">
        <v>2.6715005642303602</v>
      </c>
      <c r="J109">
        <v>5.6827717235063098</v>
      </c>
      <c r="K109">
        <v>27.225455518602299</v>
      </c>
      <c r="L109">
        <v>1.3611864652518499</v>
      </c>
      <c r="M109">
        <v>6.8668583781831796</v>
      </c>
      <c r="N109">
        <v>0.54252706894815295</v>
      </c>
      <c r="O109">
        <f>climate!I109</f>
        <v>9.1556836110472641</v>
      </c>
      <c r="P109">
        <v>5.4583920772180896</v>
      </c>
      <c r="Q109">
        <f>100*climate!L109/climate!K109</f>
        <v>5.5232649857991198</v>
      </c>
      <c r="R109">
        <f>100*climate!M109/climate!O109</f>
        <v>4.6631268829472043</v>
      </c>
      <c r="S109">
        <f>100*climate!N109/climate!O109</f>
        <v>10.110986120352376</v>
      </c>
      <c r="T109">
        <v>81.344242722931199</v>
      </c>
      <c r="U109">
        <v>0.8256632931058</v>
      </c>
      <c r="V109">
        <v>1.6815116922753699</v>
      </c>
      <c r="W109">
        <v>3.5600930390286698</v>
      </c>
      <c r="X109">
        <f>100*climate!S109/climate!U109</f>
        <v>-11.100679413431378</v>
      </c>
      <c r="Y109">
        <f>100*climate!T109/climate!U109</f>
        <v>-28.745247644930934</v>
      </c>
      <c r="Z109">
        <v>3.2521084032728398</v>
      </c>
      <c r="AA109">
        <v>1.5022748428853001</v>
      </c>
      <c r="AB109">
        <v>3.0492056257566702</v>
      </c>
      <c r="AC109">
        <v>9.2825406856951709</v>
      </c>
      <c r="AD109">
        <f>100*climate!Y109/climate!$AA109</f>
        <v>4.1997722011755743</v>
      </c>
      <c r="AE109">
        <f>100*climate!Z109/climate!$AA109</f>
        <v>19.75030475963435</v>
      </c>
      <c r="AF109">
        <v>4.5966085522341302</v>
      </c>
    </row>
    <row r="110" spans="1:32" x14ac:dyDescent="0.25">
      <c r="A110" t="s">
        <v>648</v>
      </c>
      <c r="B110" t="s">
        <v>649</v>
      </c>
      <c r="C110" t="s">
        <v>384</v>
      </c>
      <c r="D110" t="s">
        <v>650</v>
      </c>
      <c r="E110" t="s">
        <v>651</v>
      </c>
      <c r="F110" t="s">
        <v>40</v>
      </c>
      <c r="G110" t="s">
        <v>43</v>
      </c>
      <c r="H110" t="str">
        <f>VLOOKUP(B110,Emails!A$2:B$650,2)</f>
        <v>chopec@parliament.uk</v>
      </c>
      <c r="I110">
        <v>3.3012104143629402</v>
      </c>
      <c r="J110">
        <v>7.0534781437570802</v>
      </c>
      <c r="K110">
        <v>28.253720520316001</v>
      </c>
      <c r="L110">
        <v>4.3162319588325202</v>
      </c>
      <c r="M110">
        <v>20.5694706126481</v>
      </c>
      <c r="N110">
        <v>1.1476983407144601</v>
      </c>
      <c r="O110">
        <f>climate!I110</f>
        <v>7.6402829612658953</v>
      </c>
      <c r="P110">
        <v>6.0391447000531597</v>
      </c>
      <c r="Q110">
        <f>100*climate!L110/climate!K110</f>
        <v>4.5963184788190885</v>
      </c>
      <c r="R110">
        <f>100*climate!M110/climate!O110</f>
        <v>5.9583497378232586</v>
      </c>
      <c r="S110">
        <f>100*climate!N110/climate!O110</f>
        <v>14.318242471448832</v>
      </c>
      <c r="T110">
        <v>77.756393169620907</v>
      </c>
      <c r="U110">
        <v>1.6737980033917399</v>
      </c>
      <c r="V110">
        <v>2.9723799722240098</v>
      </c>
      <c r="W110">
        <v>3.5467667792005599</v>
      </c>
      <c r="X110">
        <f>100*climate!S110/climate!U110</f>
        <v>-17.68666747242515</v>
      </c>
      <c r="Y110">
        <f>100*climate!T110/climate!U110</f>
        <v>-37.583264905389164</v>
      </c>
      <c r="Z110">
        <v>1.7426943642016699</v>
      </c>
      <c r="AA110">
        <v>1.65078543666843</v>
      </c>
      <c r="AB110">
        <v>3.37356834655326</v>
      </c>
      <c r="AC110">
        <v>10.639220217145899</v>
      </c>
      <c r="AD110">
        <f>100*climate!Y110/climate!$AA110</f>
        <v>6.2781587154498819</v>
      </c>
      <c r="AE110">
        <f>100*climate!Z110/climate!$AA110</f>
        <v>19.729448213629919</v>
      </c>
      <c r="AF110">
        <v>3.7026035907814201</v>
      </c>
    </row>
    <row r="111" spans="1:32" x14ac:dyDescent="0.25">
      <c r="A111" t="s">
        <v>652</v>
      </c>
      <c r="B111" t="s">
        <v>653</v>
      </c>
      <c r="C111" t="s">
        <v>158</v>
      </c>
      <c r="D111" t="s">
        <v>654</v>
      </c>
      <c r="E111" t="s">
        <v>655</v>
      </c>
      <c r="F111" t="s">
        <v>57</v>
      </c>
      <c r="G111" t="s">
        <v>43</v>
      </c>
      <c r="H111" t="str">
        <f>VLOOKUP(B111,Emails!A$2:B$650,2)</f>
        <v>nickie.aiken.mp@parliament.uk</v>
      </c>
      <c r="I111">
        <v>2.8483993000722099</v>
      </c>
      <c r="J111">
        <v>5.9268914607860896</v>
      </c>
      <c r="K111">
        <v>30.7657740159543</v>
      </c>
      <c r="L111">
        <v>5.5605916292181297</v>
      </c>
      <c r="M111">
        <v>23.018958971634401</v>
      </c>
      <c r="N111">
        <v>2.22110349941532</v>
      </c>
      <c r="O111">
        <f>climate!I111</f>
        <v>8.8427248649798393</v>
      </c>
      <c r="P111">
        <v>6.1527363996153399</v>
      </c>
      <c r="Q111">
        <f>100*climate!L111/climate!K111</f>
        <v>1.5568815378467409</v>
      </c>
      <c r="R111">
        <f>100*climate!M111/climate!O111</f>
        <v>4.7538915987016885</v>
      </c>
      <c r="S111">
        <f>100*climate!N111/climate!O111</f>
        <v>13.837135807058132</v>
      </c>
      <c r="T111">
        <v>59.238895518893301</v>
      </c>
      <c r="U111">
        <v>1.5404532408675</v>
      </c>
      <c r="V111">
        <v>2.9782161835379202</v>
      </c>
      <c r="W111">
        <v>3.5381687383000102</v>
      </c>
      <c r="X111">
        <f>100*climate!S111/climate!U111</f>
        <v>-8.7420602012082398</v>
      </c>
      <c r="Y111">
        <f>100*climate!T111/climate!U111</f>
        <v>-26.287523203344147</v>
      </c>
      <c r="Z111">
        <v>1.9527765036289699</v>
      </c>
      <c r="AA111">
        <v>1.7446281586959</v>
      </c>
      <c r="AB111">
        <v>3.5059793506329</v>
      </c>
      <c r="AC111">
        <v>11.018573528051901</v>
      </c>
      <c r="AD111">
        <f>100*climate!Y111/climate!$AA111</f>
        <v>4.4359446137936089</v>
      </c>
      <c r="AE111">
        <f>100*climate!Z111/climate!$AA111</f>
        <v>15.817633811524283</v>
      </c>
      <c r="AF111">
        <v>2.6829152116069301</v>
      </c>
    </row>
    <row r="112" spans="1:32" x14ac:dyDescent="0.25">
      <c r="A112" t="s">
        <v>656</v>
      </c>
      <c r="B112" t="s">
        <v>657</v>
      </c>
      <c r="C112" t="s">
        <v>658</v>
      </c>
      <c r="D112" t="s">
        <v>505</v>
      </c>
      <c r="E112" t="s">
        <v>659</v>
      </c>
      <c r="F112" t="s">
        <v>40</v>
      </c>
      <c r="G112" t="s">
        <v>42</v>
      </c>
      <c r="H112" t="str">
        <f>VLOOKUP(B112,Emails!A$2:B$650,2)</f>
        <v>nickie.aiken.mp@parliament.uk</v>
      </c>
      <c r="I112">
        <v>2.9591234695913302</v>
      </c>
      <c r="J112">
        <v>6.2992942535377896</v>
      </c>
      <c r="K112">
        <v>27.445889375624802</v>
      </c>
      <c r="L112">
        <v>2.1661401596783101</v>
      </c>
      <c r="M112">
        <v>10.0571422636981</v>
      </c>
      <c r="N112">
        <v>0.94059905047204195</v>
      </c>
      <c r="O112">
        <f>climate!I112</f>
        <v>6.2067625561804967</v>
      </c>
      <c r="P112">
        <v>6.6811456608775703</v>
      </c>
      <c r="Q112">
        <f>100*climate!L112/climate!K112</f>
        <v>3.6284460666729998</v>
      </c>
      <c r="R112">
        <f>100*climate!M112/climate!O112</f>
        <v>1.4113693188807273</v>
      </c>
      <c r="S112">
        <f>100*climate!N112/climate!O112</f>
        <v>3.5771517226370571</v>
      </c>
      <c r="T112">
        <v>63.218786973424898</v>
      </c>
      <c r="U112">
        <v>1.29322050913859</v>
      </c>
      <c r="V112">
        <v>2.6695905755409899</v>
      </c>
      <c r="W112">
        <v>3.6056154234897102</v>
      </c>
      <c r="X112">
        <f>100*climate!S112/climate!U112</f>
        <v>-12.019653533482041</v>
      </c>
      <c r="Y112">
        <f>100*climate!T112/climate!U112</f>
        <v>-26.711319375661855</v>
      </c>
      <c r="Z112">
        <v>2.2860409710701299</v>
      </c>
      <c r="AA112">
        <v>1.48011304473988</v>
      </c>
      <c r="AB112">
        <v>3.0377457541914499</v>
      </c>
      <c r="AC112">
        <v>9.2778800016728002</v>
      </c>
      <c r="AD112">
        <f>100*climate!Y112/climate!$AA112</f>
        <v>3.0719599598468732</v>
      </c>
      <c r="AE112">
        <f>100*climate!Z112/climate!$AA112</f>
        <v>14.169193190766427</v>
      </c>
      <c r="AF112">
        <v>2.6977094696981898</v>
      </c>
    </row>
    <row r="113" spans="1:32" x14ac:dyDescent="0.25">
      <c r="A113" t="s">
        <v>660</v>
      </c>
      <c r="B113" t="s">
        <v>661</v>
      </c>
      <c r="C113" t="s">
        <v>320</v>
      </c>
      <c r="D113" t="s">
        <v>605</v>
      </c>
      <c r="E113" t="s">
        <v>662</v>
      </c>
      <c r="F113" t="s">
        <v>57</v>
      </c>
      <c r="G113" t="s">
        <v>42</v>
      </c>
      <c r="H113" t="str">
        <f>VLOOKUP(B113,Emails!A$2:B$650,2)</f>
        <v>mary.foy.mp@parliament.uk</v>
      </c>
      <c r="I113">
        <v>2.5103814440006</v>
      </c>
      <c r="J113">
        <v>5.8739176223095297</v>
      </c>
      <c r="K113">
        <v>26.517276747015998</v>
      </c>
      <c r="L113">
        <v>1.0984129052060101</v>
      </c>
      <c r="M113">
        <v>5.8075751981257202</v>
      </c>
      <c r="N113">
        <v>0.38060530423846201</v>
      </c>
      <c r="O113">
        <f>climate!I113</f>
        <v>-0.40571228922602315</v>
      </c>
      <c r="P113">
        <v>7.4004396628971696</v>
      </c>
      <c r="Q113">
        <f>100*climate!L113/climate!K113</f>
        <v>0.50239545294938404</v>
      </c>
      <c r="R113">
        <f>100*climate!M113/climate!O113</f>
        <v>-1.9108423105904919</v>
      </c>
      <c r="S113">
        <f>100*climate!N113/climate!O113</f>
        <v>-1.490100688254631</v>
      </c>
      <c r="T113">
        <v>72.541596519614302</v>
      </c>
      <c r="U113">
        <v>2.20609108488271</v>
      </c>
      <c r="V113">
        <v>3.5152415591405899</v>
      </c>
      <c r="W113">
        <v>3.3829716066804401</v>
      </c>
      <c r="X113">
        <f>100*climate!S113/climate!U113</f>
        <v>-4.3305532226124379</v>
      </c>
      <c r="Y113">
        <f>100*climate!T113/climate!U113</f>
        <v>-18.955810566861878</v>
      </c>
      <c r="Z113">
        <v>2.2300780906250401</v>
      </c>
      <c r="AA113">
        <v>1.51311988627525</v>
      </c>
      <c r="AB113">
        <v>3.0494269826284199</v>
      </c>
      <c r="AC113">
        <v>8.2693959200491793</v>
      </c>
      <c r="AD113">
        <f>100*climate!Y113/climate!$AA113</f>
        <v>-0.1553833477190435</v>
      </c>
      <c r="AE113">
        <f>100*climate!Z113/climate!$AA113</f>
        <v>6.0306174709407605</v>
      </c>
      <c r="AF113">
        <v>2.4957629054545198</v>
      </c>
    </row>
    <row r="114" spans="1:32" x14ac:dyDescent="0.25">
      <c r="A114" t="s">
        <v>663</v>
      </c>
      <c r="B114" t="s">
        <v>664</v>
      </c>
      <c r="C114" t="s">
        <v>182</v>
      </c>
      <c r="D114" t="s">
        <v>665</v>
      </c>
      <c r="E114" t="s">
        <v>666</v>
      </c>
      <c r="F114" t="s">
        <v>40</v>
      </c>
      <c r="G114" t="s">
        <v>43</v>
      </c>
      <c r="H114" t="str">
        <f>VLOOKUP(B114,Emails!A$2:B$650,2)</f>
        <v>giles.watling.mp@parliament.uk</v>
      </c>
      <c r="I114">
        <v>2.9630638191543599</v>
      </c>
      <c r="J114">
        <v>5.8581855497391402</v>
      </c>
      <c r="K114">
        <v>27.810378367303301</v>
      </c>
      <c r="L114">
        <v>4.2550768269955901</v>
      </c>
      <c r="M114">
        <v>18.149516015464499</v>
      </c>
      <c r="N114">
        <v>1.39677768130847</v>
      </c>
      <c r="O114">
        <f>climate!I114</f>
        <v>6.6073671661329145</v>
      </c>
      <c r="P114">
        <v>6.67288491400992</v>
      </c>
      <c r="Q114">
        <f>100*climate!L114/climate!K114</f>
        <v>3.6524244062554301</v>
      </c>
      <c r="R114">
        <f>100*climate!M114/climate!O114</f>
        <v>5.1889195083235107</v>
      </c>
      <c r="S114">
        <f>100*climate!N114/climate!O114</f>
        <v>8.1878194868900884</v>
      </c>
      <c r="T114">
        <v>54.765873574512703</v>
      </c>
      <c r="U114">
        <v>1.9492537013858</v>
      </c>
      <c r="V114">
        <v>3.4639502623930398</v>
      </c>
      <c r="W114">
        <v>3.5460368211757101</v>
      </c>
      <c r="X114">
        <f>100*climate!S114/climate!U114</f>
        <v>-8.7958799173166486</v>
      </c>
      <c r="Y114">
        <f>100*climate!T114/climate!U114</f>
        <v>-27.174048220472283</v>
      </c>
      <c r="Z114">
        <v>1.62521702270032</v>
      </c>
      <c r="AA114">
        <v>1.6400902366174099</v>
      </c>
      <c r="AB114">
        <v>3.2830286030877498</v>
      </c>
      <c r="AC114">
        <v>10.163480677006101</v>
      </c>
      <c r="AD114">
        <f>100*climate!Y114/climate!$AA114</f>
        <v>2.2684109237653955</v>
      </c>
      <c r="AE114">
        <f>100*climate!Z114/climate!$AA114</f>
        <v>12.3016892660458</v>
      </c>
      <c r="AF114">
        <v>2.2732265529156299</v>
      </c>
    </row>
    <row r="115" spans="1:32" x14ac:dyDescent="0.25">
      <c r="A115" t="s">
        <v>667</v>
      </c>
      <c r="B115" t="s">
        <v>668</v>
      </c>
      <c r="C115" t="s">
        <v>269</v>
      </c>
      <c r="D115" t="s">
        <v>669</v>
      </c>
      <c r="E115" t="s">
        <v>670</v>
      </c>
      <c r="F115" t="s">
        <v>40</v>
      </c>
      <c r="G115" t="s">
        <v>43</v>
      </c>
      <c r="H115" t="str">
        <f>VLOOKUP(B115,Emails!A$2:B$650,2)</f>
        <v>martin.vickers.mp@parliament.uk</v>
      </c>
      <c r="I115">
        <v>2.8481760625976098</v>
      </c>
      <c r="J115">
        <v>6.1673015035459198</v>
      </c>
      <c r="K115">
        <v>28.626802196580201</v>
      </c>
      <c r="L115">
        <v>2.8299787655550399</v>
      </c>
      <c r="M115">
        <v>13.153071111618599</v>
      </c>
      <c r="N115">
        <v>1.1002699148311601</v>
      </c>
      <c r="O115">
        <f>climate!I115</f>
        <v>2.2704229503325442</v>
      </c>
      <c r="P115">
        <v>6.9903085809756798</v>
      </c>
      <c r="Q115">
        <f>100*climate!L115/climate!K115</f>
        <v>-1.9936561498513602E-4</v>
      </c>
      <c r="R115">
        <f>100*climate!M115/climate!O115</f>
        <v>-0.77890767748170109</v>
      </c>
      <c r="S115">
        <f>100*climate!N115/climate!O115</f>
        <v>2.4767894244324129</v>
      </c>
      <c r="T115">
        <v>61.364348499687502</v>
      </c>
      <c r="U115">
        <v>1.78665527409544</v>
      </c>
      <c r="V115">
        <v>3.0386636199939301</v>
      </c>
      <c r="W115">
        <v>3.55759278509078</v>
      </c>
      <c r="X115">
        <f>100*climate!S115/climate!U115</f>
        <v>-7.4576048814668088</v>
      </c>
      <c r="Y115">
        <f>100*climate!T115/climate!U115</f>
        <v>-22.953307390012551</v>
      </c>
      <c r="Z115">
        <v>2.0477063080997802</v>
      </c>
      <c r="AA115">
        <v>1.57166854104948</v>
      </c>
      <c r="AB115">
        <v>3.1545903426980701</v>
      </c>
      <c r="AC115">
        <v>9.2188615248688492</v>
      </c>
      <c r="AD115">
        <f>100*climate!Y115/climate!$AA115</f>
        <v>2.2708819981922219</v>
      </c>
      <c r="AE115">
        <f>100*climate!Z115/climate!$AA115</f>
        <v>12.018774739414081</v>
      </c>
      <c r="AF115">
        <v>2.4025201123393698</v>
      </c>
    </row>
    <row r="116" spans="1:32" x14ac:dyDescent="0.25">
      <c r="A116" t="s">
        <v>681</v>
      </c>
      <c r="B116" t="s">
        <v>682</v>
      </c>
      <c r="C116" t="s">
        <v>182</v>
      </c>
      <c r="D116" t="s">
        <v>683</v>
      </c>
      <c r="E116" t="s">
        <v>684</v>
      </c>
      <c r="F116" t="s">
        <v>40</v>
      </c>
      <c r="G116" t="s">
        <v>43</v>
      </c>
      <c r="H116" t="str">
        <f>VLOOKUP(B116,Emails!A$2:B$650,2)</f>
        <v>will.quince.mp@parliament.uk</v>
      </c>
      <c r="I116">
        <v>3.29614050498652</v>
      </c>
      <c r="J116">
        <v>6.6868270827516696</v>
      </c>
      <c r="K116">
        <v>29.075635225614899</v>
      </c>
      <c r="L116">
        <v>5.6815858939783297</v>
      </c>
      <c r="M116">
        <v>23.107177423204298</v>
      </c>
      <c r="N116">
        <v>2.0789384925455399</v>
      </c>
      <c r="O116">
        <f>climate!I116</f>
        <v>9.8794433096133165</v>
      </c>
      <c r="P116">
        <v>6.3126397379540604</v>
      </c>
      <c r="Q116">
        <f>100*climate!L116/climate!K116</f>
        <v>4.2556205048671831</v>
      </c>
      <c r="R116">
        <f>100*climate!M116/climate!O116</f>
        <v>5.0141850583375183</v>
      </c>
      <c r="S116">
        <f>100*climate!N116/climate!O116</f>
        <v>12.008095852385866</v>
      </c>
      <c r="T116">
        <v>53.936387158022903</v>
      </c>
      <c r="U116">
        <v>1.9814181218411799</v>
      </c>
      <c r="V116">
        <v>3.5801996677993801</v>
      </c>
      <c r="W116">
        <v>3.4098876302607399</v>
      </c>
      <c r="X116">
        <f>100*climate!S116/climate!U116</f>
        <v>-9.3215453737717393</v>
      </c>
      <c r="Y116">
        <f>100*climate!T116/climate!U116</f>
        <v>-27.125623871240155</v>
      </c>
      <c r="Z116">
        <v>1.60806002414647</v>
      </c>
      <c r="AA116">
        <v>1.6866113760075301</v>
      </c>
      <c r="AB116">
        <v>3.3784541000741402</v>
      </c>
      <c r="AC116">
        <v>10.0851210532495</v>
      </c>
      <c r="AD116">
        <f>100*climate!Y116/climate!$AA116</f>
        <v>2.6139940180994943</v>
      </c>
      <c r="AE116">
        <f>100*climate!Z116/climate!$AA116</f>
        <v>12.805405711212211</v>
      </c>
      <c r="AF116">
        <v>2.41535461049952</v>
      </c>
    </row>
    <row r="117" spans="1:32" x14ac:dyDescent="0.25">
      <c r="A117" t="s">
        <v>685</v>
      </c>
      <c r="B117" t="s">
        <v>686</v>
      </c>
      <c r="C117" t="s">
        <v>203</v>
      </c>
      <c r="D117" t="s">
        <v>687</v>
      </c>
      <c r="E117" t="s">
        <v>688</v>
      </c>
      <c r="F117" t="s">
        <v>40</v>
      </c>
      <c r="G117" t="s">
        <v>43</v>
      </c>
      <c r="H117" t="str">
        <f>VLOOKUP(B117,Emails!A$2:B$650,2)</f>
        <v>jason.mccartney.mp@parliament.uk</v>
      </c>
      <c r="I117">
        <v>2.8777659090222198</v>
      </c>
      <c r="J117">
        <v>6.1287491499292397</v>
      </c>
      <c r="K117">
        <v>25.9308605003949</v>
      </c>
      <c r="L117">
        <v>0.98639233975750396</v>
      </c>
      <c r="M117">
        <v>5.8754202991274704</v>
      </c>
      <c r="N117">
        <v>0.35576246862745903</v>
      </c>
      <c r="O117">
        <f>climate!I117</f>
        <v>4.5685237142052237</v>
      </c>
      <c r="P117">
        <v>5.8799564188590301</v>
      </c>
      <c r="Q117">
        <f>100*climate!L117/climate!K117</f>
        <v>2.7103210189223299</v>
      </c>
      <c r="R117">
        <f>100*climate!M117/climate!O117</f>
        <v>3.4748829954824747</v>
      </c>
      <c r="S117">
        <f>100*climate!N117/climate!O117</f>
        <v>7.6312015348037789</v>
      </c>
      <c r="T117">
        <v>90.045780893439598</v>
      </c>
      <c r="U117">
        <v>1.8490393533499601</v>
      </c>
      <c r="V117">
        <v>2.7113810577357</v>
      </c>
      <c r="W117">
        <v>3.5373931096212599</v>
      </c>
      <c r="X117">
        <f>100*climate!S117/climate!U117</f>
        <v>-13.064956657740764</v>
      </c>
      <c r="Y117">
        <f>100*climate!T117/climate!U117</f>
        <v>-30.643228433087803</v>
      </c>
      <c r="Z117">
        <v>2.8325231330496998</v>
      </c>
      <c r="AA117">
        <v>1.5871728628034101</v>
      </c>
      <c r="AB117">
        <v>3.1953939145703298</v>
      </c>
      <c r="AC117">
        <v>7.7125791408193898</v>
      </c>
      <c r="AD117">
        <f>100*climate!Y117/climate!$AA117</f>
        <v>2.467638050415371</v>
      </c>
      <c r="AE117">
        <f>100*climate!Z117/climate!$AA117</f>
        <v>14.904655461161303</v>
      </c>
      <c r="AF117">
        <v>5.5096260654175202</v>
      </c>
    </row>
    <row r="118" spans="1:32" x14ac:dyDescent="0.25">
      <c r="A118" t="s">
        <v>689</v>
      </c>
      <c r="B118" t="s">
        <v>690</v>
      </c>
      <c r="C118" t="s">
        <v>658</v>
      </c>
      <c r="D118" t="s">
        <v>691</v>
      </c>
      <c r="E118" t="s">
        <v>692</v>
      </c>
      <c r="F118" t="s">
        <v>57</v>
      </c>
      <c r="G118" t="s">
        <v>43</v>
      </c>
      <c r="H118" t="str">
        <f>VLOOKUP(B118,Emails!A$2:B$650,2)</f>
        <v>fiona.bruce.mp@parliament.uk</v>
      </c>
      <c r="I118">
        <v>2.9693744214034101</v>
      </c>
      <c r="J118">
        <v>6.3580945605062098</v>
      </c>
      <c r="K118">
        <v>27.514160764730299</v>
      </c>
      <c r="L118">
        <v>2.06631047216458</v>
      </c>
      <c r="M118">
        <v>10.452391112180001</v>
      </c>
      <c r="N118">
        <v>0.81755713997461399</v>
      </c>
      <c r="O118">
        <f>climate!I118</f>
        <v>9.0134983217452103</v>
      </c>
      <c r="P118">
        <v>5.94327962017356</v>
      </c>
      <c r="Q118">
        <f>100*climate!L118/climate!K118</f>
        <v>5.2613876349812454</v>
      </c>
      <c r="R118">
        <f>100*climate!M118/climate!O118</f>
        <v>4.6831624541666166</v>
      </c>
      <c r="S118">
        <f>100*climate!N118/climate!O118</f>
        <v>8.3796672221619328</v>
      </c>
      <c r="T118">
        <v>67.093002330750494</v>
      </c>
      <c r="U118">
        <v>1.2483482336337399</v>
      </c>
      <c r="V118">
        <v>2.2881994599480202</v>
      </c>
      <c r="W118">
        <v>3.5052517237921901</v>
      </c>
      <c r="X118">
        <f>100*climate!S118/climate!U118</f>
        <v>-11.216738608219586</v>
      </c>
      <c r="Y118">
        <f>100*climate!T118/climate!U118</f>
        <v>-28.196838625104107</v>
      </c>
      <c r="Z118">
        <v>2.7475772740068001</v>
      </c>
      <c r="AA118">
        <v>1.52992976666785</v>
      </c>
      <c r="AB118">
        <v>3.1200140334611102</v>
      </c>
      <c r="AC118">
        <v>9.10063510525422</v>
      </c>
      <c r="AD118">
        <f>100*climate!Y118/climate!$AA118</f>
        <v>2.9061243092023354</v>
      </c>
      <c r="AE118">
        <f>100*climate!Z118/climate!$AA118</f>
        <v>16.812125908950268</v>
      </c>
      <c r="AF118">
        <v>3.40031977946352</v>
      </c>
    </row>
    <row r="119" spans="1:32" x14ac:dyDescent="0.25">
      <c r="A119" t="s">
        <v>693</v>
      </c>
      <c r="B119" t="s">
        <v>694</v>
      </c>
      <c r="C119" t="s">
        <v>175</v>
      </c>
      <c r="D119" t="s">
        <v>695</v>
      </c>
      <c r="E119" t="s">
        <v>696</v>
      </c>
      <c r="F119" t="s">
        <v>57</v>
      </c>
      <c r="G119" t="s">
        <v>43</v>
      </c>
      <c r="H119" t="str">
        <f>VLOOKUP(B119,Emails!A$2:B$650,2)</f>
        <v>trudy.harrison.mp@parliament.uk</v>
      </c>
      <c r="I119">
        <v>2.40551757600787</v>
      </c>
      <c r="J119">
        <v>5.3308429280861898</v>
      </c>
      <c r="K119">
        <v>24.2344259478736</v>
      </c>
      <c r="L119">
        <v>0.43239715538286799</v>
      </c>
      <c r="M119">
        <v>2.96742132319195</v>
      </c>
      <c r="N119">
        <v>0.14159939487887699</v>
      </c>
      <c r="O119">
        <f>climate!I119</f>
        <v>10.084649148609522</v>
      </c>
      <c r="P119">
        <v>5.8965656852495698</v>
      </c>
      <c r="Q119">
        <f>100*climate!L119/climate!K119</f>
        <v>4.383515899872199</v>
      </c>
      <c r="R119">
        <f>100*climate!M119/climate!O119</f>
        <v>8.0874695346334455</v>
      </c>
      <c r="S119">
        <f>100*climate!N119/climate!O119</f>
        <v>18.210235917795963</v>
      </c>
      <c r="T119">
        <v>142.82867449274099</v>
      </c>
      <c r="U119">
        <v>0.53072307494315296</v>
      </c>
      <c r="V119">
        <v>0.64044168668156698</v>
      </c>
      <c r="W119">
        <v>3.5544098455319801</v>
      </c>
      <c r="X119">
        <f>100*climate!S119/climate!U119</f>
        <v>-10.210392267856923</v>
      </c>
      <c r="Y119">
        <f>100*climate!T119/climate!U119</f>
        <v>-26.066373579740706</v>
      </c>
      <c r="Z119">
        <v>4.9782054640047804</v>
      </c>
      <c r="AA119">
        <v>1.45896658068041</v>
      </c>
      <c r="AB119">
        <v>2.96980389607804</v>
      </c>
      <c r="AC119">
        <v>7.80925006809231</v>
      </c>
      <c r="AD119">
        <f>100*climate!Y119/climate!$AA119</f>
        <v>5.1470581405010725</v>
      </c>
      <c r="AE119">
        <f>100*climate!Z119/climate!$AA119</f>
        <v>19.142300713956327</v>
      </c>
      <c r="AF119">
        <v>8.8672604751443806</v>
      </c>
    </row>
    <row r="120" spans="1:32" x14ac:dyDescent="0.25">
      <c r="A120" t="s">
        <v>697</v>
      </c>
      <c r="B120" t="s">
        <v>698</v>
      </c>
      <c r="C120" t="s">
        <v>699</v>
      </c>
      <c r="D120" t="s">
        <v>700</v>
      </c>
      <c r="E120" t="s">
        <v>701</v>
      </c>
      <c r="F120" t="s">
        <v>40</v>
      </c>
      <c r="G120" t="s">
        <v>43</v>
      </c>
      <c r="H120" t="str">
        <f>VLOOKUP(B120,Emails!A$2:B$650,2)</f>
        <v>tom.pursglove.mp@parliament.uk</v>
      </c>
      <c r="I120">
        <v>3.4443901707987901</v>
      </c>
      <c r="J120">
        <v>7.0954512073230198</v>
      </c>
      <c r="K120">
        <v>29.1244387903747</v>
      </c>
      <c r="L120">
        <v>5.4255381917322101</v>
      </c>
      <c r="M120">
        <v>21.555490694360198</v>
      </c>
      <c r="N120">
        <v>1.89639587402274</v>
      </c>
      <c r="O120">
        <f>climate!I120</f>
        <v>5.8523143823037884</v>
      </c>
      <c r="P120">
        <v>6.4010380218026599</v>
      </c>
      <c r="Q120">
        <f>100*climate!L120/climate!K120</f>
        <v>2.9226721372943381</v>
      </c>
      <c r="R120">
        <f>100*climate!M120/climate!O120</f>
        <v>4.4138348577739217</v>
      </c>
      <c r="S120">
        <f>100*climate!N120/climate!O120</f>
        <v>7.7511559446258564</v>
      </c>
      <c r="T120">
        <v>56.610493414897803</v>
      </c>
      <c r="U120">
        <v>1.90283345198562</v>
      </c>
      <c r="V120">
        <v>3.4233483858421199</v>
      </c>
      <c r="W120">
        <v>3.4901145433755301</v>
      </c>
      <c r="X120">
        <f>100*climate!S120/climate!U120</f>
        <v>-11.759083511834868</v>
      </c>
      <c r="Y120">
        <f>100*climate!T120/climate!U120</f>
        <v>-28.883667419970649</v>
      </c>
      <c r="Z120">
        <v>1.74873207217877</v>
      </c>
      <c r="AA120">
        <v>1.67291342252685</v>
      </c>
      <c r="AB120">
        <v>3.3710218452281699</v>
      </c>
      <c r="AC120">
        <v>9.5758322323575698</v>
      </c>
      <c r="AD120">
        <f>100*climate!Y120/climate!$AA120</f>
        <v>3.1430995858113051</v>
      </c>
      <c r="AE120">
        <f>100*climate!Z120/climate!$AA120</f>
        <v>13.748360677912947</v>
      </c>
      <c r="AF120">
        <v>2.4950473056701399</v>
      </c>
    </row>
    <row r="121" spans="1:32" x14ac:dyDescent="0.25">
      <c r="A121" t="s">
        <v>702</v>
      </c>
      <c r="B121" t="s">
        <v>703</v>
      </c>
      <c r="C121" t="s">
        <v>79</v>
      </c>
      <c r="D121" t="s">
        <v>704</v>
      </c>
      <c r="E121" t="s">
        <v>357</v>
      </c>
      <c r="F121" t="s">
        <v>57</v>
      </c>
      <c r="G121" t="s">
        <v>42</v>
      </c>
      <c r="H121" t="str">
        <f>VLOOKUP(B121,Emails!A$2:B$650,2)</f>
        <v>colleen.fletcher.mp@parliament.uk</v>
      </c>
      <c r="I121">
        <v>3.2901851231783499</v>
      </c>
      <c r="J121">
        <v>6.88493367599661</v>
      </c>
      <c r="K121">
        <v>29.198185815111</v>
      </c>
      <c r="L121">
        <v>4.6332666257306698</v>
      </c>
      <c r="M121">
        <v>19.445333334854901</v>
      </c>
      <c r="N121">
        <v>1.6700447500238</v>
      </c>
      <c r="O121">
        <f>climate!I121</f>
        <v>5.6922975486368221</v>
      </c>
      <c r="P121">
        <v>6.4476961389247398</v>
      </c>
      <c r="Q121">
        <f>100*climate!L121/climate!K121</f>
        <v>-2.1936715916731102</v>
      </c>
      <c r="R121">
        <f>100*climate!M121/climate!O121</f>
        <v>3.2989408144706815</v>
      </c>
      <c r="S121">
        <f>100*climate!N121/climate!O121</f>
        <v>9.2985114651280387</v>
      </c>
      <c r="T121">
        <v>59.1379709431816</v>
      </c>
      <c r="U121">
        <v>2.0045967245590099</v>
      </c>
      <c r="V121">
        <v>3.1519067638650302</v>
      </c>
      <c r="W121">
        <v>3.4665319407848401</v>
      </c>
      <c r="X121">
        <f>100*climate!S121/climate!U121</f>
        <v>-14.493269628604475</v>
      </c>
      <c r="Y121">
        <f>100*climate!T121/climate!U121</f>
        <v>-31.450002375821917</v>
      </c>
      <c r="Z121">
        <v>1.96838285921046</v>
      </c>
      <c r="AA121">
        <v>1.65004502533674</v>
      </c>
      <c r="AB121">
        <v>3.3385194861583201</v>
      </c>
      <c r="AC121">
        <v>9.5429183782438702</v>
      </c>
      <c r="AD121">
        <f>100*climate!Y121/climate!$AA121</f>
        <v>4.2612933012936942</v>
      </c>
      <c r="AE121">
        <f>100*climate!Z121/climate!$AA121</f>
        <v>16.402613873393243</v>
      </c>
      <c r="AF121">
        <v>2.6478899617256899</v>
      </c>
    </row>
    <row r="122" spans="1:32" x14ac:dyDescent="0.25">
      <c r="A122" t="s">
        <v>705</v>
      </c>
      <c r="B122" t="s">
        <v>706</v>
      </c>
      <c r="C122" t="s">
        <v>79</v>
      </c>
      <c r="D122" t="s">
        <v>707</v>
      </c>
      <c r="E122" t="s">
        <v>708</v>
      </c>
      <c r="F122" t="s">
        <v>57</v>
      </c>
      <c r="G122" t="s">
        <v>42</v>
      </c>
      <c r="H122" t="str">
        <f>VLOOKUP(B122,Emails!A$2:B$650,2)</f>
        <v>taiwo.owatemi.mp@parliament.uk</v>
      </c>
      <c r="I122">
        <v>3.3038321105194202</v>
      </c>
      <c r="J122">
        <v>6.8897940113054901</v>
      </c>
      <c r="K122">
        <v>29.085723806297199</v>
      </c>
      <c r="L122">
        <v>4.4412071170562202</v>
      </c>
      <c r="M122">
        <v>18.7395918035592</v>
      </c>
      <c r="N122">
        <v>1.62437534437881</v>
      </c>
      <c r="O122">
        <f>climate!I122</f>
        <v>5.634333578718401</v>
      </c>
      <c r="P122">
        <v>6.4720381084957799</v>
      </c>
      <c r="Q122">
        <f>100*climate!L122/climate!K122</f>
        <v>-2.9682915863127333</v>
      </c>
      <c r="R122">
        <f>100*climate!M122/climate!O122</f>
        <v>2.9062679954001225</v>
      </c>
      <c r="S122">
        <f>100*climate!N122/climate!O122</f>
        <v>9.3221334255744601</v>
      </c>
      <c r="T122">
        <v>60.728966711287399</v>
      </c>
      <c r="U122">
        <v>1.97511185898431</v>
      </c>
      <c r="V122">
        <v>3.1544428650148402</v>
      </c>
      <c r="W122">
        <v>3.5270508846325601</v>
      </c>
      <c r="X122">
        <f>100*climate!S122/climate!U122</f>
        <v>-14.839126111165953</v>
      </c>
      <c r="Y122">
        <f>100*climate!T122/climate!U122</f>
        <v>-32.340645461981907</v>
      </c>
      <c r="Z122">
        <v>1.9561044167989401</v>
      </c>
      <c r="AA122">
        <v>1.64481812772198</v>
      </c>
      <c r="AB122">
        <v>3.33050383357818</v>
      </c>
      <c r="AC122">
        <v>9.4746766272718208</v>
      </c>
      <c r="AD122">
        <f>100*climate!Y122/climate!$AA122</f>
        <v>4.3666691188134346</v>
      </c>
      <c r="AE122">
        <f>100*climate!Z122/climate!$AA122</f>
        <v>15.91188234060777</v>
      </c>
      <c r="AF122">
        <v>2.7510097793867998</v>
      </c>
    </row>
    <row r="123" spans="1:32" x14ac:dyDescent="0.25">
      <c r="A123" t="s">
        <v>709</v>
      </c>
      <c r="B123" t="s">
        <v>710</v>
      </c>
      <c r="C123" t="s">
        <v>79</v>
      </c>
      <c r="D123" t="s">
        <v>711</v>
      </c>
      <c r="E123" t="s">
        <v>712</v>
      </c>
      <c r="F123" t="s">
        <v>57</v>
      </c>
      <c r="G123" t="s">
        <v>42</v>
      </c>
      <c r="H123" t="str">
        <f>VLOOKUP(B123,Emails!A$2:B$650,2)</f>
        <v>zarah.sultana.mp@parliament.uk</v>
      </c>
      <c r="I123">
        <v>3.2901851231783499</v>
      </c>
      <c r="J123">
        <v>6.88493367599661</v>
      </c>
      <c r="K123">
        <v>29.198185815111</v>
      </c>
      <c r="L123">
        <v>4.6332666257306698</v>
      </c>
      <c r="M123">
        <v>19.445333334854901</v>
      </c>
      <c r="N123">
        <v>1.6700447500238</v>
      </c>
      <c r="O123">
        <f>climate!I123</f>
        <v>5.6922975486368221</v>
      </c>
      <c r="P123">
        <v>6.4476961389247398</v>
      </c>
      <c r="Q123">
        <f>100*climate!L123/climate!K123</f>
        <v>-2.1936715916731102</v>
      </c>
      <c r="R123">
        <f>100*climate!M123/climate!O123</f>
        <v>3.2989408144706815</v>
      </c>
      <c r="S123">
        <f>100*climate!N123/climate!O123</f>
        <v>9.2985114651280387</v>
      </c>
      <c r="T123">
        <v>59.1379709431816</v>
      </c>
      <c r="U123">
        <v>2.0045967245590099</v>
      </c>
      <c r="V123">
        <v>3.1519067638650302</v>
      </c>
      <c r="W123">
        <v>3.4665319407848401</v>
      </c>
      <c r="X123">
        <f>100*climate!S123/climate!U123</f>
        <v>-14.493269628604475</v>
      </c>
      <c r="Y123">
        <f>100*climate!T123/climate!U123</f>
        <v>-31.450002375821917</v>
      </c>
      <c r="Z123">
        <v>1.96838285921046</v>
      </c>
      <c r="AA123">
        <v>1.65004502533674</v>
      </c>
      <c r="AB123">
        <v>3.3385194861583201</v>
      </c>
      <c r="AC123">
        <v>9.5429183782438702</v>
      </c>
      <c r="AD123">
        <f>100*climate!Y123/climate!$AA123</f>
        <v>4.2612933012936942</v>
      </c>
      <c r="AE123">
        <f>100*climate!Z123/climate!$AA123</f>
        <v>16.402613873393243</v>
      </c>
      <c r="AF123">
        <v>2.6478899617256899</v>
      </c>
    </row>
    <row r="124" spans="1:32" x14ac:dyDescent="0.25">
      <c r="A124" t="s">
        <v>713</v>
      </c>
      <c r="B124" t="s">
        <v>714</v>
      </c>
      <c r="C124" t="s">
        <v>117</v>
      </c>
      <c r="D124" t="s">
        <v>487</v>
      </c>
      <c r="E124" t="s">
        <v>342</v>
      </c>
      <c r="F124" t="s">
        <v>40</v>
      </c>
      <c r="G124" t="s">
        <v>43</v>
      </c>
      <c r="H124" t="str">
        <f>VLOOKUP(B124,Emails!A$2:B$650,2)</f>
        <v>henry.smith.mp@parliament.uk</v>
      </c>
      <c r="I124">
        <v>3.34385365938354</v>
      </c>
      <c r="J124">
        <v>7.0598262507753997</v>
      </c>
      <c r="K124">
        <v>28.8625203671882</v>
      </c>
      <c r="L124">
        <v>5.0839120665945403</v>
      </c>
      <c r="M124">
        <v>21.527491129611501</v>
      </c>
      <c r="N124">
        <v>1.82049950967921</v>
      </c>
      <c r="O124">
        <f>climate!I124</f>
        <v>7.857157354533097</v>
      </c>
      <c r="P124">
        <v>6.0015542747401103</v>
      </c>
      <c r="Q124">
        <f>100*climate!L124/climate!K124</f>
        <v>2.5524201786649088</v>
      </c>
      <c r="R124">
        <f>100*climate!M124/climate!O124</f>
        <v>5.0329818160904312</v>
      </c>
      <c r="S124">
        <f>100*climate!N124/climate!O124</f>
        <v>13.743135174768216</v>
      </c>
      <c r="T124">
        <v>71.329586651386705</v>
      </c>
      <c r="U124">
        <v>1.94391599175216</v>
      </c>
      <c r="V124">
        <v>3.1278552312792498</v>
      </c>
      <c r="W124">
        <v>3.5170480982249201</v>
      </c>
      <c r="X124">
        <f>100*climate!S124/climate!U124</f>
        <v>-16.445891303016978</v>
      </c>
      <c r="Y124">
        <f>100*climate!T124/climate!U124</f>
        <v>-35.978294594300877</v>
      </c>
      <c r="Z124">
        <v>1.6543576399034901</v>
      </c>
      <c r="AA124">
        <v>1.69545552513289</v>
      </c>
      <c r="AB124">
        <v>3.4400947183849002</v>
      </c>
      <c r="AC124">
        <v>9.9009471026153495</v>
      </c>
      <c r="AD124">
        <f>100*climate!Y124/climate!$AA124</f>
        <v>4.9750385547458915</v>
      </c>
      <c r="AE124">
        <f>100*climate!Z124/climate!$AA124</f>
        <v>16.886243341895121</v>
      </c>
      <c r="AF124">
        <v>3.55422076577862</v>
      </c>
    </row>
    <row r="125" spans="1:32" x14ac:dyDescent="0.25">
      <c r="A125" t="s">
        <v>715</v>
      </c>
      <c r="B125" t="s">
        <v>716</v>
      </c>
      <c r="C125" t="s">
        <v>658</v>
      </c>
      <c r="D125" t="s">
        <v>717</v>
      </c>
      <c r="E125" t="s">
        <v>718</v>
      </c>
      <c r="F125" t="s">
        <v>40</v>
      </c>
      <c r="G125" t="s">
        <v>43</v>
      </c>
      <c r="H125" t="str">
        <f>VLOOKUP(B125,Emails!A$2:B$650,2)</f>
        <v>kieran.mullan.mp@parliament.uk</v>
      </c>
      <c r="I125">
        <v>3.0232949646059901</v>
      </c>
      <c r="J125">
        <v>6.4572939999977104</v>
      </c>
      <c r="K125">
        <v>27.7092846894266</v>
      </c>
      <c r="L125">
        <v>2.3252279884352398</v>
      </c>
      <c r="M125">
        <v>11.3112968894267</v>
      </c>
      <c r="N125">
        <v>0.93529388016178305</v>
      </c>
      <c r="O125">
        <f>climate!I125</f>
        <v>5.6071998848200826</v>
      </c>
      <c r="P125">
        <v>6.2669043199324301</v>
      </c>
      <c r="Q125">
        <f>100*climate!L125/climate!K125</f>
        <v>3.5359407811620018</v>
      </c>
      <c r="R125">
        <f>100*climate!M125/climate!O125</f>
        <v>4.450546213079785</v>
      </c>
      <c r="S125">
        <f>100*climate!N125/climate!O125</f>
        <v>6.0178030120824788</v>
      </c>
      <c r="T125">
        <v>62.083286996651097</v>
      </c>
      <c r="U125">
        <v>1.22808042217937</v>
      </c>
      <c r="V125">
        <v>2.5745895990177599</v>
      </c>
      <c r="W125">
        <v>3.5376819654199001</v>
      </c>
      <c r="X125">
        <f>100*climate!S125/climate!U125</f>
        <v>-11.208051462987584</v>
      </c>
      <c r="Y125">
        <f>100*climate!T125/climate!U125</f>
        <v>-28.489408136801803</v>
      </c>
      <c r="Z125">
        <v>2.4910666385797202</v>
      </c>
      <c r="AA125">
        <v>1.53275655301783</v>
      </c>
      <c r="AB125">
        <v>3.1299703575972599</v>
      </c>
      <c r="AC125">
        <v>9.1695522783987506</v>
      </c>
      <c r="AD125">
        <f>100*climate!Y125/climate!$AA125</f>
        <v>3.5563565653364622</v>
      </c>
      <c r="AE125">
        <f>100*climate!Z125/climate!$AA125</f>
        <v>16.157573513551394</v>
      </c>
      <c r="AF125">
        <v>2.9205217610525098</v>
      </c>
    </row>
    <row r="126" spans="1:32" x14ac:dyDescent="0.25">
      <c r="A126" t="s">
        <v>719</v>
      </c>
      <c r="B126" t="s">
        <v>720</v>
      </c>
      <c r="C126" t="s">
        <v>158</v>
      </c>
      <c r="D126" t="s">
        <v>721</v>
      </c>
      <c r="E126" t="s">
        <v>415</v>
      </c>
      <c r="F126" t="s">
        <v>57</v>
      </c>
      <c r="G126" t="s">
        <v>42</v>
      </c>
      <c r="H126" t="str">
        <f>VLOOKUP(B126,Emails!A$2:B$650,2)</f>
        <v>sarah.jones.mp@parliament.uk</v>
      </c>
      <c r="I126">
        <v>3.1844238105193901</v>
      </c>
      <c r="J126">
        <v>6.7305370748049</v>
      </c>
      <c r="K126">
        <v>29.420399119906602</v>
      </c>
      <c r="L126">
        <v>4.8572902627974699</v>
      </c>
      <c r="M126">
        <v>20.976364804144001</v>
      </c>
      <c r="N126">
        <v>1.8715247613981201</v>
      </c>
      <c r="O126">
        <f>climate!I126</f>
        <v>11.528129175321284</v>
      </c>
      <c r="P126">
        <v>6.0900414141790504</v>
      </c>
      <c r="Q126">
        <f>100*climate!L126/climate!K126</f>
        <v>3.0235746743997147</v>
      </c>
      <c r="R126">
        <f>100*climate!M126/climate!O126</f>
        <v>3.9317253381897634</v>
      </c>
      <c r="S126">
        <f>100*climate!N126/climate!O126</f>
        <v>13.05977610551661</v>
      </c>
      <c r="T126">
        <v>61.533177597825699</v>
      </c>
      <c r="U126">
        <v>1.9560543467618701</v>
      </c>
      <c r="V126">
        <v>3.3890148471781498</v>
      </c>
      <c r="W126">
        <v>3.53349333855755</v>
      </c>
      <c r="X126">
        <f>100*climate!S126/climate!U126</f>
        <v>-12.84559654848834</v>
      </c>
      <c r="Y126">
        <f>100*climate!T126/climate!U126</f>
        <v>-32.107935905990637</v>
      </c>
      <c r="Z126">
        <v>1.66214699487958</v>
      </c>
      <c r="AA126">
        <v>1.7227688330932001</v>
      </c>
      <c r="AB126">
        <v>3.4730947405533601</v>
      </c>
      <c r="AC126">
        <v>10.073191180583301</v>
      </c>
      <c r="AD126">
        <f>100*climate!Y126/climate!$AA126</f>
        <v>3.3055839764468877</v>
      </c>
      <c r="AE126">
        <f>100*climate!Z126/climate!$AA126</f>
        <v>13.582207601038204</v>
      </c>
      <c r="AF126">
        <v>3.0665875851654598</v>
      </c>
    </row>
    <row r="127" spans="1:32" x14ac:dyDescent="0.25">
      <c r="A127" t="s">
        <v>722</v>
      </c>
      <c r="B127" t="s">
        <v>723</v>
      </c>
      <c r="C127" t="s">
        <v>158</v>
      </c>
      <c r="D127" t="s">
        <v>724</v>
      </c>
      <c r="E127" t="s">
        <v>725</v>
      </c>
      <c r="F127" t="s">
        <v>40</v>
      </c>
      <c r="G127" t="s">
        <v>42</v>
      </c>
      <c r="H127" t="str">
        <f>VLOOKUP(B127,Emails!A$2:B$650,2)</f>
        <v>steve.reed.mp@parliament.uk</v>
      </c>
      <c r="I127">
        <v>2.9694390817324501</v>
      </c>
      <c r="J127">
        <v>6.2696512693858004</v>
      </c>
      <c r="K127">
        <v>30.290214646403999</v>
      </c>
      <c r="L127">
        <v>5.0944117843352101</v>
      </c>
      <c r="M127">
        <v>21.789073933368201</v>
      </c>
      <c r="N127">
        <v>2.0364429433495999</v>
      </c>
      <c r="O127">
        <f>climate!I127</f>
        <v>10.645613091198946</v>
      </c>
      <c r="P127">
        <v>6.1512973121728702</v>
      </c>
      <c r="Q127">
        <f>100*climate!L127/climate!K127</f>
        <v>1.5663225500007387</v>
      </c>
      <c r="R127">
        <f>100*climate!M127/climate!O127</f>
        <v>3.9462478931482807</v>
      </c>
      <c r="S127">
        <f>100*climate!N127/climate!O127</f>
        <v>13.831369885996427</v>
      </c>
      <c r="T127">
        <v>59.119448415818198</v>
      </c>
      <c r="U127">
        <v>1.74186650123069</v>
      </c>
      <c r="V127">
        <v>3.29531987225876</v>
      </c>
      <c r="W127">
        <v>3.4787011289273102</v>
      </c>
      <c r="X127">
        <f>100*climate!S127/climate!U127</f>
        <v>-10.02265514738907</v>
      </c>
      <c r="Y127">
        <f>100*climate!T127/climate!U127</f>
        <v>-28.461769132567351</v>
      </c>
      <c r="Z127">
        <v>1.8234632714696899</v>
      </c>
      <c r="AA127">
        <v>1.7432642142828401</v>
      </c>
      <c r="AB127">
        <v>3.5064552949563201</v>
      </c>
      <c r="AC127">
        <v>10.705616648706901</v>
      </c>
      <c r="AD127">
        <f>100*climate!Y127/climate!$AA127</f>
        <v>3.7106177143278898</v>
      </c>
      <c r="AE127">
        <f>100*climate!Z127/climate!$AA127</f>
        <v>14.01997468175389</v>
      </c>
      <c r="AF127">
        <v>2.7851613448179302</v>
      </c>
    </row>
    <row r="128" spans="1:32" x14ac:dyDescent="0.25">
      <c r="A128" t="s">
        <v>726</v>
      </c>
      <c r="B128" t="s">
        <v>727</v>
      </c>
      <c r="C128" t="s">
        <v>158</v>
      </c>
      <c r="D128" t="s">
        <v>367</v>
      </c>
      <c r="E128" t="s">
        <v>728</v>
      </c>
      <c r="F128" t="s">
        <v>40</v>
      </c>
      <c r="G128" t="s">
        <v>43</v>
      </c>
      <c r="H128" t="str">
        <f>VLOOKUP(B128,Emails!A$2:B$650,2)</f>
        <v>chris.philp.mp@parliament.uk</v>
      </c>
      <c r="I128">
        <v>3.1844238105193901</v>
      </c>
      <c r="J128">
        <v>6.7305370748049</v>
      </c>
      <c r="K128">
        <v>29.420399119906602</v>
      </c>
      <c r="L128">
        <v>4.8572902627974699</v>
      </c>
      <c r="M128">
        <v>20.976364804144001</v>
      </c>
      <c r="N128">
        <v>1.8715247613981201</v>
      </c>
      <c r="O128">
        <f>climate!I128</f>
        <v>11.528129175321284</v>
      </c>
      <c r="P128">
        <v>6.0900414141790504</v>
      </c>
      <c r="Q128">
        <f>100*climate!L128/climate!K128</f>
        <v>3.0235746743997147</v>
      </c>
      <c r="R128">
        <f>100*climate!M128/climate!O128</f>
        <v>3.9317253381897634</v>
      </c>
      <c r="S128">
        <f>100*climate!N128/climate!O128</f>
        <v>13.05977610551661</v>
      </c>
      <c r="T128">
        <v>61.533177597825699</v>
      </c>
      <c r="U128">
        <v>1.9560543467618701</v>
      </c>
      <c r="V128">
        <v>3.3890148471781498</v>
      </c>
      <c r="W128">
        <v>3.53349333855755</v>
      </c>
      <c r="X128">
        <f>100*climate!S128/climate!U128</f>
        <v>-12.84559654848834</v>
      </c>
      <c r="Y128">
        <f>100*climate!T128/climate!U128</f>
        <v>-32.107935905990637</v>
      </c>
      <c r="Z128">
        <v>1.66214699487958</v>
      </c>
      <c r="AA128">
        <v>1.7227688330932001</v>
      </c>
      <c r="AB128">
        <v>3.4730947405533601</v>
      </c>
      <c r="AC128">
        <v>10.073191180583301</v>
      </c>
      <c r="AD128">
        <f>100*climate!Y128/climate!$AA128</f>
        <v>3.3055839764468877</v>
      </c>
      <c r="AE128">
        <f>100*climate!Z128/climate!$AA128</f>
        <v>13.582207601038204</v>
      </c>
      <c r="AF128">
        <v>3.0665875851654598</v>
      </c>
    </row>
    <row r="129" spans="1:32" x14ac:dyDescent="0.25">
      <c r="A129" t="s">
        <v>737</v>
      </c>
      <c r="B129" t="s">
        <v>738</v>
      </c>
      <c r="C129" t="s">
        <v>158</v>
      </c>
      <c r="D129" t="s">
        <v>739</v>
      </c>
      <c r="E129" t="s">
        <v>740</v>
      </c>
      <c r="F129" t="s">
        <v>40</v>
      </c>
      <c r="G129" t="s">
        <v>42</v>
      </c>
      <c r="H129" t="str">
        <f>VLOOKUP(B129,Emails!A$2:B$650,2)</f>
        <v>cruddasj@parliament.uk</v>
      </c>
      <c r="I129">
        <v>2.9034901453015198</v>
      </c>
      <c r="J129">
        <v>6.0474947553126599</v>
      </c>
      <c r="K129">
        <v>29.6609313503251</v>
      </c>
      <c r="L129">
        <v>4.7256922343222501</v>
      </c>
      <c r="M129">
        <v>20.9869931588408</v>
      </c>
      <c r="N129">
        <v>1.65994951484843</v>
      </c>
      <c r="O129">
        <f>climate!I129</f>
        <v>8.7086682806851066</v>
      </c>
      <c r="P129">
        <v>6.29250891625479</v>
      </c>
      <c r="Q129">
        <f>100*climate!L129/climate!K129</f>
        <v>2.0048238619131728E-2</v>
      </c>
      <c r="R129">
        <f>100*climate!M129/climate!O129</f>
        <v>3.065296805965926</v>
      </c>
      <c r="S129">
        <f>100*climate!N129/climate!O129</f>
        <v>14.200001087294279</v>
      </c>
      <c r="T129">
        <v>57.578325911698002</v>
      </c>
      <c r="U129">
        <v>1.8013401101120099</v>
      </c>
      <c r="V129">
        <v>3.1841348967730401</v>
      </c>
      <c r="W129">
        <v>3.5400657477763602</v>
      </c>
      <c r="X129">
        <f>100*climate!S129/climate!U129</f>
        <v>-9.9241746798969306</v>
      </c>
      <c r="Y129">
        <f>100*climate!T129/climate!U129</f>
        <v>-28.274495536154138</v>
      </c>
      <c r="Z129">
        <v>1.82323101243859</v>
      </c>
      <c r="AA129">
        <v>1.7338580133344701</v>
      </c>
      <c r="AB129">
        <v>3.4799786895410501</v>
      </c>
      <c r="AC129">
        <v>10.7417648247516</v>
      </c>
      <c r="AD129">
        <f>100*climate!Y129/climate!$AA129</f>
        <v>3.6907169062935252</v>
      </c>
      <c r="AE129">
        <f>100*climate!Z129/climate!$AA129</f>
        <v>14.907900238131162</v>
      </c>
      <c r="AF129">
        <v>2.5742014133298001</v>
      </c>
    </row>
    <row r="130" spans="1:32" x14ac:dyDescent="0.25">
      <c r="A130" t="s">
        <v>741</v>
      </c>
      <c r="B130" t="s">
        <v>742</v>
      </c>
      <c r="C130" t="s">
        <v>320</v>
      </c>
      <c r="D130" t="s">
        <v>370</v>
      </c>
      <c r="E130" t="s">
        <v>743</v>
      </c>
      <c r="F130" t="s">
        <v>40</v>
      </c>
      <c r="G130" t="s">
        <v>43</v>
      </c>
      <c r="H130" t="str">
        <f>VLOOKUP(B130,Emails!A$2:B$650,2)</f>
        <v>peter.gibson.mp@parliament.uk</v>
      </c>
      <c r="I130">
        <v>2.7030932265073502</v>
      </c>
      <c r="J130">
        <v>6.1615281118582503</v>
      </c>
      <c r="K130">
        <v>26.948957319246102</v>
      </c>
      <c r="L130">
        <v>1.8461502093254201</v>
      </c>
      <c r="M130">
        <v>8.8473940208295705</v>
      </c>
      <c r="N130">
        <v>0.67049541759978804</v>
      </c>
      <c r="O130">
        <f>climate!I130</f>
        <v>3.393507233385245</v>
      </c>
      <c r="P130">
        <v>6.9990335348876096</v>
      </c>
      <c r="Q130">
        <f>100*climate!L130/climate!K130</f>
        <v>1.5932117129844789</v>
      </c>
      <c r="R130">
        <f>100*climate!M130/climate!O130</f>
        <v>1.8308730060296372</v>
      </c>
      <c r="S130">
        <f>100*climate!N130/climate!O130</f>
        <v>2.7113986812071711</v>
      </c>
      <c r="T130">
        <v>65.014371926435601</v>
      </c>
      <c r="U130">
        <v>1.84917537934815</v>
      </c>
      <c r="V130">
        <v>3.1515913173175099</v>
      </c>
      <c r="W130">
        <v>3.4936162654124501</v>
      </c>
      <c r="X130">
        <f>100*climate!S130/climate!U130</f>
        <v>-5.9131825903769233</v>
      </c>
      <c r="Y130">
        <f>100*climate!T130/climate!U130</f>
        <v>-20.95389249034616</v>
      </c>
      <c r="Z130">
        <v>2.0800653896397399</v>
      </c>
      <c r="AA130">
        <v>1.52471461090837</v>
      </c>
      <c r="AB130">
        <v>3.0904541535349002</v>
      </c>
      <c r="AC130">
        <v>8.4387259244708392</v>
      </c>
      <c r="AD130">
        <f>100*climate!Y130/climate!$AA130</f>
        <v>1.5583352119004539</v>
      </c>
      <c r="AE130">
        <f>100*climate!Z130/climate!$AA130</f>
        <v>8.7912354307429652</v>
      </c>
      <c r="AF130">
        <v>2.4646558873414501</v>
      </c>
    </row>
    <row r="131" spans="1:32" x14ac:dyDescent="0.25">
      <c r="A131" t="s">
        <v>744</v>
      </c>
      <c r="B131" t="s">
        <v>745</v>
      </c>
      <c r="C131" t="s">
        <v>130</v>
      </c>
      <c r="D131" t="s">
        <v>746</v>
      </c>
      <c r="E131" t="s">
        <v>747</v>
      </c>
      <c r="F131" t="s">
        <v>40</v>
      </c>
      <c r="G131" t="s">
        <v>43</v>
      </c>
      <c r="H131" t="str">
        <f>VLOOKUP(B131,Emails!A$2:B$650,2)</f>
        <v>gareth.johnson.mp@parliament.uk</v>
      </c>
      <c r="I131">
        <v>3.1562010538432199</v>
      </c>
      <c r="J131">
        <v>6.4562804738911197</v>
      </c>
      <c r="K131">
        <v>29.560739001795199</v>
      </c>
      <c r="L131">
        <v>5.07818028660569</v>
      </c>
      <c r="M131">
        <v>21.078086997548802</v>
      </c>
      <c r="N131">
        <v>1.94226547181645</v>
      </c>
      <c r="O131">
        <f>climate!I131</f>
        <v>10.168939726011429</v>
      </c>
      <c r="P131">
        <v>6.36554505247123</v>
      </c>
      <c r="Q131">
        <f>100*climate!L131/climate!K131</f>
        <v>1.6048764005020877</v>
      </c>
      <c r="R131">
        <f>100*climate!M131/climate!O131</f>
        <v>2.5211275370718975</v>
      </c>
      <c r="S131">
        <f>100*climate!N131/climate!O131</f>
        <v>11.405133095624654</v>
      </c>
      <c r="T131">
        <v>57.337834688601298</v>
      </c>
      <c r="U131">
        <v>2.31083333998986</v>
      </c>
      <c r="V131">
        <v>3.7746281213609199</v>
      </c>
      <c r="W131">
        <v>3.4383406133448</v>
      </c>
      <c r="X131">
        <f>100*climate!S131/climate!U131</f>
        <v>-11.897590954651168</v>
      </c>
      <c r="Y131">
        <f>100*climate!T131/climate!U131</f>
        <v>-30.025511774929914</v>
      </c>
      <c r="Z131">
        <v>1.55080471783666</v>
      </c>
      <c r="AA131">
        <v>1.69792438071631</v>
      </c>
      <c r="AB131">
        <v>3.4076000429109499</v>
      </c>
      <c r="AC131">
        <v>10.1734326520814</v>
      </c>
      <c r="AD131">
        <f>100*climate!Y131/climate!$AA131</f>
        <v>2.3411965350640989</v>
      </c>
      <c r="AE131">
        <f>100*climate!Z131/climate!$AA131</f>
        <v>11.183464239408918</v>
      </c>
      <c r="AF131">
        <v>2.68480242956681</v>
      </c>
    </row>
    <row r="132" spans="1:32" x14ac:dyDescent="0.25">
      <c r="A132" t="s">
        <v>748</v>
      </c>
      <c r="B132" t="s">
        <v>749</v>
      </c>
      <c r="C132" t="s">
        <v>699</v>
      </c>
      <c r="D132" t="s">
        <v>367</v>
      </c>
      <c r="E132" t="s">
        <v>750</v>
      </c>
      <c r="F132" t="s">
        <v>40</v>
      </c>
      <c r="G132" t="s">
        <v>43</v>
      </c>
      <c r="H132" t="str">
        <f>VLOOKUP(B132,Emails!A$2:B$650,2)</f>
        <v>chris.heatonharris.mp@parliament.uk</v>
      </c>
      <c r="I132">
        <v>3.3766945813971199</v>
      </c>
      <c r="J132">
        <v>7.0277937629712603</v>
      </c>
      <c r="K132">
        <v>28.701321821828898</v>
      </c>
      <c r="L132">
        <v>4.3644455868224901</v>
      </c>
      <c r="M132">
        <v>18.961261323338</v>
      </c>
      <c r="N132">
        <v>1.5026672113064701</v>
      </c>
      <c r="O132">
        <f>climate!I132</f>
        <v>3.8272319261724723</v>
      </c>
      <c r="P132">
        <v>6.2886150099461702</v>
      </c>
      <c r="Q132">
        <f>100*climate!L132/climate!K132</f>
        <v>1.374846787655754</v>
      </c>
      <c r="R132">
        <f>100*climate!M132/climate!O132</f>
        <v>5.6660348371573361</v>
      </c>
      <c r="S132">
        <f>100*climate!N132/climate!O132</f>
        <v>8.8306415329808559</v>
      </c>
      <c r="T132">
        <v>58.450900824355202</v>
      </c>
      <c r="U132">
        <v>2.0101839790017402</v>
      </c>
      <c r="V132">
        <v>3.5356334441900801</v>
      </c>
      <c r="W132">
        <v>3.4491038789800101</v>
      </c>
      <c r="X132">
        <f>100*climate!S132/climate!U132</f>
        <v>-13.74111337271254</v>
      </c>
      <c r="Y132">
        <f>100*climate!T132/climate!U132</f>
        <v>-30.776648008740207</v>
      </c>
      <c r="Z132">
        <v>1.7963678001119701</v>
      </c>
      <c r="AA132">
        <v>1.6643702163271901</v>
      </c>
      <c r="AB132">
        <v>3.3658881918534398</v>
      </c>
      <c r="AC132">
        <v>9.2281102217835098</v>
      </c>
      <c r="AD132">
        <f>100*climate!Y132/climate!$AA132</f>
        <v>3.0629784565779121</v>
      </c>
      <c r="AE132">
        <f>100*climate!Z132/climate!$AA132</f>
        <v>14.001637825569121</v>
      </c>
      <c r="AF132">
        <v>2.7932489659058799</v>
      </c>
    </row>
    <row r="133" spans="1:32" x14ac:dyDescent="0.25">
      <c r="A133" t="s">
        <v>754</v>
      </c>
      <c r="B133" t="s">
        <v>755</v>
      </c>
      <c r="C133" t="s">
        <v>85</v>
      </c>
      <c r="D133" t="s">
        <v>118</v>
      </c>
      <c r="E133" t="s">
        <v>756</v>
      </c>
      <c r="F133" t="s">
        <v>40</v>
      </c>
      <c r="G133" t="s">
        <v>42</v>
      </c>
      <c r="H133" t="str">
        <f>VLOOKUP(B133,Emails!A$2:B$650,2)</f>
        <v>gwynnea@parliament.uk</v>
      </c>
      <c r="I133">
        <v>2.8218254627801702</v>
      </c>
      <c r="J133">
        <v>5.9881482343891896</v>
      </c>
      <c r="K133">
        <v>27.094070598006201</v>
      </c>
      <c r="L133">
        <v>1.39079413351005</v>
      </c>
      <c r="M133">
        <v>7.6617095644022797</v>
      </c>
      <c r="N133">
        <v>0.57138993458269605</v>
      </c>
      <c r="O133">
        <f>climate!I133</f>
        <v>7.255617130190303</v>
      </c>
      <c r="P133">
        <v>5.7482161157668603</v>
      </c>
      <c r="Q133">
        <f>100*climate!L133/climate!K133</f>
        <v>4.5107030916681738</v>
      </c>
      <c r="R133">
        <f>100*climate!M133/climate!O133</f>
        <v>4.046546215915221</v>
      </c>
      <c r="S133">
        <f>100*climate!N133/climate!O133</f>
        <v>8.470260195153843</v>
      </c>
      <c r="T133">
        <v>90.975647123673397</v>
      </c>
      <c r="U133">
        <v>1.03311350809949</v>
      </c>
      <c r="V133">
        <v>1.8392818898965</v>
      </c>
      <c r="W133">
        <v>3.5240730031825098</v>
      </c>
      <c r="X133">
        <f>100*climate!S133/climate!U133</f>
        <v>-11.238133908912673</v>
      </c>
      <c r="Y133">
        <f>100*climate!T133/climate!U133</f>
        <v>-28.815690513938467</v>
      </c>
      <c r="Z133">
        <v>3.36522276479658</v>
      </c>
      <c r="AA133">
        <v>1.5662096656445601</v>
      </c>
      <c r="AB133">
        <v>3.1656959491170902</v>
      </c>
      <c r="AC133">
        <v>8.7563656577563709</v>
      </c>
      <c r="AD133">
        <f>100*climate!Y133/climate!$AA133</f>
        <v>3.2436259890423824</v>
      </c>
      <c r="AE133">
        <f>100*climate!Z133/climate!$AA133</f>
        <v>18.645368900434818</v>
      </c>
      <c r="AF133">
        <v>5.05836856122502</v>
      </c>
    </row>
    <row r="134" spans="1:32" x14ac:dyDescent="0.25">
      <c r="A134" t="s">
        <v>757</v>
      </c>
      <c r="B134" t="s">
        <v>758</v>
      </c>
      <c r="C134" t="s">
        <v>96</v>
      </c>
      <c r="D134" t="s">
        <v>537</v>
      </c>
      <c r="E134" t="s">
        <v>759</v>
      </c>
      <c r="F134" t="s">
        <v>57</v>
      </c>
      <c r="G134" t="s">
        <v>43</v>
      </c>
      <c r="H134" t="str">
        <f>VLOOKUP(B134,Emails!A$2:B$650,2)</f>
        <v>amanda.solloway.mp@parliament.uk</v>
      </c>
      <c r="I134">
        <v>3.2139412189322201</v>
      </c>
      <c r="J134">
        <v>6.7061752078386503</v>
      </c>
      <c r="K134">
        <v>28.517647866552199</v>
      </c>
      <c r="L134">
        <v>3.5480685975422399</v>
      </c>
      <c r="M134">
        <v>15.606899224091601</v>
      </c>
      <c r="N134">
        <v>1.2444423851295801</v>
      </c>
      <c r="O134">
        <f>climate!I134</f>
        <v>2.716969420824463</v>
      </c>
      <c r="P134">
        <v>6.3280984012160202</v>
      </c>
      <c r="Q134">
        <f>100*climate!L134/climate!K134</f>
        <v>0.35761683416806234</v>
      </c>
      <c r="R134">
        <f>100*climate!M134/climate!O134</f>
        <v>2.6906504359157251</v>
      </c>
      <c r="S134">
        <f>100*climate!N134/climate!O134</f>
        <v>5.1476545201763777</v>
      </c>
      <c r="T134">
        <v>64.750484812984396</v>
      </c>
      <c r="U134">
        <v>1.39344489999808</v>
      </c>
      <c r="V134">
        <v>2.9165611642918701</v>
      </c>
      <c r="W134">
        <v>3.6769328508586798</v>
      </c>
      <c r="X134">
        <f>100*climate!S134/climate!U134</f>
        <v>-11.801708701128765</v>
      </c>
      <c r="Y134">
        <f>100*climate!T134/climate!U134</f>
        <v>-30.521035324010089</v>
      </c>
      <c r="Z134">
        <v>2.0668327963333</v>
      </c>
      <c r="AA134">
        <v>1.62645490107191</v>
      </c>
      <c r="AB134">
        <v>3.2827842540454202</v>
      </c>
      <c r="AC134">
        <v>9.1756685016218196</v>
      </c>
      <c r="AD134">
        <f>100*climate!Y134/climate!$AA134</f>
        <v>4.0974737202253753</v>
      </c>
      <c r="AE134">
        <f>100*climate!Z134/climate!$AA134</f>
        <v>15.456844087572687</v>
      </c>
      <c r="AF134">
        <v>3.0544993676522698</v>
      </c>
    </row>
    <row r="135" spans="1:32" x14ac:dyDescent="0.25">
      <c r="A135" t="s">
        <v>763</v>
      </c>
      <c r="B135" t="s">
        <v>764</v>
      </c>
      <c r="C135" t="s">
        <v>96</v>
      </c>
      <c r="D135" t="s">
        <v>159</v>
      </c>
      <c r="E135" t="s">
        <v>765</v>
      </c>
      <c r="F135" t="s">
        <v>57</v>
      </c>
      <c r="G135" t="s">
        <v>42</v>
      </c>
      <c r="H135" t="str">
        <f>VLOOKUP(B135,Emails!A$2:B$650,2)</f>
        <v>margaret.beckett.mp@parliament.uk</v>
      </c>
      <c r="I135">
        <v>3.27950451652789</v>
      </c>
      <c r="J135">
        <v>6.7794066539315603</v>
      </c>
      <c r="K135">
        <v>28.849517504520701</v>
      </c>
      <c r="L135">
        <v>4.2088543684696802</v>
      </c>
      <c r="M135">
        <v>17.717542988499599</v>
      </c>
      <c r="N135">
        <v>1.4768238611403099</v>
      </c>
      <c r="O135">
        <f>climate!I135</f>
        <v>4.2189958401568459</v>
      </c>
      <c r="P135">
        <v>6.5410715895610503</v>
      </c>
      <c r="Q135">
        <f>100*climate!L135/climate!K135</f>
        <v>0.16750729076526089</v>
      </c>
      <c r="R135">
        <f>100*climate!M135/climate!O135</f>
        <v>2.523387227489263</v>
      </c>
      <c r="S135">
        <f>100*climate!N135/climate!O135</f>
        <v>6.5416080652880861</v>
      </c>
      <c r="T135">
        <v>61.356020075093603</v>
      </c>
      <c r="U135">
        <v>1.60424472890712</v>
      </c>
      <c r="V135">
        <v>3.0083275497587998</v>
      </c>
      <c r="W135">
        <v>3.5983692723489198</v>
      </c>
      <c r="X135">
        <f>100*climate!S135/climate!U135</f>
        <v>-12.416097366506291</v>
      </c>
      <c r="Y135">
        <f>100*climate!T135/climate!U135</f>
        <v>-29.669088391099532</v>
      </c>
      <c r="Z135">
        <v>1.99684812460282</v>
      </c>
      <c r="AA135">
        <v>1.6198009985224699</v>
      </c>
      <c r="AB135">
        <v>3.2738920162929901</v>
      </c>
      <c r="AC135">
        <v>9.3229905448048704</v>
      </c>
      <c r="AD135">
        <f>100*climate!Y135/climate!$AA135</f>
        <v>3.7189639574853817</v>
      </c>
      <c r="AE135">
        <f>100*climate!Z135/climate!$AA135</f>
        <v>14.881472485344315</v>
      </c>
      <c r="AF135">
        <v>2.7572227156778801</v>
      </c>
    </row>
    <row r="136" spans="1:32" x14ac:dyDescent="0.25">
      <c r="A136" t="s">
        <v>760</v>
      </c>
      <c r="B136" t="s">
        <v>761</v>
      </c>
      <c r="C136" t="s">
        <v>96</v>
      </c>
      <c r="D136" t="s">
        <v>721</v>
      </c>
      <c r="E136" t="s">
        <v>762</v>
      </c>
      <c r="F136" t="s">
        <v>57</v>
      </c>
      <c r="G136" t="s">
        <v>43</v>
      </c>
      <c r="H136" t="str">
        <f>VLOOKUP(B136,Emails!A$2:B$650,2)</f>
        <v>sarah.dines.mp@parliament.uk</v>
      </c>
      <c r="I136">
        <v>3.1358630298291099</v>
      </c>
      <c r="J136">
        <v>6.6310898784775798</v>
      </c>
      <c r="K136">
        <v>26.8752962923237</v>
      </c>
      <c r="L136">
        <v>1.9512417204447099</v>
      </c>
      <c r="M136">
        <v>9.8615997517251905</v>
      </c>
      <c r="N136">
        <v>0.71686329766719503</v>
      </c>
      <c r="O136">
        <f>climate!I136</f>
        <v>4.1831593329467029</v>
      </c>
      <c r="P136">
        <v>5.8530357060574696</v>
      </c>
      <c r="Q136">
        <f>100*climate!L136/climate!K136</f>
        <v>2.6113102143893756</v>
      </c>
      <c r="R136">
        <f>100*climate!M136/climate!O136</f>
        <v>4.1590801052675426</v>
      </c>
      <c r="S136">
        <f>100*climate!N136/climate!O136</f>
        <v>7.3157723146300508</v>
      </c>
      <c r="T136">
        <v>75.672556211985807</v>
      </c>
      <c r="U136">
        <v>1.6700529385570799</v>
      </c>
      <c r="V136">
        <v>2.87246641740624</v>
      </c>
      <c r="W136">
        <v>3.59985898374237</v>
      </c>
      <c r="X136">
        <f>100*climate!S136/climate!U136</f>
        <v>-13.849224873784136</v>
      </c>
      <c r="Y136">
        <f>100*climate!T136/climate!U136</f>
        <v>-31.907014439990636</v>
      </c>
      <c r="Z136">
        <v>2.3699838065863799</v>
      </c>
      <c r="AA136">
        <v>1.5989529212871101</v>
      </c>
      <c r="AB136">
        <v>3.2378112646833901</v>
      </c>
      <c r="AC136">
        <v>8.0926640612078806</v>
      </c>
      <c r="AD136">
        <f>100*climate!Y136/climate!$AA136</f>
        <v>3.3403730621487959</v>
      </c>
      <c r="AE136">
        <f>100*climate!Z136/climate!$AA136</f>
        <v>14.492815937931628</v>
      </c>
      <c r="AF136">
        <v>4.3756465586060402</v>
      </c>
    </row>
    <row r="137" spans="1:32" x14ac:dyDescent="0.25">
      <c r="A137" t="s">
        <v>766</v>
      </c>
      <c r="B137" t="s">
        <v>767</v>
      </c>
      <c r="C137" t="s">
        <v>635</v>
      </c>
      <c r="D137" t="s">
        <v>768</v>
      </c>
      <c r="E137" t="s">
        <v>769</v>
      </c>
      <c r="F137" t="s">
        <v>40</v>
      </c>
      <c r="G137" t="s">
        <v>43</v>
      </c>
      <c r="H137" t="str">
        <f>VLOOKUP(B137,Emails!A$2:B$650,2)</f>
        <v>danny.kruger.mp@parliament.uk</v>
      </c>
      <c r="I137">
        <v>3.4251592830515598</v>
      </c>
      <c r="J137">
        <v>7.1630144495943897</v>
      </c>
      <c r="K137">
        <v>28.624053688741999</v>
      </c>
      <c r="L137">
        <v>4.7778721070173003</v>
      </c>
      <c r="M137">
        <v>20.725645454109799</v>
      </c>
      <c r="N137">
        <v>1.6310238181079399</v>
      </c>
      <c r="O137">
        <f>climate!I137</f>
        <v>7.5191912002319699</v>
      </c>
      <c r="P137">
        <v>5.9807856292994304</v>
      </c>
      <c r="Q137">
        <f>100*climate!L137/climate!K137</f>
        <v>1.2989450146982198</v>
      </c>
      <c r="R137">
        <f>100*climate!M137/climate!O137</f>
        <v>2.9980543592811357</v>
      </c>
      <c r="S137">
        <f>100*climate!N137/climate!O137</f>
        <v>11.469359041395343</v>
      </c>
      <c r="T137">
        <v>66.434444786430205</v>
      </c>
      <c r="U137">
        <v>1.98235508075375</v>
      </c>
      <c r="V137">
        <v>3.2536522330375099</v>
      </c>
      <c r="W137">
        <v>3.59129124164365</v>
      </c>
      <c r="X137">
        <f>100*climate!S137/climate!U137</f>
        <v>-16.688506052557866</v>
      </c>
      <c r="Y137">
        <f>100*climate!T137/climate!U137</f>
        <v>-35.10412116959462</v>
      </c>
      <c r="Z137">
        <v>1.7917254387588399</v>
      </c>
      <c r="AA137">
        <v>1.6525804962428401</v>
      </c>
      <c r="AB137">
        <v>3.3722885400200102</v>
      </c>
      <c r="AC137">
        <v>9.4968017519410797</v>
      </c>
      <c r="AD137">
        <f>100*climate!Y137/climate!$AA137</f>
        <v>4.5012629177010126</v>
      </c>
      <c r="AE137">
        <f>100*climate!Z137/climate!$AA137</f>
        <v>15.921476492813181</v>
      </c>
      <c r="AF137">
        <v>3.42392095349317</v>
      </c>
    </row>
    <row r="138" spans="1:32" x14ac:dyDescent="0.25">
      <c r="A138" t="s">
        <v>770</v>
      </c>
      <c r="B138" t="s">
        <v>771</v>
      </c>
      <c r="C138" t="s">
        <v>203</v>
      </c>
      <c r="D138" t="s">
        <v>91</v>
      </c>
      <c r="E138" t="s">
        <v>772</v>
      </c>
      <c r="F138" t="s">
        <v>40</v>
      </c>
      <c r="G138" t="s">
        <v>43</v>
      </c>
      <c r="H138" t="str">
        <f>VLOOKUP(B138,Emails!A$2:B$650,2)</f>
        <v>mark.eastwood.mp@parliament.uk</v>
      </c>
      <c r="I138">
        <v>3.02246604857686</v>
      </c>
      <c r="J138">
        <v>6.4429728238367501</v>
      </c>
      <c r="K138">
        <v>27.156813753914999</v>
      </c>
      <c r="L138">
        <v>2.0495887327290401</v>
      </c>
      <c r="M138">
        <v>9.8041666611601599</v>
      </c>
      <c r="N138">
        <v>0.74553134912335794</v>
      </c>
      <c r="O138">
        <f>climate!I138</f>
        <v>4.3506142012464828</v>
      </c>
      <c r="P138">
        <v>6.59822709827698</v>
      </c>
      <c r="Q138">
        <f>100*climate!L138/climate!K138</f>
        <v>4.1413057210339659</v>
      </c>
      <c r="R138">
        <f>100*climate!M138/climate!O138</f>
        <v>2.4095292804119453</v>
      </c>
      <c r="S138">
        <f>100*climate!N138/climate!O138</f>
        <v>4.708195418520595</v>
      </c>
      <c r="T138">
        <v>74.0754823274291</v>
      </c>
      <c r="U138">
        <v>2.1002683974682199</v>
      </c>
      <c r="V138">
        <v>3.23403609381094</v>
      </c>
      <c r="W138">
        <v>3.48240702404498</v>
      </c>
      <c r="X138">
        <f>100*climate!S138/climate!U138</f>
        <v>-10.736143553140987</v>
      </c>
      <c r="Y138">
        <f>100*climate!T138/climate!U138</f>
        <v>-24.635611487314595</v>
      </c>
      <c r="Z138">
        <v>2.1696523856729399</v>
      </c>
      <c r="AA138">
        <v>1.5925087877216799</v>
      </c>
      <c r="AB138">
        <v>3.2117480132423499</v>
      </c>
      <c r="AC138">
        <v>8.4021045893915591</v>
      </c>
      <c r="AD138">
        <f>100*climate!Y138/climate!$AA138</f>
        <v>1.6254885175588465</v>
      </c>
      <c r="AE138">
        <f>100*climate!Z138/climate!$AA138</f>
        <v>10.455556839486398</v>
      </c>
      <c r="AF138">
        <v>3.6099476062867901</v>
      </c>
    </row>
    <row r="139" spans="1:32" x14ac:dyDescent="0.25">
      <c r="A139" t="s">
        <v>780</v>
      </c>
      <c r="B139" t="s">
        <v>781</v>
      </c>
      <c r="C139" t="s">
        <v>164</v>
      </c>
      <c r="D139" t="s">
        <v>341</v>
      </c>
      <c r="E139" t="s">
        <v>357</v>
      </c>
      <c r="F139" t="s">
        <v>40</v>
      </c>
      <c r="G139" t="s">
        <v>43</v>
      </c>
      <c r="H139" t="str">
        <f>VLOOKUP(B139,Emails!A$2:B$650,2)</f>
        <v>nick.fletcher.mp@parliament.uk</v>
      </c>
      <c r="I139">
        <v>3.0988859347655899</v>
      </c>
      <c r="J139">
        <v>6.4948327596899498</v>
      </c>
      <c r="K139">
        <v>29.168022282677001</v>
      </c>
      <c r="L139">
        <v>4.26969012870686</v>
      </c>
      <c r="M139">
        <v>17.651037350262101</v>
      </c>
      <c r="N139">
        <v>1.7244027277329901</v>
      </c>
      <c r="O139">
        <f>climate!I139</f>
        <v>2.8967989606154081</v>
      </c>
      <c r="P139">
        <v>7.0725038713269299</v>
      </c>
      <c r="Q139">
        <f>100*climate!L139/climate!K139</f>
        <v>2.2908535201876248</v>
      </c>
      <c r="R139">
        <f>100*climate!M139/climate!O139</f>
        <v>-0.40159139409742223</v>
      </c>
      <c r="S139">
        <f>100*climate!N139/climate!O139</f>
        <v>1.8692492129791398</v>
      </c>
      <c r="T139">
        <v>59.271305016030198</v>
      </c>
      <c r="U139">
        <v>1.6624611035780399</v>
      </c>
      <c r="V139">
        <v>3.02245622096396</v>
      </c>
      <c r="W139">
        <v>3.5351837105070998</v>
      </c>
      <c r="X139">
        <f>100*climate!S139/climate!U139</f>
        <v>-8.3668623849864723</v>
      </c>
      <c r="Y139">
        <f>100*climate!T139/climate!U139</f>
        <v>-22.269111579749723</v>
      </c>
      <c r="Z139">
        <v>1.90379255616891</v>
      </c>
      <c r="AA139">
        <v>1.5966754947584001</v>
      </c>
      <c r="AB139">
        <v>3.2161563565347602</v>
      </c>
      <c r="AC139">
        <v>9.3921575080331703</v>
      </c>
      <c r="AD139">
        <f>100*climate!Y139/climate!$AA139</f>
        <v>3.1202552539765782</v>
      </c>
      <c r="AE139">
        <f>100*climate!Z139/climate!$AA139</f>
        <v>12.663947703852998</v>
      </c>
      <c r="AF139">
        <v>2.1443232740471698</v>
      </c>
    </row>
    <row r="140" spans="1:32" x14ac:dyDescent="0.25">
      <c r="A140" t="s">
        <v>773</v>
      </c>
      <c r="B140" t="s">
        <v>774</v>
      </c>
      <c r="C140" t="s">
        <v>164</v>
      </c>
      <c r="D140" t="s">
        <v>775</v>
      </c>
      <c r="E140" t="s">
        <v>776</v>
      </c>
      <c r="F140" t="s">
        <v>57</v>
      </c>
      <c r="G140" t="s">
        <v>42</v>
      </c>
      <c r="H140" t="str">
        <f>VLOOKUP(B140,Emails!A$2:B$650,2)</f>
        <v>rosie.winterton.mp@parliament.uk</v>
      </c>
      <c r="I140">
        <v>3.0988859347655899</v>
      </c>
      <c r="J140">
        <v>6.4948327596899498</v>
      </c>
      <c r="K140">
        <v>29.168022282677001</v>
      </c>
      <c r="L140">
        <v>4.26969012870686</v>
      </c>
      <c r="M140">
        <v>17.651037350262101</v>
      </c>
      <c r="N140">
        <v>1.7244027277329901</v>
      </c>
      <c r="O140">
        <f>climate!I140</f>
        <v>2.8967989606154081</v>
      </c>
      <c r="P140">
        <v>7.0725038713269299</v>
      </c>
      <c r="Q140">
        <f>100*climate!L140/climate!K140</f>
        <v>2.2908535201876248</v>
      </c>
      <c r="R140">
        <f>100*climate!M140/climate!O140</f>
        <v>-0.40159139409742223</v>
      </c>
      <c r="S140">
        <f>100*climate!N140/climate!O140</f>
        <v>1.8692492129791398</v>
      </c>
      <c r="T140">
        <v>59.271305016030198</v>
      </c>
      <c r="U140">
        <v>1.6624611035780399</v>
      </c>
      <c r="V140">
        <v>3.02245622096396</v>
      </c>
      <c r="W140">
        <v>3.5351837105070998</v>
      </c>
      <c r="X140">
        <f>100*climate!S140/climate!U140</f>
        <v>-8.3668623849864723</v>
      </c>
      <c r="Y140">
        <f>100*climate!T140/climate!U140</f>
        <v>-22.269111579749723</v>
      </c>
      <c r="Z140">
        <v>1.90379255616891</v>
      </c>
      <c r="AA140">
        <v>1.5966754947584001</v>
      </c>
      <c r="AB140">
        <v>3.2161563565347602</v>
      </c>
      <c r="AC140">
        <v>9.3921575080331703</v>
      </c>
      <c r="AD140">
        <f>100*climate!Y140/climate!$AA140</f>
        <v>3.1202552539765782</v>
      </c>
      <c r="AE140">
        <f>100*climate!Z140/climate!$AA140</f>
        <v>12.663947703852998</v>
      </c>
      <c r="AF140">
        <v>2.1443232740471698</v>
      </c>
    </row>
    <row r="141" spans="1:32" x14ac:dyDescent="0.25">
      <c r="A141" t="s">
        <v>777</v>
      </c>
      <c r="B141" t="s">
        <v>778</v>
      </c>
      <c r="C141" t="s">
        <v>164</v>
      </c>
      <c r="D141" t="s">
        <v>597</v>
      </c>
      <c r="E141" t="s">
        <v>779</v>
      </c>
      <c r="F141" t="s">
        <v>40</v>
      </c>
      <c r="G141" t="s">
        <v>42</v>
      </c>
      <c r="H141" t="str">
        <f>VLOOKUP(B141,Emails!A$2:B$650,2)</f>
        <v>ed.miliband.mp@parliament.uk</v>
      </c>
      <c r="I141">
        <v>3.0831683218558199</v>
      </c>
      <c r="J141">
        <v>6.5099475935774302</v>
      </c>
      <c r="K141">
        <v>28.912315977852899</v>
      </c>
      <c r="L141">
        <v>3.9548796038532799</v>
      </c>
      <c r="M141">
        <v>16.590742364950302</v>
      </c>
      <c r="N141">
        <v>1.5258795460843599</v>
      </c>
      <c r="O141">
        <f>climate!I141</f>
        <v>4.9944419896054617</v>
      </c>
      <c r="P141">
        <v>6.8890780996514698</v>
      </c>
      <c r="Q141">
        <f>100*climate!L141/climate!K141</f>
        <v>3.6367957112685421</v>
      </c>
      <c r="R141">
        <f>100*climate!M141/climate!O141</f>
        <v>1.3912181146342077</v>
      </c>
      <c r="S141">
        <f>100*climate!N141/climate!O141</f>
        <v>3.4453424130858554</v>
      </c>
      <c r="T141">
        <v>59.044484921786697</v>
      </c>
      <c r="U141">
        <v>1.4773083203142501</v>
      </c>
      <c r="V141">
        <v>2.8615926289416298</v>
      </c>
      <c r="W141">
        <v>3.63015543102104</v>
      </c>
      <c r="X141">
        <f>100*climate!S141/climate!U141</f>
        <v>-7.4929947707417748</v>
      </c>
      <c r="Y141">
        <f>100*climate!T141/climate!U141</f>
        <v>-22.042880615055783</v>
      </c>
      <c r="Z141">
        <v>1.9424266284820799</v>
      </c>
      <c r="AA141">
        <v>1.6068630481446999</v>
      </c>
      <c r="AB141">
        <v>3.2280918005199002</v>
      </c>
      <c r="AC141">
        <v>9.3998557237089404</v>
      </c>
      <c r="AD141">
        <f>100*climate!Y141/climate!$AA141</f>
        <v>3.4567462088685441</v>
      </c>
      <c r="AE141">
        <f>100*climate!Z141/climate!$AA141</f>
        <v>13.306796408816412</v>
      </c>
      <c r="AF141">
        <v>2.1869521660883402</v>
      </c>
    </row>
    <row r="142" spans="1:32" x14ac:dyDescent="0.25">
      <c r="A142" t="s">
        <v>782</v>
      </c>
      <c r="B142" t="s">
        <v>783</v>
      </c>
      <c r="C142" t="s">
        <v>130</v>
      </c>
      <c r="D142" t="s">
        <v>784</v>
      </c>
      <c r="E142" t="s">
        <v>785</v>
      </c>
      <c r="F142" t="s">
        <v>57</v>
      </c>
      <c r="G142" t="s">
        <v>43</v>
      </c>
      <c r="H142" t="str">
        <f>VLOOKUP(B142,Emails!A$2:B$650,2)</f>
        <v>natalie.elphicke.mp@parliament.uk</v>
      </c>
      <c r="I142">
        <v>3.0442482783783098</v>
      </c>
      <c r="J142">
        <v>6.2321679844666997</v>
      </c>
      <c r="K142">
        <v>28.9692674057749</v>
      </c>
      <c r="L142">
        <v>3.3834605308544798</v>
      </c>
      <c r="M142">
        <v>14.862897166914999</v>
      </c>
      <c r="N142">
        <v>1.5079219588652399</v>
      </c>
      <c r="O142">
        <f>climate!I142</f>
        <v>6.2927255932438158</v>
      </c>
      <c r="P142">
        <v>6.5266425935419301</v>
      </c>
      <c r="Q142">
        <f>100*climate!L142/climate!K142</f>
        <v>5.3901822676843025</v>
      </c>
      <c r="R142">
        <f>100*climate!M142/climate!O142</f>
        <v>6.5593092765607581</v>
      </c>
      <c r="S142">
        <f>100*climate!N142/climate!O142</f>
        <v>8.4186407572089514</v>
      </c>
      <c r="T142">
        <v>64.563718639317202</v>
      </c>
      <c r="U142">
        <v>1.97724391734979</v>
      </c>
      <c r="V142">
        <v>3.5397836915023202</v>
      </c>
      <c r="W142">
        <v>3.5887328542410599</v>
      </c>
      <c r="X142">
        <f>100*climate!S142/climate!U142</f>
        <v>-8.5993844139361233</v>
      </c>
      <c r="Y142">
        <f>100*climate!T142/climate!U142</f>
        <v>-29.24038534038511</v>
      </c>
      <c r="Z142">
        <v>1.61932357698957</v>
      </c>
      <c r="AA142">
        <v>1.6409051725197701</v>
      </c>
      <c r="AB142">
        <v>3.2963594121389801</v>
      </c>
      <c r="AC142">
        <v>10.109293018909099</v>
      </c>
      <c r="AD142">
        <f>100*climate!Y142/climate!$AA142</f>
        <v>3.1381842414356744</v>
      </c>
      <c r="AE142">
        <f>100*climate!Z142/climate!$AA142</f>
        <v>12.305586343632989</v>
      </c>
      <c r="AF142">
        <v>3.0733445594481501</v>
      </c>
    </row>
    <row r="143" spans="1:32" x14ac:dyDescent="0.25">
      <c r="A143" t="s">
        <v>786</v>
      </c>
      <c r="B143" t="s">
        <v>787</v>
      </c>
      <c r="C143" t="s">
        <v>79</v>
      </c>
      <c r="D143" t="s">
        <v>788</v>
      </c>
      <c r="E143" t="s">
        <v>789</v>
      </c>
      <c r="F143" t="s">
        <v>40</v>
      </c>
      <c r="G143" t="s">
        <v>43</v>
      </c>
      <c r="H143" t="str">
        <f>VLOOKUP(B143,Emails!A$2:B$650,2)</f>
        <v>marco.longhi.mp@parliament.uk</v>
      </c>
      <c r="I143">
        <v>3.0507119454403302</v>
      </c>
      <c r="J143">
        <v>6.3942686836974403</v>
      </c>
      <c r="K143">
        <v>28.9721416676004</v>
      </c>
      <c r="L143">
        <v>3.0656315371437302</v>
      </c>
      <c r="M143">
        <v>14.7399399812894</v>
      </c>
      <c r="N143">
        <v>1.1682405084321199</v>
      </c>
      <c r="O143">
        <f>climate!I143</f>
        <v>2.2422245433454919</v>
      </c>
      <c r="P143">
        <v>6.4909674898042198</v>
      </c>
      <c r="Q143">
        <f>100*climate!L143/climate!K143</f>
        <v>-1.5835998269935161</v>
      </c>
      <c r="R143">
        <f>100*climate!M143/climate!O143</f>
        <v>0.8877229416760879</v>
      </c>
      <c r="S143">
        <f>100*climate!N143/climate!O143</f>
        <v>4.6222290484878839</v>
      </c>
      <c r="T143">
        <v>65.289850609413193</v>
      </c>
      <c r="U143">
        <v>1.55904737183473</v>
      </c>
      <c r="V143">
        <v>3.174472092637</v>
      </c>
      <c r="W143">
        <v>3.6077342581524698</v>
      </c>
      <c r="X143">
        <f>100*climate!S143/climate!U143</f>
        <v>-13.229147586243695</v>
      </c>
      <c r="Y143">
        <f>100*climate!T143/climate!U143</f>
        <v>-29.649355576313955</v>
      </c>
      <c r="Z143">
        <v>2.2846481674940202</v>
      </c>
      <c r="AA143">
        <v>1.6357510498598</v>
      </c>
      <c r="AB143">
        <v>3.3164604626274601</v>
      </c>
      <c r="AC143">
        <v>9.6461986234971402</v>
      </c>
      <c r="AD143">
        <f>100*climate!Y143/climate!$AA143</f>
        <v>4.9580460246408853</v>
      </c>
      <c r="AE143">
        <f>100*climate!Z143/climate!$AA143</f>
        <v>14.974680963051577</v>
      </c>
      <c r="AF143">
        <v>2.8655050380507601</v>
      </c>
    </row>
    <row r="144" spans="1:32" x14ac:dyDescent="0.25">
      <c r="A144" t="s">
        <v>790</v>
      </c>
      <c r="B144" t="s">
        <v>791</v>
      </c>
      <c r="C144" t="s">
        <v>79</v>
      </c>
      <c r="D144" t="s">
        <v>792</v>
      </c>
      <c r="E144" t="s">
        <v>793</v>
      </c>
      <c r="F144" t="s">
        <v>40</v>
      </c>
      <c r="G144" t="s">
        <v>43</v>
      </c>
      <c r="H144" t="str">
        <f>VLOOKUP(B144,Emails!A$2:B$650,2)</f>
        <v>mike.wood.mp@parliament.uk</v>
      </c>
      <c r="I144">
        <v>3.0507119454403302</v>
      </c>
      <c r="J144">
        <v>6.3942686836974403</v>
      </c>
      <c r="K144">
        <v>28.9721416676004</v>
      </c>
      <c r="L144">
        <v>3.0656315371437302</v>
      </c>
      <c r="M144">
        <v>14.7399399812894</v>
      </c>
      <c r="N144">
        <v>1.1682405084321199</v>
      </c>
      <c r="O144">
        <f>climate!I144</f>
        <v>2.2422245433454919</v>
      </c>
      <c r="P144">
        <v>6.4909674898042198</v>
      </c>
      <c r="Q144">
        <f>100*climate!L144/climate!K144</f>
        <v>-1.5835998269935161</v>
      </c>
      <c r="R144">
        <f>100*climate!M144/climate!O144</f>
        <v>0.8877229416760879</v>
      </c>
      <c r="S144">
        <f>100*climate!N144/climate!O144</f>
        <v>4.6222290484878839</v>
      </c>
      <c r="T144">
        <v>65.289850609413193</v>
      </c>
      <c r="U144">
        <v>1.55904737183473</v>
      </c>
      <c r="V144">
        <v>3.174472092637</v>
      </c>
      <c r="W144">
        <v>3.6077342581524698</v>
      </c>
      <c r="X144">
        <f>100*climate!S144/climate!U144</f>
        <v>-13.229147586243695</v>
      </c>
      <c r="Y144">
        <f>100*climate!T144/climate!U144</f>
        <v>-29.649355576313955</v>
      </c>
      <c r="Z144">
        <v>2.2846481674940202</v>
      </c>
      <c r="AA144">
        <v>1.6357510498598</v>
      </c>
      <c r="AB144">
        <v>3.3164604626274601</v>
      </c>
      <c r="AC144">
        <v>9.6461986234971402</v>
      </c>
      <c r="AD144">
        <f>100*climate!Y144/climate!$AA144</f>
        <v>4.9580460246408853</v>
      </c>
      <c r="AE144">
        <f>100*climate!Z144/climate!$AA144</f>
        <v>14.974680963051577</v>
      </c>
      <c r="AF144">
        <v>2.8655050380507601</v>
      </c>
    </row>
    <row r="145" spans="1:32" x14ac:dyDescent="0.25">
      <c r="A145" t="s">
        <v>794</v>
      </c>
      <c r="B145" t="s">
        <v>795</v>
      </c>
      <c r="C145" t="s">
        <v>158</v>
      </c>
      <c r="D145" t="s">
        <v>796</v>
      </c>
      <c r="E145" t="s">
        <v>797</v>
      </c>
      <c r="F145" t="s">
        <v>57</v>
      </c>
      <c r="G145" t="s">
        <v>42</v>
      </c>
      <c r="H145" t="str">
        <f>VLOOKUP(B145,Emails!A$2:B$650,2)</f>
        <v>helen.hayes.mp@parliament.uk</v>
      </c>
      <c r="I145">
        <v>2.9694390817324501</v>
      </c>
      <c r="J145">
        <v>6.2696512693858004</v>
      </c>
      <c r="K145">
        <v>30.290214646403999</v>
      </c>
      <c r="L145">
        <v>5.0944117843352101</v>
      </c>
      <c r="M145">
        <v>21.789073933368201</v>
      </c>
      <c r="N145">
        <v>2.0364429433495999</v>
      </c>
      <c r="O145">
        <f>climate!I145</f>
        <v>10.645613091198946</v>
      </c>
      <c r="P145">
        <v>6.1512973121728702</v>
      </c>
      <c r="Q145">
        <f>100*climate!L145/climate!K145</f>
        <v>1.5663225500007387</v>
      </c>
      <c r="R145">
        <f>100*climate!M145/climate!O145</f>
        <v>3.9462478931482807</v>
      </c>
      <c r="S145">
        <f>100*climate!N145/climate!O145</f>
        <v>13.831369885996427</v>
      </c>
      <c r="T145">
        <v>59.119448415818198</v>
      </c>
      <c r="U145">
        <v>1.74186650123069</v>
      </c>
      <c r="V145">
        <v>3.29531987225876</v>
      </c>
      <c r="W145">
        <v>3.4787011289273102</v>
      </c>
      <c r="X145">
        <f>100*climate!S145/climate!U145</f>
        <v>-10.02265514738907</v>
      </c>
      <c r="Y145">
        <f>100*climate!T145/climate!U145</f>
        <v>-28.461769132567351</v>
      </c>
      <c r="Z145">
        <v>1.8234632714696899</v>
      </c>
      <c r="AA145">
        <v>1.7432642142828401</v>
      </c>
      <c r="AB145">
        <v>3.5064552949563201</v>
      </c>
      <c r="AC145">
        <v>10.705616648706901</v>
      </c>
      <c r="AD145">
        <f>100*climate!Y145/climate!$AA145</f>
        <v>3.7106177143278898</v>
      </c>
      <c r="AE145">
        <f>100*climate!Z145/climate!$AA145</f>
        <v>14.01997468175389</v>
      </c>
      <c r="AF145">
        <v>2.7851613448179302</v>
      </c>
    </row>
    <row r="146" spans="1:32" x14ac:dyDescent="0.25">
      <c r="A146" t="s">
        <v>817</v>
      </c>
      <c r="B146" t="s">
        <v>818</v>
      </c>
      <c r="C146" t="s">
        <v>158</v>
      </c>
      <c r="D146" t="s">
        <v>819</v>
      </c>
      <c r="E146" t="s">
        <v>820</v>
      </c>
      <c r="F146" t="s">
        <v>57</v>
      </c>
      <c r="G146" t="s">
        <v>42</v>
      </c>
      <c r="H146" t="str">
        <f>VLOOKUP(B146,Emails!A$2:B$650,2)</f>
        <v>rupa.huq.mp@parliament.uk</v>
      </c>
      <c r="I146">
        <v>2.8813382040596198</v>
      </c>
      <c r="J146">
        <v>6.0485869352458197</v>
      </c>
      <c r="K146">
        <v>31.0650217603073</v>
      </c>
      <c r="L146">
        <v>5.7984917431824696</v>
      </c>
      <c r="M146">
        <v>23.848001088594099</v>
      </c>
      <c r="N146">
        <v>2.4095466166665198</v>
      </c>
      <c r="O146">
        <f>climate!I146</f>
        <v>10.234895596620758</v>
      </c>
      <c r="P146">
        <v>5.9808646415394104</v>
      </c>
      <c r="Q146">
        <f>100*climate!L146/climate!K146</f>
        <v>4.5688700803834159</v>
      </c>
      <c r="R146">
        <f>100*climate!M146/climate!O146</f>
        <v>6.370953964062541</v>
      </c>
      <c r="S146">
        <f>100*climate!N146/climate!O146</f>
        <v>14.234952950833179</v>
      </c>
      <c r="T146">
        <v>60.085671916414299</v>
      </c>
      <c r="U146">
        <v>1.4349196960120401</v>
      </c>
      <c r="V146">
        <v>2.9338531264927301</v>
      </c>
      <c r="W146">
        <v>3.5575437123532399</v>
      </c>
      <c r="X146">
        <f>100*climate!S146/climate!U146</f>
        <v>-9.4245848200139903</v>
      </c>
      <c r="Y146">
        <f>100*climate!T146/climate!U146</f>
        <v>-26.892288988256546</v>
      </c>
      <c r="Z146">
        <v>1.95621697584285</v>
      </c>
      <c r="AA146">
        <v>1.75413072600649</v>
      </c>
      <c r="AB146">
        <v>3.52823875912497</v>
      </c>
      <c r="AC146">
        <v>10.9986412768089</v>
      </c>
      <c r="AD146">
        <f>100*climate!Y146/climate!$AA146</f>
        <v>4.727722087066268</v>
      </c>
      <c r="AE146">
        <f>100*climate!Z146/climate!$AA146</f>
        <v>16.242576853691617</v>
      </c>
      <c r="AF146">
        <v>2.79678643665576</v>
      </c>
    </row>
    <row r="147" spans="1:32" x14ac:dyDescent="0.25">
      <c r="A147" t="s">
        <v>821</v>
      </c>
      <c r="B147" t="s">
        <v>822</v>
      </c>
      <c r="C147" t="s">
        <v>158</v>
      </c>
      <c r="D147" t="s">
        <v>394</v>
      </c>
      <c r="E147" t="s">
        <v>823</v>
      </c>
      <c r="F147" t="s">
        <v>40</v>
      </c>
      <c r="G147" t="s">
        <v>42</v>
      </c>
      <c r="H147" t="str">
        <f>VLOOKUP(B147,Emails!A$2:B$650,2)</f>
        <v>james.murray.mp@parliament.uk</v>
      </c>
      <c r="I147">
        <v>2.9169582831412701</v>
      </c>
      <c r="J147">
        <v>6.0964770296310897</v>
      </c>
      <c r="K147">
        <v>30.496650984723502</v>
      </c>
      <c r="L147">
        <v>5.1332105360314202</v>
      </c>
      <c r="M147">
        <v>22.027551945642799</v>
      </c>
      <c r="N147">
        <v>2.09157091907776</v>
      </c>
      <c r="O147">
        <f>climate!I147</f>
        <v>10.177265915084833</v>
      </c>
      <c r="P147">
        <v>5.9033044092943303</v>
      </c>
      <c r="Q147">
        <f>100*climate!L147/climate!K147</f>
        <v>5.2303584693029928</v>
      </c>
      <c r="R147">
        <f>100*climate!M147/climate!O147</f>
        <v>6.088526895091583</v>
      </c>
      <c r="S147">
        <f>100*climate!N147/climate!O147</f>
        <v>13.500790795878027</v>
      </c>
      <c r="T147">
        <v>60.932909995290998</v>
      </c>
      <c r="U147">
        <v>1.62560659594181</v>
      </c>
      <c r="V147">
        <v>3.0864387071524702</v>
      </c>
      <c r="W147">
        <v>3.5079179254996302</v>
      </c>
      <c r="X147">
        <f>100*climate!S147/climate!U147</f>
        <v>-11.935194491941621</v>
      </c>
      <c r="Y147">
        <f>100*climate!T147/climate!U147</f>
        <v>-30.12612872792733</v>
      </c>
      <c r="Z147">
        <v>1.94913083749196</v>
      </c>
      <c r="AA147">
        <v>1.7448349467390201</v>
      </c>
      <c r="AB147">
        <v>3.5159409803831498</v>
      </c>
      <c r="AC147">
        <v>10.7278476688927</v>
      </c>
      <c r="AD147">
        <f>100*climate!Y147/climate!$AA147</f>
        <v>4.823131877200872</v>
      </c>
      <c r="AE147">
        <f>100*climate!Z147/climate!$AA147</f>
        <v>16.868222578053704</v>
      </c>
      <c r="AF147">
        <v>2.8732705057655301</v>
      </c>
    </row>
    <row r="148" spans="1:32" x14ac:dyDescent="0.25">
      <c r="A148" t="s">
        <v>824</v>
      </c>
      <c r="B148" t="s">
        <v>825</v>
      </c>
      <c r="C148" t="s">
        <v>158</v>
      </c>
      <c r="D148" t="s">
        <v>826</v>
      </c>
      <c r="E148" t="s">
        <v>827</v>
      </c>
      <c r="F148" t="s">
        <v>40</v>
      </c>
      <c r="G148" t="s">
        <v>42</v>
      </c>
      <c r="H148" t="str">
        <f>VLOOKUP(B148,Emails!A$2:B$650,2)</f>
        <v>sharmav@parliament.uk</v>
      </c>
      <c r="I148">
        <v>3.0250966114397602</v>
      </c>
      <c r="J148">
        <v>6.3513947076065502</v>
      </c>
      <c r="K148">
        <v>30.1984537461482</v>
      </c>
      <c r="L148">
        <v>5.3493295435340098</v>
      </c>
      <c r="M148">
        <v>22.689492109458602</v>
      </c>
      <c r="N148">
        <v>2.1232523783857502</v>
      </c>
      <c r="O148">
        <f>climate!I148</f>
        <v>11.189573278177233</v>
      </c>
      <c r="P148">
        <v>6.0066985701492097</v>
      </c>
      <c r="Q148">
        <f>100*climate!L148/climate!K148</f>
        <v>4.109679098590858</v>
      </c>
      <c r="R148">
        <f>100*climate!M148/climate!O148</f>
        <v>3.8377988489648533</v>
      </c>
      <c r="S148">
        <f>100*climate!N148/climate!O148</f>
        <v>12.449937156454885</v>
      </c>
      <c r="T148">
        <v>58.637941203431197</v>
      </c>
      <c r="U148">
        <v>1.80090241980766</v>
      </c>
      <c r="V148">
        <v>3.27331574543153</v>
      </c>
      <c r="W148">
        <v>3.5544627808987501</v>
      </c>
      <c r="X148">
        <f>100*climate!S148/climate!U148</f>
        <v>-12.360169054894468</v>
      </c>
      <c r="Y148">
        <f>100*climate!T148/climate!U148</f>
        <v>-31.500568199149228</v>
      </c>
      <c r="Z148">
        <v>1.8453125742977501</v>
      </c>
      <c r="AA148">
        <v>1.7379913217844001</v>
      </c>
      <c r="AB148">
        <v>3.5114092804965402</v>
      </c>
      <c r="AC148">
        <v>10.739404502356001</v>
      </c>
      <c r="AD148">
        <f>100*climate!Y148/climate!$AA148</f>
        <v>3.8301943398499061</v>
      </c>
      <c r="AE148">
        <f>100*climate!Z148/climate!$AA148</f>
        <v>15.08831378465203</v>
      </c>
      <c r="AF148">
        <v>2.6995870459902802</v>
      </c>
    </row>
    <row r="149" spans="1:32" x14ac:dyDescent="0.25">
      <c r="A149" t="s">
        <v>828</v>
      </c>
      <c r="B149" t="s">
        <v>829</v>
      </c>
      <c r="C149" t="s">
        <v>320</v>
      </c>
      <c r="D149" t="s">
        <v>830</v>
      </c>
      <c r="E149" t="s">
        <v>831</v>
      </c>
      <c r="F149" t="s">
        <v>40</v>
      </c>
      <c r="G149" t="s">
        <v>42</v>
      </c>
      <c r="H149" t="str">
        <f>VLOOKUP(B149,Emails!A$2:B$650,2)</f>
        <v>grahame.morris.mp@parliament.uk</v>
      </c>
      <c r="I149">
        <v>2.4044342975487298</v>
      </c>
      <c r="J149">
        <v>5.5705690775972698</v>
      </c>
      <c r="K149">
        <v>26.152715846404298</v>
      </c>
      <c r="L149">
        <v>0.97768288118305802</v>
      </c>
      <c r="M149">
        <v>5.3045573656664899</v>
      </c>
      <c r="N149">
        <v>0.38846497972996902</v>
      </c>
      <c r="O149">
        <f>climate!I149</f>
        <v>1.0249144189067245</v>
      </c>
      <c r="P149">
        <v>7.46610726456574</v>
      </c>
      <c r="Q149">
        <f>100*climate!L149/climate!K149</f>
        <v>1.713468057267014</v>
      </c>
      <c r="R149">
        <f>100*climate!M149/climate!O149</f>
        <v>-0.75655898540099609</v>
      </c>
      <c r="S149">
        <f>100*climate!N149/climate!O149</f>
        <v>-1.2647905933494441</v>
      </c>
      <c r="T149">
        <v>69.483636430223399</v>
      </c>
      <c r="U149">
        <v>1.8735090861437</v>
      </c>
      <c r="V149">
        <v>3.2975457156778401</v>
      </c>
      <c r="W149">
        <v>3.4932208572338701</v>
      </c>
      <c r="X149">
        <f>100*climate!S149/climate!U149</f>
        <v>-3.460573558592877</v>
      </c>
      <c r="Y149">
        <f>100*climate!T149/climate!U149</f>
        <v>-17.861970750265652</v>
      </c>
      <c r="Z149">
        <v>2.2638860755716999</v>
      </c>
      <c r="AA149">
        <v>1.49669606801457</v>
      </c>
      <c r="AB149">
        <v>3.0112953249981</v>
      </c>
      <c r="AC149">
        <v>8.4802885068385692</v>
      </c>
      <c r="AD149">
        <f>100*climate!Y149/climate!$AA149</f>
        <v>0.5612441011368331</v>
      </c>
      <c r="AE149">
        <f>100*climate!Z149/climate!$AA149</f>
        <v>6.5336203173380856</v>
      </c>
      <c r="AF149">
        <v>2.24910884818707</v>
      </c>
    </row>
    <row r="150" spans="1:32" x14ac:dyDescent="0.25">
      <c r="A150" t="s">
        <v>839</v>
      </c>
      <c r="B150" t="s">
        <v>840</v>
      </c>
      <c r="C150" t="s">
        <v>584</v>
      </c>
      <c r="D150" t="s">
        <v>176</v>
      </c>
      <c r="E150" t="s">
        <v>841</v>
      </c>
      <c r="F150" t="s">
        <v>40</v>
      </c>
      <c r="G150" t="s">
        <v>43</v>
      </c>
      <c r="H150" t="str">
        <f>VLOOKUP(B150,Emails!A$2:B$650,2)</f>
        <v>simon.jupp.mp@parliament.uk</v>
      </c>
      <c r="I150">
        <v>2.9245275166835101</v>
      </c>
      <c r="J150">
        <v>6.4016306526945801</v>
      </c>
      <c r="K150">
        <v>25.3152218610246</v>
      </c>
      <c r="L150">
        <v>3.6392517558635</v>
      </c>
      <c r="M150">
        <v>18.876633896802002</v>
      </c>
      <c r="N150">
        <v>0.89706650571023705</v>
      </c>
      <c r="O150">
        <f>climate!I150</f>
        <v>6.572114533304636</v>
      </c>
      <c r="P150">
        <v>6.62238993173065</v>
      </c>
      <c r="Q150">
        <f>100*climate!L150/climate!K150</f>
        <v>1.4085742988360337</v>
      </c>
      <c r="R150">
        <f>100*climate!M150/climate!O150</f>
        <v>-0.90275868205875132</v>
      </c>
      <c r="S150">
        <f>100*climate!N150/climate!O150</f>
        <v>5.551496618783105</v>
      </c>
      <c r="T150">
        <v>79.399526684912203</v>
      </c>
      <c r="U150">
        <v>1.79322196185422</v>
      </c>
      <c r="V150">
        <v>3.5048038783294602</v>
      </c>
      <c r="W150">
        <v>3.7096773965836398</v>
      </c>
      <c r="X150">
        <f>100*climate!S150/climate!U150</f>
        <v>-17.71415251982345</v>
      </c>
      <c r="Y150">
        <f>100*climate!T150/climate!U150</f>
        <v>-39.175664838886092</v>
      </c>
      <c r="Z150">
        <v>1.75144852395055</v>
      </c>
      <c r="AA150">
        <v>1.54817115266856</v>
      </c>
      <c r="AB150">
        <v>3.1946661113621402</v>
      </c>
      <c r="AC150">
        <v>10.294075481795</v>
      </c>
      <c r="AD150">
        <f>100*climate!Y150/climate!$AA150</f>
        <v>3.7203056744334915</v>
      </c>
      <c r="AE150">
        <f>100*climate!Z150/climate!$AA150</f>
        <v>12.46446359735897</v>
      </c>
      <c r="AF150">
        <v>3.4486739827878798</v>
      </c>
    </row>
    <row r="151" spans="1:32" x14ac:dyDescent="0.25">
      <c r="A151" t="s">
        <v>847</v>
      </c>
      <c r="B151" t="s">
        <v>848</v>
      </c>
      <c r="C151" t="s">
        <v>158</v>
      </c>
      <c r="D151" t="s">
        <v>38</v>
      </c>
      <c r="E151" t="s">
        <v>849</v>
      </c>
      <c r="F151" t="s">
        <v>40</v>
      </c>
      <c r="G151" t="s">
        <v>42</v>
      </c>
      <c r="H151" t="str">
        <f>VLOOKUP(B151,Emails!A$2:B$650,2)</f>
        <v>timmss@parliament.uk</v>
      </c>
      <c r="I151">
        <v>2.9034901453015198</v>
      </c>
      <c r="J151">
        <v>6.0474947553126599</v>
      </c>
      <c r="K151">
        <v>29.6609313503251</v>
      </c>
      <c r="L151">
        <v>4.7256922343222501</v>
      </c>
      <c r="M151">
        <v>20.9869931588408</v>
      </c>
      <c r="N151">
        <v>1.65994951484843</v>
      </c>
      <c r="O151">
        <f>climate!I151</f>
        <v>8.7086682806851066</v>
      </c>
      <c r="P151">
        <v>6.29250891625479</v>
      </c>
      <c r="Q151">
        <f>100*climate!L151/climate!K151</f>
        <v>2.0048238619131728E-2</v>
      </c>
      <c r="R151">
        <f>100*climate!M151/climate!O151</f>
        <v>3.065296805965926</v>
      </c>
      <c r="S151">
        <f>100*climate!N151/climate!O151</f>
        <v>14.200001087294279</v>
      </c>
      <c r="T151">
        <v>57.578325911698002</v>
      </c>
      <c r="U151">
        <v>1.8013401101120099</v>
      </c>
      <c r="V151">
        <v>3.1841348967730401</v>
      </c>
      <c r="W151">
        <v>3.5400657477763602</v>
      </c>
      <c r="X151">
        <f>100*climate!S151/climate!U151</f>
        <v>-9.9241746798969306</v>
      </c>
      <c r="Y151">
        <f>100*climate!T151/climate!U151</f>
        <v>-28.274495536154138</v>
      </c>
      <c r="Z151">
        <v>1.82323101243859</v>
      </c>
      <c r="AA151">
        <v>1.7338580133344701</v>
      </c>
      <c r="AB151">
        <v>3.4799786895410501</v>
      </c>
      <c r="AC151">
        <v>10.7417648247516</v>
      </c>
      <c r="AD151">
        <f>100*climate!Y151/climate!$AA151</f>
        <v>3.6907169062935252</v>
      </c>
      <c r="AE151">
        <f>100*climate!Z151/climate!$AA151</f>
        <v>14.907900238131162</v>
      </c>
      <c r="AF151">
        <v>2.5742014133298001</v>
      </c>
    </row>
    <row r="152" spans="1:32" x14ac:dyDescent="0.25">
      <c r="A152" t="s">
        <v>850</v>
      </c>
      <c r="B152" t="s">
        <v>851</v>
      </c>
      <c r="C152" t="s">
        <v>71</v>
      </c>
      <c r="D152" t="s">
        <v>131</v>
      </c>
      <c r="E152" t="s">
        <v>852</v>
      </c>
      <c r="F152" t="s">
        <v>40</v>
      </c>
      <c r="G152" t="s">
        <v>43</v>
      </c>
      <c r="H152" t="str">
        <f>VLOOKUP(B152,Emails!A$2:B$650,2)</f>
        <v>damian.hinds.mp@parliament.uk</v>
      </c>
      <c r="I152">
        <v>3.4807722386144602</v>
      </c>
      <c r="J152">
        <v>7.2270238623738301</v>
      </c>
      <c r="K152">
        <v>28.763691900650599</v>
      </c>
      <c r="L152">
        <v>5.2970987807850998</v>
      </c>
      <c r="M152">
        <v>22.111723357475601</v>
      </c>
      <c r="N152">
        <v>1.7665621811819601</v>
      </c>
      <c r="O152">
        <f>climate!I152</f>
        <v>7.9871878420127995</v>
      </c>
      <c r="P152">
        <v>5.9884018970410802</v>
      </c>
      <c r="Q152">
        <f>100*climate!L152/climate!K152</f>
        <v>3.6577814067526231</v>
      </c>
      <c r="R152">
        <f>100*climate!M152/climate!O152</f>
        <v>6.0032277356548001</v>
      </c>
      <c r="S152">
        <f>100*climate!N152/climate!O152</f>
        <v>14.595511107285985</v>
      </c>
      <c r="T152">
        <v>77.204543289296595</v>
      </c>
      <c r="U152">
        <v>1.77806885660637</v>
      </c>
      <c r="V152">
        <v>2.99982810502943</v>
      </c>
      <c r="W152">
        <v>3.5922377579540798</v>
      </c>
      <c r="X152">
        <f>100*climate!S152/climate!U152</f>
        <v>-17.675737992882279</v>
      </c>
      <c r="Y152">
        <f>100*climate!T152/climate!U152</f>
        <v>-37.350844064288985</v>
      </c>
      <c r="Z152">
        <v>1.7126656816060399</v>
      </c>
      <c r="AA152">
        <v>1.6780546024766001</v>
      </c>
      <c r="AB152">
        <v>3.4170816091207401</v>
      </c>
      <c r="AC152">
        <v>9.6455362837224907</v>
      </c>
      <c r="AD152">
        <f>100*climate!Y152/climate!$AA152</f>
        <v>5.7071780268245274</v>
      </c>
      <c r="AE152">
        <f>100*climate!Z152/climate!$AA152</f>
        <v>18.412741395350565</v>
      </c>
      <c r="AF152">
        <v>4.0232030811977797</v>
      </c>
    </row>
    <row r="153" spans="1:32" x14ac:dyDescent="0.25">
      <c r="A153" t="s">
        <v>872</v>
      </c>
      <c r="B153" t="s">
        <v>873</v>
      </c>
      <c r="C153" t="s">
        <v>874</v>
      </c>
      <c r="D153" t="s">
        <v>240</v>
      </c>
      <c r="E153" t="s">
        <v>875</v>
      </c>
      <c r="F153" t="s">
        <v>57</v>
      </c>
      <c r="G153" t="s">
        <v>43</v>
      </c>
      <c r="H153" t="str">
        <f>VLOOKUP(B153,Emails!A$2:B$650,2)</f>
        <v>claire.coutinho.mp@parliament.uk</v>
      </c>
      <c r="I153">
        <v>3.35281519285288</v>
      </c>
      <c r="J153">
        <v>7.0410736411206196</v>
      </c>
      <c r="K153">
        <v>28.873560405841602</v>
      </c>
      <c r="L153">
        <v>4.7897675269204996</v>
      </c>
      <c r="M153">
        <v>20.694304494889</v>
      </c>
      <c r="N153">
        <v>1.8201116390255001</v>
      </c>
      <c r="O153">
        <f>climate!I153</f>
        <v>7.7878656615530746</v>
      </c>
      <c r="P153">
        <v>6.0647737494864096</v>
      </c>
      <c r="Q153">
        <f>100*climate!L153/climate!K153</f>
        <v>3.4042535164371945</v>
      </c>
      <c r="R153">
        <f>100*climate!M153/climate!O153</f>
        <v>4.5796805575772987</v>
      </c>
      <c r="S153">
        <f>100*climate!N153/climate!O153</f>
        <v>12.56288925555144</v>
      </c>
      <c r="T153">
        <v>67.018960884770294</v>
      </c>
      <c r="U153">
        <v>1.9213993135063301</v>
      </c>
      <c r="V153">
        <v>3.25312535395553</v>
      </c>
      <c r="W153">
        <v>3.5825526306411302</v>
      </c>
      <c r="X153">
        <f>100*climate!S153/climate!U153</f>
        <v>-14.953157470824024</v>
      </c>
      <c r="Y153">
        <f>100*climate!T153/climate!U153</f>
        <v>-34.720458602671357</v>
      </c>
      <c r="Z153">
        <v>1.60781310844812</v>
      </c>
      <c r="AA153">
        <v>1.7040658167392899</v>
      </c>
      <c r="AB153">
        <v>3.4461245086617498</v>
      </c>
      <c r="AC153">
        <v>9.7066533852643602</v>
      </c>
      <c r="AD153">
        <f>100*climate!Y153/climate!$AA153</f>
        <v>4.0815602700198648</v>
      </c>
      <c r="AE153">
        <f>100*climate!Z153/climate!$AA153</f>
        <v>14.712156036689308</v>
      </c>
      <c r="AF153">
        <v>3.4194040137757602</v>
      </c>
    </row>
    <row r="154" spans="1:32" x14ac:dyDescent="0.25">
      <c r="A154" t="s">
        <v>876</v>
      </c>
      <c r="B154" t="s">
        <v>877</v>
      </c>
      <c r="C154" t="s">
        <v>117</v>
      </c>
      <c r="D154" t="s">
        <v>878</v>
      </c>
      <c r="E154" t="s">
        <v>879</v>
      </c>
      <c r="F154" t="s">
        <v>40</v>
      </c>
      <c r="G154" t="s">
        <v>43</v>
      </c>
      <c r="H154" t="str">
        <f>VLOOKUP(B154,Emails!A$2:B$650,2)</f>
        <v>loughtont@parliament.uk</v>
      </c>
      <c r="I154">
        <v>3.10480215287367</v>
      </c>
      <c r="J154">
        <v>6.7341259088993404</v>
      </c>
      <c r="K154">
        <v>27.834565119123901</v>
      </c>
      <c r="L154">
        <v>4.5493495164640301</v>
      </c>
      <c r="M154">
        <v>19.3941495482043</v>
      </c>
      <c r="N154">
        <v>1.5665505232649499</v>
      </c>
      <c r="O154">
        <f>climate!I154</f>
        <v>10.567744462002663</v>
      </c>
      <c r="P154">
        <v>6.0420747463705098</v>
      </c>
      <c r="Q154">
        <f>100*climate!L154/climate!K154</f>
        <v>6.0812320904613388</v>
      </c>
      <c r="R154">
        <f>100*climate!M154/climate!O154</f>
        <v>8.6898537383870718</v>
      </c>
      <c r="S154">
        <f>100*climate!N154/climate!O154</f>
        <v>17.985443188638641</v>
      </c>
      <c r="T154">
        <v>82.720549726004407</v>
      </c>
      <c r="U154">
        <v>1.5498516904636499</v>
      </c>
      <c r="V154">
        <v>2.5544031197425801</v>
      </c>
      <c r="W154">
        <v>3.5390153005747198</v>
      </c>
      <c r="X154">
        <f>100*climate!S154/climate!U154</f>
        <v>-15.837472570452761</v>
      </c>
      <c r="Y154">
        <f>100*climate!T154/climate!U154</f>
        <v>-37.10926582462811</v>
      </c>
      <c r="Z154">
        <v>1.7229621871496199</v>
      </c>
      <c r="AA154">
        <v>1.6735531918359501</v>
      </c>
      <c r="AB154">
        <v>3.3978828981890699</v>
      </c>
      <c r="AC154">
        <v>10.2812574440722</v>
      </c>
      <c r="AD154">
        <f>100*climate!Y154/climate!$AA154</f>
        <v>6.5119185502038794</v>
      </c>
      <c r="AE154">
        <f>100*climate!Z154/climate!$AA154</f>
        <v>21.181968502594444</v>
      </c>
      <c r="AF154">
        <v>3.9529752492425398</v>
      </c>
    </row>
    <row r="155" spans="1:32" x14ac:dyDescent="0.25">
      <c r="A155" t="s">
        <v>880</v>
      </c>
      <c r="B155" t="s">
        <v>881</v>
      </c>
      <c r="C155" t="s">
        <v>269</v>
      </c>
      <c r="D155" t="s">
        <v>490</v>
      </c>
      <c r="E155" t="s">
        <v>882</v>
      </c>
      <c r="F155" t="s">
        <v>40</v>
      </c>
      <c r="G155" t="s">
        <v>43</v>
      </c>
      <c r="H155" t="str">
        <f>VLOOKUP(B155,Emails!A$2:B$650,2)</f>
        <v>sothcottt@parliament.uk</v>
      </c>
      <c r="I155">
        <v>2.8307842498159301</v>
      </c>
      <c r="J155">
        <v>6.18676420874763</v>
      </c>
      <c r="K155">
        <v>27.7612000077999</v>
      </c>
      <c r="L155">
        <v>2.29582960065679</v>
      </c>
      <c r="M155">
        <v>11.2473415682071</v>
      </c>
      <c r="N155">
        <v>0.83998508308325004</v>
      </c>
      <c r="O155">
        <f>climate!I155</f>
        <v>0.72603525243347189</v>
      </c>
      <c r="P155">
        <v>6.58417196680948</v>
      </c>
      <c r="Q155">
        <f>100*climate!L155/climate!K155</f>
        <v>0.76783410754578751</v>
      </c>
      <c r="R155">
        <f>100*climate!M155/climate!O155</f>
        <v>5.444579080741925E-2</v>
      </c>
      <c r="S155">
        <f>100*climate!N155/climate!O155</f>
        <v>1.8879526227165795</v>
      </c>
      <c r="T155">
        <v>61.173140950304301</v>
      </c>
      <c r="U155">
        <v>1.7760100899825</v>
      </c>
      <c r="V155">
        <v>3.1858295328094801</v>
      </c>
      <c r="W155">
        <v>3.51821543375004</v>
      </c>
      <c r="X155">
        <f>100*climate!S155/climate!U155</f>
        <v>-7.0670436329530419</v>
      </c>
      <c r="Y155">
        <f>100*climate!T155/climate!U155</f>
        <v>-23.504752256050001</v>
      </c>
      <c r="Z155">
        <v>2.0745322947489599</v>
      </c>
      <c r="AA155">
        <v>1.55355410670257</v>
      </c>
      <c r="AB155">
        <v>3.1202779398512601</v>
      </c>
      <c r="AC155">
        <v>8.8347115391435302</v>
      </c>
      <c r="AD155">
        <f>100*climate!Y155/climate!$AA155</f>
        <v>2.263466970375283</v>
      </c>
      <c r="AE155">
        <f>100*climate!Z155/climate!$AA155</f>
        <v>11.892429432272008</v>
      </c>
      <c r="AF155">
        <v>2.5679067485094502</v>
      </c>
    </row>
    <row r="156" spans="1:32" x14ac:dyDescent="0.25">
      <c r="A156" t="s">
        <v>836</v>
      </c>
      <c r="B156" t="s">
        <v>837</v>
      </c>
      <c r="C156" t="s">
        <v>273</v>
      </c>
      <c r="D156" t="s">
        <v>448</v>
      </c>
      <c r="E156" t="s">
        <v>838</v>
      </c>
      <c r="F156" t="s">
        <v>57</v>
      </c>
      <c r="G156" t="s">
        <v>43</v>
      </c>
      <c r="H156" t="str">
        <f>VLOOKUP(B156,Emails!A$2:B$650,2)</f>
        <v>caroline.ansell.mp@parliament.uk</v>
      </c>
      <c r="I156">
        <v>2.7881406834642499</v>
      </c>
      <c r="J156">
        <v>6.1797857598479604</v>
      </c>
      <c r="K156">
        <v>27.070248348263899</v>
      </c>
      <c r="L156">
        <v>2.5321448587964102</v>
      </c>
      <c r="M156">
        <v>12.243500510144001</v>
      </c>
      <c r="N156">
        <v>0.85369789496461701</v>
      </c>
      <c r="O156">
        <f>climate!I156</f>
        <v>7.1269429265902753</v>
      </c>
      <c r="P156">
        <v>6.4756949523756804</v>
      </c>
      <c r="Q156">
        <f>100*climate!L156/climate!K156</f>
        <v>8.7711912372354792</v>
      </c>
      <c r="R156">
        <f>100*climate!M156/climate!O156</f>
        <v>12.359698161159759</v>
      </c>
      <c r="S156">
        <f>100*climate!N156/climate!O156</f>
        <v>15.751650104399346</v>
      </c>
      <c r="T156">
        <v>77.415763585831002</v>
      </c>
      <c r="U156">
        <v>1.7498377244938801</v>
      </c>
      <c r="V156">
        <v>2.80214479565098</v>
      </c>
      <c r="W156">
        <v>3.6260187820255201</v>
      </c>
      <c r="X156">
        <f>100*climate!S156/climate!U156</f>
        <v>-16.03645344066754</v>
      </c>
      <c r="Y156">
        <f>100*climate!T156/climate!U156</f>
        <v>-38.510702984045544</v>
      </c>
      <c r="Z156">
        <v>1.6090622533869301</v>
      </c>
      <c r="AA156">
        <v>1.6554188749757299</v>
      </c>
      <c r="AB156">
        <v>3.3495460367061098</v>
      </c>
      <c r="AC156">
        <v>10.3701732376334</v>
      </c>
      <c r="AD156">
        <f>100*climate!Y156/climate!$AA156</f>
        <v>5.5190283780834557</v>
      </c>
      <c r="AE156">
        <f>100*climate!Z156/climate!$AA156</f>
        <v>18.579862691279981</v>
      </c>
      <c r="AF156">
        <v>3.66488886779856</v>
      </c>
    </row>
    <row r="157" spans="1:32" x14ac:dyDescent="0.25">
      <c r="A157" t="s">
        <v>857</v>
      </c>
      <c r="B157" t="s">
        <v>858</v>
      </c>
      <c r="C157" t="s">
        <v>71</v>
      </c>
      <c r="D157" t="s">
        <v>246</v>
      </c>
      <c r="E157" t="s">
        <v>859</v>
      </c>
      <c r="F157" t="s">
        <v>40</v>
      </c>
      <c r="G157" t="s">
        <v>43</v>
      </c>
      <c r="H157" t="str">
        <f>VLOOKUP(B157,Emails!A$2:B$650,2)</f>
        <v>paul.holmes.mp@parliament.uk</v>
      </c>
      <c r="I157">
        <v>3.27555803048367</v>
      </c>
      <c r="J157">
        <v>7.0034071587847597</v>
      </c>
      <c r="K157">
        <v>28.526348921633499</v>
      </c>
      <c r="L157">
        <v>4.5218804871476399</v>
      </c>
      <c r="M157">
        <v>20.6441786879906</v>
      </c>
      <c r="N157">
        <v>1.2956508189592599</v>
      </c>
      <c r="O157">
        <f>climate!I157</f>
        <v>8.6718536455799029</v>
      </c>
      <c r="P157">
        <v>6.0157067540670397</v>
      </c>
      <c r="Q157">
        <f>100*climate!L157/climate!K157</f>
        <v>5.4295884387194819</v>
      </c>
      <c r="R157">
        <f>100*climate!M157/climate!O157</f>
        <v>6.5322235189887286</v>
      </c>
      <c r="S157">
        <f>100*climate!N157/climate!O157</f>
        <v>15.618350663667103</v>
      </c>
      <c r="T157">
        <v>80.891762912453501</v>
      </c>
      <c r="U157">
        <v>1.5168607975969901</v>
      </c>
      <c r="V157">
        <v>2.6816605142129499</v>
      </c>
      <c r="W157">
        <v>3.5661536769817901</v>
      </c>
      <c r="X157">
        <f>100*climate!S157/climate!U157</f>
        <v>-17.732918254386082</v>
      </c>
      <c r="Y157">
        <f>100*climate!T157/climate!U157</f>
        <v>-37.670209937805552</v>
      </c>
      <c r="Z157">
        <v>1.88145034671405</v>
      </c>
      <c r="AA157">
        <v>1.6712059548815701</v>
      </c>
      <c r="AB157">
        <v>3.4117827276988799</v>
      </c>
      <c r="AC157">
        <v>10.526204914327501</v>
      </c>
      <c r="AD157">
        <f>100*climate!Y157/climate!$AA157</f>
        <v>7.2570943356297075</v>
      </c>
      <c r="AE157">
        <f>100*climate!Z157/climate!$AA157</f>
        <v>22.213642638071612</v>
      </c>
      <c r="AF157">
        <v>3.8030655363248602</v>
      </c>
    </row>
    <row r="158" spans="1:32" x14ac:dyDescent="0.25">
      <c r="A158" t="s">
        <v>883</v>
      </c>
      <c r="B158" t="s">
        <v>884</v>
      </c>
      <c r="C158" t="s">
        <v>658</v>
      </c>
      <c r="D158" t="s">
        <v>597</v>
      </c>
      <c r="E158" t="s">
        <v>885</v>
      </c>
      <c r="F158" t="s">
        <v>40</v>
      </c>
      <c r="G158" t="s">
        <v>43</v>
      </c>
      <c r="H158" t="str">
        <f>VLOOKUP(B158,Emails!A$2:B$650,2)</f>
        <v>edward.timpson.mp@parliament.uk</v>
      </c>
      <c r="I158">
        <v>3.0511884500186501</v>
      </c>
      <c r="J158">
        <v>6.4751638196006702</v>
      </c>
      <c r="K158">
        <v>27.7893826488597</v>
      </c>
      <c r="L158">
        <v>2.5922078553089301</v>
      </c>
      <c r="M158">
        <v>11.9866647268686</v>
      </c>
      <c r="N158">
        <v>1.0620839154095401</v>
      </c>
      <c r="O158">
        <f>climate!I158</f>
        <v>6.4209343190894188</v>
      </c>
      <c r="P158">
        <v>6.6047801202812</v>
      </c>
      <c r="Q158">
        <f>100*climate!L158/climate!K158</f>
        <v>3.525342733606577</v>
      </c>
      <c r="R158">
        <f>100*climate!M158/climate!O158</f>
        <v>2.1524480964905202</v>
      </c>
      <c r="S158">
        <f>100*climate!N158/climate!O158</f>
        <v>3.8906884782731228</v>
      </c>
      <c r="T158">
        <v>61.676093214636403</v>
      </c>
      <c r="U158">
        <v>1.29147443232668</v>
      </c>
      <c r="V158">
        <v>2.7114581232770698</v>
      </c>
      <c r="W158">
        <v>3.5827926871090501</v>
      </c>
      <c r="X158">
        <f>100*climate!S158/climate!U158</f>
        <v>-11.787982135231859</v>
      </c>
      <c r="Y158">
        <f>100*climate!T158/climate!U158</f>
        <v>-27.7457536730372</v>
      </c>
      <c r="Z158">
        <v>2.2882130356916899</v>
      </c>
      <c r="AA158">
        <v>1.5052807333970499</v>
      </c>
      <c r="AB158">
        <v>3.0851244455878901</v>
      </c>
      <c r="AC158">
        <v>9.2795351709433795</v>
      </c>
      <c r="AD158">
        <f>100*climate!Y158/climate!$AA158</f>
        <v>3.6342176238562804</v>
      </c>
      <c r="AE158">
        <f>100*climate!Z158/climate!$AA158</f>
        <v>15.254724914367117</v>
      </c>
      <c r="AF158">
        <v>2.62859982864182</v>
      </c>
    </row>
    <row r="159" spans="1:32" x14ac:dyDescent="0.25">
      <c r="A159" t="s">
        <v>904</v>
      </c>
      <c r="B159" t="s">
        <v>905</v>
      </c>
      <c r="C159" t="s">
        <v>158</v>
      </c>
      <c r="D159" t="s">
        <v>326</v>
      </c>
      <c r="E159" t="s">
        <v>906</v>
      </c>
      <c r="F159" t="s">
        <v>57</v>
      </c>
      <c r="G159" t="s">
        <v>42</v>
      </c>
      <c r="H159" t="str">
        <f>VLOOKUP(B159,Emails!A$2:B$650,2)</f>
        <v>kate.osamor.mp@parliament.uk</v>
      </c>
      <c r="I159">
        <v>2.8240394780027498</v>
      </c>
      <c r="J159">
        <v>5.8785344475598498</v>
      </c>
      <c r="K159">
        <v>30.398122012488201</v>
      </c>
      <c r="L159">
        <v>5.2214352183872199</v>
      </c>
      <c r="M159">
        <v>22.192016701991299</v>
      </c>
      <c r="N159">
        <v>2.0754095345183101</v>
      </c>
      <c r="O159">
        <f>climate!I159</f>
        <v>8.150581290009054</v>
      </c>
      <c r="P159">
        <v>5.9970664458216696</v>
      </c>
      <c r="Q159">
        <f>100*climate!L159/climate!K159</f>
        <v>3.3964790308776069</v>
      </c>
      <c r="R159">
        <f>100*climate!M159/climate!O159</f>
        <v>5.7681969738910848</v>
      </c>
      <c r="S159">
        <f>100*climate!N159/climate!O159</f>
        <v>12.693892312898436</v>
      </c>
      <c r="T159">
        <v>58.8325974804455</v>
      </c>
      <c r="U159">
        <v>1.6289302058628701</v>
      </c>
      <c r="V159">
        <v>3.12672630973523</v>
      </c>
      <c r="W159">
        <v>3.5297522701568398</v>
      </c>
      <c r="X159">
        <f>100*climate!S159/climate!U159</f>
        <v>-10.384979194119628</v>
      </c>
      <c r="Y159">
        <f>100*climate!T159/climate!U159</f>
        <v>-28.440732038479933</v>
      </c>
      <c r="Z159">
        <v>1.89107712652849</v>
      </c>
      <c r="AA159">
        <v>1.7303456422694701</v>
      </c>
      <c r="AB159">
        <v>3.48106682347629</v>
      </c>
      <c r="AC159">
        <v>10.714157837317201</v>
      </c>
      <c r="AD159">
        <f>100*climate!Y159/climate!$AA159</f>
        <v>4.1299511147165884</v>
      </c>
      <c r="AE159">
        <f>100*climate!Z159/climate!$AA159</f>
        <v>16.216367564024701</v>
      </c>
      <c r="AF159">
        <v>2.7390054557967001</v>
      </c>
    </row>
    <row r="160" spans="1:32" x14ac:dyDescent="0.25">
      <c r="A160" t="s">
        <v>907</v>
      </c>
      <c r="B160" t="s">
        <v>908</v>
      </c>
      <c r="C160" t="s">
        <v>658</v>
      </c>
      <c r="D160" t="s">
        <v>909</v>
      </c>
      <c r="E160" t="s">
        <v>910</v>
      </c>
      <c r="F160" t="s">
        <v>40</v>
      </c>
      <c r="G160" t="s">
        <v>42</v>
      </c>
      <c r="H160" t="str">
        <f>VLOOKUP(B160,Emails!A$2:B$650,2)</f>
        <v>justin.madders.mp@parliament.uk</v>
      </c>
      <c r="I160">
        <v>2.77166199140171</v>
      </c>
      <c r="J160">
        <v>5.86928758357167</v>
      </c>
      <c r="K160">
        <v>27.289007488463799</v>
      </c>
      <c r="L160">
        <v>1.5952227538906301</v>
      </c>
      <c r="M160">
        <v>7.1321159331440303</v>
      </c>
      <c r="N160">
        <v>0.76934265279112601</v>
      </c>
      <c r="O160">
        <f>climate!I160</f>
        <v>5.518006719308028</v>
      </c>
      <c r="P160">
        <v>6.4776556257755802</v>
      </c>
      <c r="Q160">
        <f>100*climate!L160/climate!K160</f>
        <v>3.1903699453109335</v>
      </c>
      <c r="R160">
        <f>100*climate!M160/climate!O160</f>
        <v>1.8570308059723111</v>
      </c>
      <c r="S160">
        <f>100*climate!N160/climate!O160</f>
        <v>5.3983065605168727</v>
      </c>
      <c r="T160">
        <v>63.828182559640503</v>
      </c>
      <c r="U160">
        <v>1.12566085322647</v>
      </c>
      <c r="V160">
        <v>2.4029168919048098</v>
      </c>
      <c r="W160">
        <v>3.6467935386318602</v>
      </c>
      <c r="X160">
        <f>100*climate!S160/climate!U160</f>
        <v>-10.879587499203582</v>
      </c>
      <c r="Y160">
        <f>100*climate!T160/climate!U160</f>
        <v>-25.036232660386311</v>
      </c>
      <c r="Z160">
        <v>2.5018017148527898</v>
      </c>
      <c r="AA160">
        <v>1.45374257654124</v>
      </c>
      <c r="AB160">
        <v>2.97115724836471</v>
      </c>
      <c r="AC160">
        <v>9.5194633668681892</v>
      </c>
      <c r="AD160">
        <f>100*climate!Y160/climate!$AA160</f>
        <v>2.4823490065219209</v>
      </c>
      <c r="AE160">
        <f>100*climate!Z160/climate!$AA160</f>
        <v>14.785150108598778</v>
      </c>
      <c r="AF160">
        <v>2.8270994939399499</v>
      </c>
    </row>
    <row r="161" spans="1:32" x14ac:dyDescent="0.25">
      <c r="A161" t="s">
        <v>911</v>
      </c>
      <c r="B161" t="s">
        <v>912</v>
      </c>
      <c r="C161" t="s">
        <v>203</v>
      </c>
      <c r="D161" t="s">
        <v>913</v>
      </c>
      <c r="E161" t="s">
        <v>914</v>
      </c>
      <c r="F161" t="s">
        <v>40</v>
      </c>
      <c r="G161" t="s">
        <v>43</v>
      </c>
      <c r="H161" t="str">
        <f>VLOOKUP(B161,Emails!A$2:B$650,2)</f>
        <v>alec.shelbrooke.mp@parliament.uk</v>
      </c>
      <c r="I161">
        <v>2.9999571924664101</v>
      </c>
      <c r="J161">
        <v>6.3896326585845102</v>
      </c>
      <c r="K161">
        <v>28.221352147249</v>
      </c>
      <c r="L161">
        <v>3.0427966867675602</v>
      </c>
      <c r="M161">
        <v>13.231859432170101</v>
      </c>
      <c r="N161">
        <v>1.0698910167817</v>
      </c>
      <c r="O161">
        <f>climate!I161</f>
        <v>4.017897603524224</v>
      </c>
      <c r="P161">
        <v>6.6938044174098001</v>
      </c>
      <c r="Q161">
        <f>100*climate!L161/climate!K161</f>
        <v>5.3371029006095858</v>
      </c>
      <c r="R161">
        <f>100*climate!M161/climate!O161</f>
        <v>3.9398044542009476</v>
      </c>
      <c r="S161">
        <f>100*climate!N161/climate!O161</f>
        <v>5.1114152725019704</v>
      </c>
      <c r="T161">
        <v>61.7732324691328</v>
      </c>
      <c r="U161">
        <v>1.6704161356601199</v>
      </c>
      <c r="V161">
        <v>3.0108576652651799</v>
      </c>
      <c r="W161">
        <v>3.5581825192853</v>
      </c>
      <c r="X161">
        <f>100*climate!S161/climate!U161</f>
        <v>-8.3449243623216187</v>
      </c>
      <c r="Y161">
        <f>100*climate!T161/climate!U161</f>
        <v>-22.130419766415489</v>
      </c>
      <c r="Z161">
        <v>2.0056385465483801</v>
      </c>
      <c r="AA161">
        <v>1.59761401990054</v>
      </c>
      <c r="AB161">
        <v>3.2085723140657398</v>
      </c>
      <c r="AC161">
        <v>9.1852571199952493</v>
      </c>
      <c r="AD161">
        <f>100*climate!Y161/climate!$AA161</f>
        <v>2.9139244393681056</v>
      </c>
      <c r="AE161">
        <f>100*climate!Z161/climate!$AA161</f>
        <v>12.375571354082352</v>
      </c>
      <c r="AF161">
        <v>2.4661880950642701</v>
      </c>
    </row>
    <row r="162" spans="1:32" x14ac:dyDescent="0.25">
      <c r="A162" t="s">
        <v>915</v>
      </c>
      <c r="B162" t="s">
        <v>916</v>
      </c>
      <c r="C162" t="s">
        <v>158</v>
      </c>
      <c r="D162" t="s">
        <v>917</v>
      </c>
      <c r="E162" t="s">
        <v>918</v>
      </c>
      <c r="F162" t="s">
        <v>40</v>
      </c>
      <c r="G162" t="s">
        <v>42</v>
      </c>
      <c r="H162" t="str">
        <f>VLOOKUP(B162,Emails!A$2:B$650,2)</f>
        <v>effordc@parliament.uk</v>
      </c>
      <c r="I162">
        <v>3.09768691274635</v>
      </c>
      <c r="J162">
        <v>6.4482217194165603</v>
      </c>
      <c r="K162">
        <v>29.963201435691101</v>
      </c>
      <c r="L162">
        <v>5.1942422119078104</v>
      </c>
      <c r="M162">
        <v>21.733720860142402</v>
      </c>
      <c r="N162">
        <v>2.06976777255317</v>
      </c>
      <c r="O162">
        <f>climate!I162</f>
        <v>10.423268492775408</v>
      </c>
      <c r="P162">
        <v>6.2484321959419997</v>
      </c>
      <c r="Q162">
        <f>100*climate!L162/climate!K162</f>
        <v>1.3417523212004094</v>
      </c>
      <c r="R162">
        <f>100*climate!M162/climate!O162</f>
        <v>3.3226341907621104</v>
      </c>
      <c r="S162">
        <f>100*climate!N162/climate!O162</f>
        <v>13.681591019179251</v>
      </c>
      <c r="T162">
        <v>57.530376515486203</v>
      </c>
      <c r="U162">
        <v>2.0941936360275899</v>
      </c>
      <c r="V162">
        <v>3.5647551121171901</v>
      </c>
      <c r="W162">
        <v>3.4386919851375901</v>
      </c>
      <c r="X162">
        <f>100*climate!S162/climate!U162</f>
        <v>-11.18871155460943</v>
      </c>
      <c r="Y162">
        <f>100*climate!T162/climate!U162</f>
        <v>-29.648240450342545</v>
      </c>
      <c r="Z162">
        <v>1.65659450141512</v>
      </c>
      <c r="AA162">
        <v>1.7196791853558799</v>
      </c>
      <c r="AB162">
        <v>3.4575540103212301</v>
      </c>
      <c r="AC162">
        <v>10.361413703942899</v>
      </c>
      <c r="AD162">
        <f>100*climate!Y162/climate!$AA162</f>
        <v>2.8408753337762112</v>
      </c>
      <c r="AE162">
        <f>100*climate!Z162/climate!$AA162</f>
        <v>12.401637271114463</v>
      </c>
      <c r="AF162">
        <v>2.7332832148833002</v>
      </c>
    </row>
    <row r="163" spans="1:32" x14ac:dyDescent="0.25">
      <c r="A163" t="s">
        <v>919</v>
      </c>
      <c r="B163" t="s">
        <v>920</v>
      </c>
      <c r="C163" t="s">
        <v>158</v>
      </c>
      <c r="D163" t="s">
        <v>921</v>
      </c>
      <c r="E163" t="s">
        <v>922</v>
      </c>
      <c r="F163" t="s">
        <v>57</v>
      </c>
      <c r="G163" t="s">
        <v>42</v>
      </c>
      <c r="H163" t="str">
        <f>VLOOKUP(B163,Emails!A$2:B$650,2)</f>
        <v>feryal.clark.mp@parliament.uk</v>
      </c>
      <c r="I163">
        <v>2.8240394780027498</v>
      </c>
      <c r="J163">
        <v>5.8785344475598498</v>
      </c>
      <c r="K163">
        <v>30.398122012488201</v>
      </c>
      <c r="L163">
        <v>5.2214352183872199</v>
      </c>
      <c r="M163">
        <v>22.192016701991299</v>
      </c>
      <c r="N163">
        <v>2.0754095345183101</v>
      </c>
      <c r="O163">
        <f>climate!I163</f>
        <v>8.150581290009054</v>
      </c>
      <c r="P163">
        <v>5.9970664458216696</v>
      </c>
      <c r="Q163">
        <f>100*climate!L163/climate!K163</f>
        <v>3.3964790308776069</v>
      </c>
      <c r="R163">
        <f>100*climate!M163/climate!O163</f>
        <v>5.7681969738910848</v>
      </c>
      <c r="S163">
        <f>100*climate!N163/climate!O163</f>
        <v>12.693892312898436</v>
      </c>
      <c r="T163">
        <v>58.8325974804455</v>
      </c>
      <c r="U163">
        <v>1.6289302058628701</v>
      </c>
      <c r="V163">
        <v>3.12672630973523</v>
      </c>
      <c r="W163">
        <v>3.5297522701568398</v>
      </c>
      <c r="X163">
        <f>100*climate!S163/climate!U163</f>
        <v>-10.384979194119628</v>
      </c>
      <c r="Y163">
        <f>100*climate!T163/climate!U163</f>
        <v>-28.440732038479933</v>
      </c>
      <c r="Z163">
        <v>1.89107712652849</v>
      </c>
      <c r="AA163">
        <v>1.7303456422694701</v>
      </c>
      <c r="AB163">
        <v>3.48106682347629</v>
      </c>
      <c r="AC163">
        <v>10.714157837317201</v>
      </c>
      <c r="AD163">
        <f>100*climate!Y163/climate!$AA163</f>
        <v>4.1299511147165884</v>
      </c>
      <c r="AE163">
        <f>100*climate!Z163/climate!$AA163</f>
        <v>16.216367564024701</v>
      </c>
      <c r="AF163">
        <v>2.7390054557967001</v>
      </c>
    </row>
    <row r="164" spans="1:32" x14ac:dyDescent="0.25">
      <c r="A164" t="s">
        <v>923</v>
      </c>
      <c r="B164" t="s">
        <v>924</v>
      </c>
      <c r="C164" t="s">
        <v>158</v>
      </c>
      <c r="D164" t="s">
        <v>925</v>
      </c>
      <c r="E164" t="s">
        <v>926</v>
      </c>
      <c r="F164" t="s">
        <v>40</v>
      </c>
      <c r="G164" t="s">
        <v>42</v>
      </c>
      <c r="H164" t="str">
        <f>VLOOKUP(B164,Emails!A$2:B$650,2)</f>
        <v>bambos.charalambous.mp@parliament.uk</v>
      </c>
      <c r="I164">
        <v>2.8240394780027498</v>
      </c>
      <c r="J164">
        <v>5.8785344475598498</v>
      </c>
      <c r="K164">
        <v>30.398122012488201</v>
      </c>
      <c r="L164">
        <v>5.2214352183872199</v>
      </c>
      <c r="M164">
        <v>22.192016701991299</v>
      </c>
      <c r="N164">
        <v>2.0754095345183101</v>
      </c>
      <c r="O164">
        <f>climate!I164</f>
        <v>8.150581290009054</v>
      </c>
      <c r="P164">
        <v>5.9970664458216696</v>
      </c>
      <c r="Q164">
        <f>100*climate!L164/climate!K164</f>
        <v>3.3964790308776069</v>
      </c>
      <c r="R164">
        <f>100*climate!M164/climate!O164</f>
        <v>5.7681969738910848</v>
      </c>
      <c r="S164">
        <f>100*climate!N164/climate!O164</f>
        <v>12.693892312898436</v>
      </c>
      <c r="T164">
        <v>58.8325974804455</v>
      </c>
      <c r="U164">
        <v>1.6289302058628701</v>
      </c>
      <c r="V164">
        <v>3.12672630973523</v>
      </c>
      <c r="W164">
        <v>3.5297522701568398</v>
      </c>
      <c r="X164">
        <f>100*climate!S164/climate!U164</f>
        <v>-10.384979194119628</v>
      </c>
      <c r="Y164">
        <f>100*climate!T164/climate!U164</f>
        <v>-28.440732038479933</v>
      </c>
      <c r="Z164">
        <v>1.89107712652849</v>
      </c>
      <c r="AA164">
        <v>1.7303456422694701</v>
      </c>
      <c r="AB164">
        <v>3.48106682347629</v>
      </c>
      <c r="AC164">
        <v>10.714157837317201</v>
      </c>
      <c r="AD164">
        <f>100*climate!Y164/climate!$AA164</f>
        <v>4.1299511147165884</v>
      </c>
      <c r="AE164">
        <f>100*climate!Z164/climate!$AA164</f>
        <v>16.216367564024701</v>
      </c>
      <c r="AF164">
        <v>2.7390054557967001</v>
      </c>
    </row>
    <row r="165" spans="1:32" x14ac:dyDescent="0.25">
      <c r="A165" t="s">
        <v>927</v>
      </c>
      <c r="B165" t="s">
        <v>928</v>
      </c>
      <c r="C165" t="s">
        <v>182</v>
      </c>
      <c r="D165" t="s">
        <v>929</v>
      </c>
      <c r="E165" t="s">
        <v>930</v>
      </c>
      <c r="F165" t="s">
        <v>57</v>
      </c>
      <c r="G165" t="s">
        <v>43</v>
      </c>
      <c r="H165" t="str">
        <f>VLOOKUP(B165,Emails!A$2:B$650,2)</f>
        <v>eleanor.laing.mp@parliament.uk</v>
      </c>
      <c r="I165">
        <v>3.0104590664775599</v>
      </c>
      <c r="J165">
        <v>6.3102772686906698</v>
      </c>
      <c r="K165">
        <v>29.632724165268101</v>
      </c>
      <c r="L165">
        <v>5.10291272167371</v>
      </c>
      <c r="M165">
        <v>22.1666579520281</v>
      </c>
      <c r="N165">
        <v>1.8104857570567401</v>
      </c>
      <c r="O165">
        <f>climate!I165</f>
        <v>9.0792710144158164</v>
      </c>
      <c r="P165">
        <v>6.10495938680228</v>
      </c>
      <c r="Q165">
        <f>100*climate!L165/climate!K165</f>
        <v>0.99087801386329777</v>
      </c>
      <c r="R165">
        <f>100*climate!M165/climate!O165</f>
        <v>4.6889981919424804</v>
      </c>
      <c r="S165">
        <f>100*climate!N165/climate!O165</f>
        <v>14.470781089577642</v>
      </c>
      <c r="T165">
        <v>56.5457626894746</v>
      </c>
      <c r="U165">
        <v>1.80477113881197</v>
      </c>
      <c r="V165">
        <v>3.2008179187259298</v>
      </c>
      <c r="W165">
        <v>3.5984888770739998</v>
      </c>
      <c r="X165">
        <f>100*climate!S165/climate!U165</f>
        <v>-11.349069848500406</v>
      </c>
      <c r="Y165">
        <f>100*climate!T165/climate!U165</f>
        <v>-29.586895184432016</v>
      </c>
      <c r="Z165">
        <v>1.72236372988711</v>
      </c>
      <c r="AA165">
        <v>1.7318000338842501</v>
      </c>
      <c r="AB165">
        <v>3.4796909519500798</v>
      </c>
      <c r="AC165">
        <v>10.429899086987399</v>
      </c>
      <c r="AD165">
        <f>100*climate!Y165/climate!$AA165</f>
        <v>3.7917744793704693</v>
      </c>
      <c r="AE165">
        <f>100*climate!Z165/climate!$AA165</f>
        <v>15.823485858765004</v>
      </c>
      <c r="AF165">
        <v>2.6474211278978101</v>
      </c>
    </row>
    <row r="166" spans="1:32" x14ac:dyDescent="0.25">
      <c r="A166" t="s">
        <v>931</v>
      </c>
      <c r="B166" t="s">
        <v>932</v>
      </c>
      <c r="C166" t="s">
        <v>874</v>
      </c>
      <c r="D166" t="s">
        <v>367</v>
      </c>
      <c r="E166" t="s">
        <v>933</v>
      </c>
      <c r="F166" t="s">
        <v>40</v>
      </c>
      <c r="G166" t="s">
        <v>43</v>
      </c>
      <c r="H166" t="str">
        <f>VLOOKUP(B166,Emails!A$2:B$650,2)</f>
        <v>chris.grayling.mp@parliament.uk</v>
      </c>
      <c r="I166">
        <v>3.1020894124767202</v>
      </c>
      <c r="J166">
        <v>6.6001705637983301</v>
      </c>
      <c r="K166">
        <v>29.604073459557402</v>
      </c>
      <c r="L166">
        <v>4.8711335390052897</v>
      </c>
      <c r="M166">
        <v>21.280500441659399</v>
      </c>
      <c r="N166">
        <v>1.87836835551829</v>
      </c>
      <c r="O166">
        <f>climate!I166</f>
        <v>13.452717618511793</v>
      </c>
      <c r="P166">
        <v>6.0106922702159098</v>
      </c>
      <c r="Q166">
        <f>100*climate!L166/climate!K166</f>
        <v>3.7517610588307253</v>
      </c>
      <c r="R166">
        <f>100*climate!M166/climate!O166</f>
        <v>4.060197894054637</v>
      </c>
      <c r="S166">
        <f>100*climate!N166/climate!O166</f>
        <v>14.217296075581306</v>
      </c>
      <c r="T166">
        <v>60.404186255440599</v>
      </c>
      <c r="U166">
        <v>1.9486595186047599</v>
      </c>
      <c r="V166">
        <v>3.3511135365154701</v>
      </c>
      <c r="W166">
        <v>3.5338745124842199</v>
      </c>
      <c r="X166">
        <f>100*climate!S166/climate!U166</f>
        <v>-12.663412460583034</v>
      </c>
      <c r="Y166">
        <f>100*climate!T166/climate!U166</f>
        <v>-32.091705724354327</v>
      </c>
      <c r="Z166">
        <v>1.72872476813501</v>
      </c>
      <c r="AA166">
        <v>1.73096122373176</v>
      </c>
      <c r="AB166">
        <v>3.4950093515651202</v>
      </c>
      <c r="AC166">
        <v>10.3551895900183</v>
      </c>
      <c r="AD166">
        <f>100*climate!Y166/climate!$AA166</f>
        <v>3.6329976717357426</v>
      </c>
      <c r="AE166">
        <f>100*climate!Z166/climate!$AA166</f>
        <v>14.350739728366577</v>
      </c>
      <c r="AF166">
        <v>2.93143537251613</v>
      </c>
    </row>
    <row r="167" spans="1:32" x14ac:dyDescent="0.25">
      <c r="A167" t="s">
        <v>934</v>
      </c>
      <c r="B167" t="s">
        <v>935</v>
      </c>
      <c r="C167" t="s">
        <v>96</v>
      </c>
      <c r="D167" t="s">
        <v>936</v>
      </c>
      <c r="E167" t="s">
        <v>937</v>
      </c>
      <c r="F167" t="s">
        <v>57</v>
      </c>
      <c r="G167" t="s">
        <v>43</v>
      </c>
      <c r="H167" t="str">
        <f>VLOOKUP(B167,Emails!A$2:B$650,2)</f>
        <v>maggie.throup.mp@parliament.uk</v>
      </c>
      <c r="I167">
        <v>3.2021343343669399</v>
      </c>
      <c r="J167">
        <v>6.6926621380306797</v>
      </c>
      <c r="K167">
        <v>28.7898078630523</v>
      </c>
      <c r="L167">
        <v>3.9388181160996001</v>
      </c>
      <c r="M167">
        <v>16.891919339329402</v>
      </c>
      <c r="N167">
        <v>1.35345708775476</v>
      </c>
      <c r="O167">
        <f>climate!I167</f>
        <v>1.2494683941187865</v>
      </c>
      <c r="P167">
        <v>6.5434523635802799</v>
      </c>
      <c r="Q167">
        <f>100*climate!L167/climate!K167</f>
        <v>-0.42539299190487023</v>
      </c>
      <c r="R167">
        <f>100*climate!M167/climate!O167</f>
        <v>1.5132835513348757</v>
      </c>
      <c r="S167">
        <f>100*climate!N167/climate!O167</f>
        <v>3.9074642533271526</v>
      </c>
      <c r="T167">
        <v>63.105399427411697</v>
      </c>
      <c r="U167">
        <v>1.52984408156263</v>
      </c>
      <c r="V167">
        <v>3.0122199989687801</v>
      </c>
      <c r="W167">
        <v>3.61354980396343</v>
      </c>
      <c r="X167">
        <f>100*climate!S167/climate!U167</f>
        <v>-11.409007158847741</v>
      </c>
      <c r="Y167">
        <f>100*climate!T167/climate!U167</f>
        <v>-29.293144211513592</v>
      </c>
      <c r="Z167">
        <v>2.0321905742056798</v>
      </c>
      <c r="AA167">
        <v>1.6394037108908499</v>
      </c>
      <c r="AB167">
        <v>3.3040314850311798</v>
      </c>
      <c r="AC167">
        <v>9.3873891987736204</v>
      </c>
      <c r="AD167">
        <f>100*climate!Y167/climate!$AA167</f>
        <v>3.9563540701702968</v>
      </c>
      <c r="AE167">
        <f>100*climate!Z167/climate!$AA167</f>
        <v>15.066506697903035</v>
      </c>
      <c r="AF167">
        <v>2.7854023716526601</v>
      </c>
    </row>
    <row r="168" spans="1:32" x14ac:dyDescent="0.25">
      <c r="A168" t="s">
        <v>938</v>
      </c>
      <c r="B168" t="s">
        <v>939</v>
      </c>
      <c r="C168" t="s">
        <v>158</v>
      </c>
      <c r="D168" t="s">
        <v>940</v>
      </c>
      <c r="E168" t="s">
        <v>941</v>
      </c>
      <c r="F168" t="s">
        <v>57</v>
      </c>
      <c r="G168" t="s">
        <v>42</v>
      </c>
      <c r="H168" t="str">
        <f>VLOOKUP(B168,Emails!A$2:B$650,2)</f>
        <v>abena.oppongasare.mp@parliament.uk</v>
      </c>
      <c r="I168">
        <v>3.09768691274635</v>
      </c>
      <c r="J168">
        <v>6.4482217194165603</v>
      </c>
      <c r="K168">
        <v>29.963201435691101</v>
      </c>
      <c r="L168">
        <v>5.1942422119078104</v>
      </c>
      <c r="M168">
        <v>21.733720860142402</v>
      </c>
      <c r="N168">
        <v>2.06976777255317</v>
      </c>
      <c r="O168">
        <f>climate!I168</f>
        <v>10.423268492775408</v>
      </c>
      <c r="P168">
        <v>6.2484321959419997</v>
      </c>
      <c r="Q168">
        <f>100*climate!L168/climate!K168</f>
        <v>1.3417523212004094</v>
      </c>
      <c r="R168">
        <f>100*climate!M168/climate!O168</f>
        <v>3.3226341907621104</v>
      </c>
      <c r="S168">
        <f>100*climate!N168/climate!O168</f>
        <v>13.681591019179251</v>
      </c>
      <c r="T168">
        <v>57.530376515486203</v>
      </c>
      <c r="U168">
        <v>2.0941936360275899</v>
      </c>
      <c r="V168">
        <v>3.5647551121171901</v>
      </c>
      <c r="W168">
        <v>3.4386919851375901</v>
      </c>
      <c r="X168">
        <f>100*climate!S168/climate!U168</f>
        <v>-11.18871155460943</v>
      </c>
      <c r="Y168">
        <f>100*climate!T168/climate!U168</f>
        <v>-29.648240450342545</v>
      </c>
      <c r="Z168">
        <v>1.65659450141512</v>
      </c>
      <c r="AA168">
        <v>1.7196791853558799</v>
      </c>
      <c r="AB168">
        <v>3.4575540103212301</v>
      </c>
      <c r="AC168">
        <v>10.361413703942899</v>
      </c>
      <c r="AD168">
        <f>100*climate!Y168/climate!$AA168</f>
        <v>2.8408753337762112</v>
      </c>
      <c r="AE168">
        <f>100*climate!Z168/climate!$AA168</f>
        <v>12.401637271114463</v>
      </c>
      <c r="AF168">
        <v>2.7332832148833002</v>
      </c>
    </row>
    <row r="169" spans="1:32" x14ac:dyDescent="0.25">
      <c r="A169" t="s">
        <v>942</v>
      </c>
      <c r="B169" t="s">
        <v>943</v>
      </c>
      <c r="C169" t="s">
        <v>874</v>
      </c>
      <c r="D169" t="s">
        <v>944</v>
      </c>
      <c r="E169" t="s">
        <v>945</v>
      </c>
      <c r="F169" t="s">
        <v>40</v>
      </c>
      <c r="G169" t="s">
        <v>43</v>
      </c>
      <c r="H169" t="str">
        <f>VLOOKUP(B169,Emails!A$2:B$650,2)</f>
        <v>dominic.raab.mp@parliament.uk</v>
      </c>
      <c r="I169">
        <v>3.22513238808786</v>
      </c>
      <c r="J169">
        <v>6.8064175724562901</v>
      </c>
      <c r="K169">
        <v>29.647505617407401</v>
      </c>
      <c r="L169">
        <v>5.4288830831160402</v>
      </c>
      <c r="M169">
        <v>22.775896678696899</v>
      </c>
      <c r="N169">
        <v>2.0950491561134599</v>
      </c>
      <c r="O169">
        <f>climate!I169</f>
        <v>14.162662070147586</v>
      </c>
      <c r="P169">
        <v>5.9812535219222003</v>
      </c>
      <c r="Q169">
        <f>100*climate!L169/climate!K169</f>
        <v>5.2592432896310815</v>
      </c>
      <c r="R169">
        <f>100*climate!M169/climate!O169</f>
        <v>4.39060048424217</v>
      </c>
      <c r="S169">
        <f>100*climate!N169/climate!O169</f>
        <v>13.948300494189818</v>
      </c>
      <c r="T169">
        <v>58.141279878833302</v>
      </c>
      <c r="U169">
        <v>2.0023076078619302</v>
      </c>
      <c r="V169">
        <v>3.52523368316995</v>
      </c>
      <c r="W169">
        <v>3.4817604018085402</v>
      </c>
      <c r="X169">
        <f>100*climate!S169/climate!U169</f>
        <v>-13.039082977421494</v>
      </c>
      <c r="Y169">
        <f>100*climate!T169/climate!U169</f>
        <v>-33.1790420781075</v>
      </c>
      <c r="Z169">
        <v>1.6811775863791401</v>
      </c>
      <c r="AA169">
        <v>1.72467605503187</v>
      </c>
      <c r="AB169">
        <v>3.4902384737560799</v>
      </c>
      <c r="AC169">
        <v>10.352280915473299</v>
      </c>
      <c r="AD169">
        <f>100*climate!Y169/climate!$AA169</f>
        <v>3.6215363521931043</v>
      </c>
      <c r="AE169">
        <f>100*climate!Z169/climate!$AA169</f>
        <v>14.024500081230924</v>
      </c>
      <c r="AF169">
        <v>2.7647528038595302</v>
      </c>
    </row>
    <row r="170" spans="1:32" x14ac:dyDescent="0.25">
      <c r="A170" t="s">
        <v>946</v>
      </c>
      <c r="B170" t="s">
        <v>947</v>
      </c>
      <c r="C170" t="s">
        <v>584</v>
      </c>
      <c r="D170" t="s">
        <v>593</v>
      </c>
      <c r="E170" t="s">
        <v>948</v>
      </c>
      <c r="F170" t="s">
        <v>40</v>
      </c>
      <c r="G170" t="s">
        <v>42</v>
      </c>
      <c r="H170" t="str">
        <f>VLOOKUP(B170,Emails!A$2:B$650,2)</f>
        <v>bradshawb@parliament.uk</v>
      </c>
      <c r="I170">
        <v>3.13966944375094</v>
      </c>
      <c r="J170">
        <v>6.9811417691071798</v>
      </c>
      <c r="K170">
        <v>27.4725310581704</v>
      </c>
      <c r="L170">
        <v>3.8746750191759198</v>
      </c>
      <c r="M170">
        <v>19.267711611414601</v>
      </c>
      <c r="N170">
        <v>0.88530860780260401</v>
      </c>
      <c r="O170">
        <f>climate!I170</f>
        <v>4.9562859353931552</v>
      </c>
      <c r="P170">
        <v>6.5363740678111402</v>
      </c>
      <c r="Q170">
        <f>100*climate!L170/climate!K170</f>
        <v>1.8207038273541107</v>
      </c>
      <c r="R170">
        <f>100*climate!M170/climate!O170</f>
        <v>-1.1796092853091003</v>
      </c>
      <c r="S170">
        <f>100*climate!N170/climate!O170</f>
        <v>1.4773279045641217</v>
      </c>
      <c r="T170">
        <v>76.753923193985401</v>
      </c>
      <c r="U170">
        <v>1.9204682525443799</v>
      </c>
      <c r="V170">
        <v>3.8111443455752401</v>
      </c>
      <c r="W170">
        <v>3.7463276639557499</v>
      </c>
      <c r="X170">
        <f>100*climate!S170/climate!U170</f>
        <v>-16.331242481278466</v>
      </c>
      <c r="Y170">
        <f>100*climate!T170/climate!U170</f>
        <v>-37.246449319039336</v>
      </c>
      <c r="Z170">
        <v>1.72186212434008</v>
      </c>
      <c r="AA170">
        <v>1.54794389530219</v>
      </c>
      <c r="AB170">
        <v>3.1957643792066701</v>
      </c>
      <c r="AC170">
        <v>10.3613441408091</v>
      </c>
      <c r="AD170">
        <f>100*climate!Y170/climate!$AA170</f>
        <v>1.845416836166357</v>
      </c>
      <c r="AE170">
        <f>100*climate!Z170/climate!$AA170</f>
        <v>8.645323160891472</v>
      </c>
      <c r="AF170">
        <v>3.4585290393368502</v>
      </c>
    </row>
    <row r="171" spans="1:32" x14ac:dyDescent="0.25">
      <c r="A171" t="s">
        <v>952</v>
      </c>
      <c r="B171" t="s">
        <v>953</v>
      </c>
      <c r="C171" t="s">
        <v>71</v>
      </c>
      <c r="D171" t="s">
        <v>954</v>
      </c>
      <c r="E171" t="s">
        <v>955</v>
      </c>
      <c r="F171" t="s">
        <v>57</v>
      </c>
      <c r="G171" t="s">
        <v>43</v>
      </c>
      <c r="H171" t="str">
        <f>VLOOKUP(B171,Emails!A$2:B$650,2)</f>
        <v>suella.braverman.mp@parliament.uk</v>
      </c>
      <c r="I171">
        <v>3.27555803048367</v>
      </c>
      <c r="J171">
        <v>7.0034071587847597</v>
      </c>
      <c r="K171">
        <v>28.526348921633499</v>
      </c>
      <c r="L171">
        <v>4.5218804871476399</v>
      </c>
      <c r="M171">
        <v>20.6441786879906</v>
      </c>
      <c r="N171">
        <v>1.2956508189592599</v>
      </c>
      <c r="O171">
        <f>climate!I171</f>
        <v>8.6718536455799029</v>
      </c>
      <c r="P171">
        <v>6.0157067540670397</v>
      </c>
      <c r="Q171">
        <f>100*climate!L171/climate!K171</f>
        <v>5.4295884387194819</v>
      </c>
      <c r="R171">
        <f>100*climate!M171/climate!O171</f>
        <v>6.5322235189887286</v>
      </c>
      <c r="S171">
        <f>100*climate!N171/climate!O171</f>
        <v>15.618350663667103</v>
      </c>
      <c r="T171">
        <v>80.891762912453501</v>
      </c>
      <c r="U171">
        <v>1.5168607975969901</v>
      </c>
      <c r="V171">
        <v>2.6816605142129499</v>
      </c>
      <c r="W171">
        <v>3.5661536769817901</v>
      </c>
      <c r="X171">
        <f>100*climate!S171/climate!U171</f>
        <v>-17.732918254386082</v>
      </c>
      <c r="Y171">
        <f>100*climate!T171/climate!U171</f>
        <v>-37.670209937805552</v>
      </c>
      <c r="Z171">
        <v>1.88145034671405</v>
      </c>
      <c r="AA171">
        <v>1.6712059548815701</v>
      </c>
      <c r="AB171">
        <v>3.4117827276988799</v>
      </c>
      <c r="AC171">
        <v>10.526204914327501</v>
      </c>
      <c r="AD171">
        <f>100*climate!Y171/climate!$AA171</f>
        <v>7.2570943356297075</v>
      </c>
      <c r="AE171">
        <f>100*climate!Z171/climate!$AA171</f>
        <v>22.213642638071612</v>
      </c>
      <c r="AF171">
        <v>3.8030655363248602</v>
      </c>
    </row>
    <row r="172" spans="1:32" x14ac:dyDescent="0.25">
      <c r="A172" t="s">
        <v>956</v>
      </c>
      <c r="B172" t="s">
        <v>957</v>
      </c>
      <c r="C172" t="s">
        <v>130</v>
      </c>
      <c r="D172" t="s">
        <v>796</v>
      </c>
      <c r="E172" t="s">
        <v>958</v>
      </c>
      <c r="F172" t="s">
        <v>57</v>
      </c>
      <c r="G172" t="s">
        <v>43</v>
      </c>
      <c r="H172" t="str">
        <f>VLOOKUP(B172,Emails!A$2:B$650,2)</f>
        <v>helen.whately.mp@parliament.uk</v>
      </c>
      <c r="I172">
        <v>3.2153050453667502</v>
      </c>
      <c r="J172">
        <v>6.6347974342208902</v>
      </c>
      <c r="K172">
        <v>29.421036134985499</v>
      </c>
      <c r="L172">
        <v>4.68142593546568</v>
      </c>
      <c r="M172">
        <v>18.932805894139399</v>
      </c>
      <c r="N172">
        <v>2.0023447079613299</v>
      </c>
      <c r="O172">
        <f>climate!I172</f>
        <v>10.284882308399137</v>
      </c>
      <c r="P172">
        <v>6.5673103100724504</v>
      </c>
      <c r="Q172">
        <f>100*climate!L172/climate!K172</f>
        <v>1.5340888410728462</v>
      </c>
      <c r="R172">
        <f>100*climate!M172/climate!O172</f>
        <v>2.4791802137352947</v>
      </c>
      <c r="S172">
        <f>100*climate!N172/climate!O172</f>
        <v>9.9598975913221981</v>
      </c>
      <c r="T172">
        <v>63.2660679931289</v>
      </c>
      <c r="U172">
        <v>2.1559886110779698</v>
      </c>
      <c r="V172">
        <v>3.7176455977439198</v>
      </c>
      <c r="W172">
        <v>3.50308702408066</v>
      </c>
      <c r="X172">
        <f>100*climate!S172/climate!U172</f>
        <v>-11.837138224431365</v>
      </c>
      <c r="Y172">
        <f>100*climate!T172/climate!U172</f>
        <v>-30.443766491173918</v>
      </c>
      <c r="Z172">
        <v>1.5638975815898599</v>
      </c>
      <c r="AA172">
        <v>1.67126194403624</v>
      </c>
      <c r="AB172">
        <v>3.36039708426462</v>
      </c>
      <c r="AC172">
        <v>9.9401615854780001</v>
      </c>
      <c r="AD172">
        <f>100*climate!Y172/climate!$AA172</f>
        <v>2.6512280876340375</v>
      </c>
      <c r="AE172">
        <f>100*climate!Z172/climate!$AA172</f>
        <v>10.945902537916876</v>
      </c>
      <c r="AF172">
        <v>2.9522693260480501</v>
      </c>
    </row>
    <row r="173" spans="1:32" x14ac:dyDescent="0.25">
      <c r="A173" t="s">
        <v>959</v>
      </c>
      <c r="B173" t="s">
        <v>960</v>
      </c>
      <c r="C173" t="s">
        <v>158</v>
      </c>
      <c r="D173" t="s">
        <v>961</v>
      </c>
      <c r="E173" t="s">
        <v>962</v>
      </c>
      <c r="F173" t="s">
        <v>57</v>
      </c>
      <c r="G173" t="s">
        <v>42</v>
      </c>
      <c r="H173" t="str">
        <f>VLOOKUP(B173,Emails!A$2:B$650,2)</f>
        <v>seema.malhotra.mp@parliament.uk</v>
      </c>
      <c r="I173">
        <v>3.0250966114397602</v>
      </c>
      <c r="J173">
        <v>6.3513947076065502</v>
      </c>
      <c r="K173">
        <v>30.1984537461482</v>
      </c>
      <c r="L173">
        <v>5.3493295435340098</v>
      </c>
      <c r="M173">
        <v>22.689492109458602</v>
      </c>
      <c r="N173">
        <v>2.1232523783857502</v>
      </c>
      <c r="O173">
        <f>climate!I173</f>
        <v>11.189573278177233</v>
      </c>
      <c r="P173">
        <v>6.0066985701492097</v>
      </c>
      <c r="Q173">
        <f>100*climate!L173/climate!K173</f>
        <v>4.109679098590858</v>
      </c>
      <c r="R173">
        <f>100*climate!M173/climate!O173</f>
        <v>3.8377988489648533</v>
      </c>
      <c r="S173">
        <f>100*climate!N173/climate!O173</f>
        <v>12.449937156454885</v>
      </c>
      <c r="T173">
        <v>58.637941203431197</v>
      </c>
      <c r="U173">
        <v>1.80090241980766</v>
      </c>
      <c r="V173">
        <v>3.27331574543153</v>
      </c>
      <c r="W173">
        <v>3.5544627808987501</v>
      </c>
      <c r="X173">
        <f>100*climate!S173/climate!U173</f>
        <v>-12.360169054894468</v>
      </c>
      <c r="Y173">
        <f>100*climate!T173/climate!U173</f>
        <v>-31.500568199149228</v>
      </c>
      <c r="Z173">
        <v>1.8453125742977501</v>
      </c>
      <c r="AA173">
        <v>1.7379913217844001</v>
      </c>
      <c r="AB173">
        <v>3.5114092804965402</v>
      </c>
      <c r="AC173">
        <v>10.739404502356001</v>
      </c>
      <c r="AD173">
        <f>100*climate!Y173/climate!$AA173</f>
        <v>3.8301943398499061</v>
      </c>
      <c r="AE173">
        <f>100*climate!Z173/climate!$AA173</f>
        <v>15.08831378465203</v>
      </c>
      <c r="AF173">
        <v>2.6995870459902802</v>
      </c>
    </row>
    <row r="174" spans="1:32" x14ac:dyDescent="0.25">
      <c r="A174" t="s">
        <v>967</v>
      </c>
      <c r="B174" t="s">
        <v>968</v>
      </c>
      <c r="C174" t="s">
        <v>196</v>
      </c>
      <c r="D174" t="s">
        <v>291</v>
      </c>
      <c r="E174" t="s">
        <v>969</v>
      </c>
      <c r="F174" t="s">
        <v>40</v>
      </c>
      <c r="G174" t="s">
        <v>43</v>
      </c>
      <c r="H174" t="str">
        <f>VLOOKUP(B174,Emails!A$2:B$650,2)</f>
        <v>jack.lopresti.mp@parliament.uk</v>
      </c>
      <c r="I174">
        <v>2.82909606035384</v>
      </c>
      <c r="J174">
        <v>6.15374938124772</v>
      </c>
      <c r="K174">
        <v>27.008426294605801</v>
      </c>
      <c r="L174">
        <v>3.6828373921259998</v>
      </c>
      <c r="M174">
        <v>16.343503131699698</v>
      </c>
      <c r="N174">
        <v>1.4316071503947401</v>
      </c>
      <c r="O174">
        <f>climate!I174</f>
        <v>9.675845870561238</v>
      </c>
      <c r="P174">
        <v>6.0542460588281699</v>
      </c>
      <c r="Q174">
        <f>100*climate!L174/climate!K174</f>
        <v>3.9877294427398189</v>
      </c>
      <c r="R174">
        <f>100*climate!M174/climate!O174</f>
        <v>8.3856462504860083</v>
      </c>
      <c r="S174">
        <f>100*climate!N174/climate!O174</f>
        <v>16.609842061821485</v>
      </c>
      <c r="T174">
        <v>77.423738698111606</v>
      </c>
      <c r="U174">
        <v>1.5146826517504299</v>
      </c>
      <c r="V174">
        <v>2.86748855977131</v>
      </c>
      <c r="W174">
        <v>3.4106874359781401</v>
      </c>
      <c r="X174">
        <f>100*climate!S174/climate!U174</f>
        <v>-16.709476164745592</v>
      </c>
      <c r="Y174">
        <f>100*climate!T174/climate!U174</f>
        <v>-35.797873069809107</v>
      </c>
      <c r="Z174">
        <v>2.0982556141093198</v>
      </c>
      <c r="AA174">
        <v>1.60955181442696</v>
      </c>
      <c r="AB174">
        <v>3.30492419564438</v>
      </c>
      <c r="AC174">
        <v>10.3960635965301</v>
      </c>
      <c r="AD174">
        <f>100*climate!Y174/climate!$AA174</f>
        <v>5.9218632279491255</v>
      </c>
      <c r="AE174">
        <f>100*climate!Z174/climate!$AA174</f>
        <v>19.137916502039495</v>
      </c>
      <c r="AF174">
        <v>3.52733337993882</v>
      </c>
    </row>
    <row r="175" spans="1:32" x14ac:dyDescent="0.25">
      <c r="A175" t="s">
        <v>970</v>
      </c>
      <c r="B175" t="s">
        <v>971</v>
      </c>
      <c r="C175" t="s">
        <v>158</v>
      </c>
      <c r="D175" t="s">
        <v>792</v>
      </c>
      <c r="E175" t="s">
        <v>972</v>
      </c>
      <c r="F175" t="s">
        <v>40</v>
      </c>
      <c r="G175" t="s">
        <v>43</v>
      </c>
      <c r="H175" t="str">
        <f>VLOOKUP(B175,Emails!A$2:B$650,2)</f>
        <v>mike.freer.mp@parliament.uk</v>
      </c>
      <c r="I175">
        <v>2.8813382040596198</v>
      </c>
      <c r="J175">
        <v>6.0485869352458197</v>
      </c>
      <c r="K175">
        <v>31.0650217603073</v>
      </c>
      <c r="L175">
        <v>5.7984917431824696</v>
      </c>
      <c r="M175">
        <v>23.848001088594099</v>
      </c>
      <c r="N175">
        <v>2.4095466166665198</v>
      </c>
      <c r="O175">
        <f>climate!I175</f>
        <v>10.234895596620758</v>
      </c>
      <c r="P175">
        <v>5.9808646415394104</v>
      </c>
      <c r="Q175">
        <f>100*climate!L175/climate!K175</f>
        <v>4.5688700803834159</v>
      </c>
      <c r="R175">
        <f>100*climate!M175/climate!O175</f>
        <v>6.370953964062541</v>
      </c>
      <c r="S175">
        <f>100*climate!N175/climate!O175</f>
        <v>14.234952950833179</v>
      </c>
      <c r="T175">
        <v>60.085671916414299</v>
      </c>
      <c r="U175">
        <v>1.4349196960120401</v>
      </c>
      <c r="V175">
        <v>2.9338531264927301</v>
      </c>
      <c r="W175">
        <v>3.5575437123532399</v>
      </c>
      <c r="X175">
        <f>100*climate!S175/climate!U175</f>
        <v>-9.4245848200139903</v>
      </c>
      <c r="Y175">
        <f>100*climate!T175/climate!U175</f>
        <v>-26.892288988256546</v>
      </c>
      <c r="Z175">
        <v>1.95621697584285</v>
      </c>
      <c r="AA175">
        <v>1.75413072600649</v>
      </c>
      <c r="AB175">
        <v>3.52823875912497</v>
      </c>
      <c r="AC175">
        <v>10.9986412768089</v>
      </c>
      <c r="AD175">
        <f>100*climate!Y175/climate!$AA175</f>
        <v>4.727722087066268</v>
      </c>
      <c r="AE175">
        <f>100*climate!Z175/climate!$AA175</f>
        <v>16.242576853691617</v>
      </c>
      <c r="AF175">
        <v>2.79678643665576</v>
      </c>
    </row>
    <row r="176" spans="1:32" x14ac:dyDescent="0.25">
      <c r="A176" t="s">
        <v>973</v>
      </c>
      <c r="B176" t="s">
        <v>974</v>
      </c>
      <c r="C176" t="s">
        <v>130</v>
      </c>
      <c r="D176" t="s">
        <v>131</v>
      </c>
      <c r="E176" t="s">
        <v>975</v>
      </c>
      <c r="F176" t="s">
        <v>40</v>
      </c>
      <c r="G176" t="s">
        <v>43</v>
      </c>
      <c r="H176" t="str">
        <f>VLOOKUP(B176,Emails!A$2:B$650,2)</f>
        <v>damian.collins.mp@parliament.uk</v>
      </c>
      <c r="I176">
        <v>2.9584809836677</v>
      </c>
      <c r="J176">
        <v>6.0672292257359803</v>
      </c>
      <c r="K176">
        <v>27.282586533803499</v>
      </c>
      <c r="L176">
        <v>4.4253767235496504</v>
      </c>
      <c r="M176">
        <v>18.637545503965001</v>
      </c>
      <c r="N176">
        <v>1.77169728354197</v>
      </c>
      <c r="O176">
        <f>climate!I176</f>
        <v>8.2858329322151789</v>
      </c>
      <c r="P176">
        <v>6.3915874993330801</v>
      </c>
      <c r="Q176">
        <f>100*climate!L176/climate!K176</f>
        <v>5.1168628639270661</v>
      </c>
      <c r="R176">
        <f>100*climate!M176/climate!O176</f>
        <v>7.6941986069577624</v>
      </c>
      <c r="S176">
        <f>100*climate!N176/climate!O176</f>
        <v>13.236101937235855</v>
      </c>
      <c r="T176">
        <v>71.336117939004893</v>
      </c>
      <c r="U176">
        <v>1.9162897391184199</v>
      </c>
      <c r="V176">
        <v>3.2881521869196702</v>
      </c>
      <c r="W176">
        <v>3.5826894860348801</v>
      </c>
      <c r="X176">
        <f>100*climate!S176/climate!U176</f>
        <v>-12.200389618054242</v>
      </c>
      <c r="Y176">
        <f>100*climate!T176/climate!U176</f>
        <v>-32.732542063087386</v>
      </c>
      <c r="Z176">
        <v>1.6328108370957299</v>
      </c>
      <c r="AA176">
        <v>1.6580509312662399</v>
      </c>
      <c r="AB176">
        <v>3.3496758763210202</v>
      </c>
      <c r="AC176">
        <v>10.019226316635001</v>
      </c>
      <c r="AD176">
        <f>100*climate!Y176/climate!$AA176</f>
        <v>4.4824315146592832</v>
      </c>
      <c r="AE176">
        <f>100*climate!Z176/climate!$AA176</f>
        <v>15.381635442910282</v>
      </c>
      <c r="AF176">
        <v>3.3673521261157102</v>
      </c>
    </row>
    <row r="177" spans="1:32" x14ac:dyDescent="0.25">
      <c r="A177" t="s">
        <v>976</v>
      </c>
      <c r="B177" t="s">
        <v>977</v>
      </c>
      <c r="C177" t="s">
        <v>615</v>
      </c>
      <c r="D177" t="s">
        <v>91</v>
      </c>
      <c r="E177" t="s">
        <v>978</v>
      </c>
      <c r="F177" t="s">
        <v>40</v>
      </c>
      <c r="G177" t="s">
        <v>43</v>
      </c>
      <c r="H177" t="str">
        <f>VLOOKUP(B177,Emails!A$2:B$650,2)</f>
        <v>mark.harper.mp@parliament.uk</v>
      </c>
      <c r="I177">
        <v>3.3291311546914</v>
      </c>
      <c r="J177">
        <v>7.0337611770984996</v>
      </c>
      <c r="K177">
        <v>28.673056883717901</v>
      </c>
      <c r="L177">
        <v>4.6773353708867402</v>
      </c>
      <c r="M177">
        <v>19.996466162067101</v>
      </c>
      <c r="N177">
        <v>1.7553134917175099</v>
      </c>
      <c r="O177">
        <f>climate!I177</f>
        <v>6.1088706892442968</v>
      </c>
      <c r="P177">
        <v>6.2240493290957897</v>
      </c>
      <c r="Q177">
        <f>100*climate!L177/climate!K177</f>
        <v>0.9250258783513382</v>
      </c>
      <c r="R177">
        <f>100*climate!M177/climate!O177</f>
        <v>3.629536726034253</v>
      </c>
      <c r="S177">
        <f>100*climate!N177/climate!O177</f>
        <v>10.187775569674923</v>
      </c>
      <c r="T177">
        <v>67.760859757745294</v>
      </c>
      <c r="U177">
        <v>1.63619556498861</v>
      </c>
      <c r="V177">
        <v>3.19303522291322</v>
      </c>
      <c r="W177">
        <v>3.5189283798825302</v>
      </c>
      <c r="X177">
        <f>100*climate!S177/climate!U177</f>
        <v>-17.211556825405946</v>
      </c>
      <c r="Y177">
        <f>100*climate!T177/climate!U177</f>
        <v>-34.757681026118142</v>
      </c>
      <c r="Z177">
        <v>1.8569507567434</v>
      </c>
      <c r="AA177">
        <v>1.5955910316844799</v>
      </c>
      <c r="AB177">
        <v>3.27870038759951</v>
      </c>
      <c r="AC177">
        <v>9.7600940541823906</v>
      </c>
      <c r="AD177">
        <f>100*climate!Y177/climate!$AA177</f>
        <v>5.412122488256732</v>
      </c>
      <c r="AE177">
        <f>100*climate!Z177/climate!$AA177</f>
        <v>15.872315239789062</v>
      </c>
      <c r="AF177">
        <v>3.1977051549253201</v>
      </c>
    </row>
    <row r="178" spans="1:32" x14ac:dyDescent="0.25">
      <c r="A178" t="s">
        <v>983</v>
      </c>
      <c r="B178" t="s">
        <v>984</v>
      </c>
      <c r="C178" t="s">
        <v>325</v>
      </c>
      <c r="D178" t="s">
        <v>91</v>
      </c>
      <c r="E178" t="s">
        <v>985</v>
      </c>
      <c r="F178" t="s">
        <v>40</v>
      </c>
      <c r="G178" t="s">
        <v>43</v>
      </c>
      <c r="H178" t="str">
        <f>VLOOKUP(B178,Emails!A$2:B$650,2)</f>
        <v>mark.menzies.mp@parliament.uk</v>
      </c>
      <c r="I178">
        <v>2.6141604324518202</v>
      </c>
      <c r="J178">
        <v>5.4659628259918103</v>
      </c>
      <c r="K178">
        <v>26.675737751525599</v>
      </c>
      <c r="L178">
        <v>1.11712044050659</v>
      </c>
      <c r="M178">
        <v>5.5102657151893997</v>
      </c>
      <c r="N178">
        <v>0.463905892074715</v>
      </c>
      <c r="O178">
        <f>climate!I178</f>
        <v>12.69296694894858</v>
      </c>
      <c r="P178">
        <v>5.7584814071515398</v>
      </c>
      <c r="Q178">
        <f>100*climate!L178/climate!K178</f>
        <v>6.1898862751662245</v>
      </c>
      <c r="R178">
        <f>100*climate!M178/climate!O178</f>
        <v>5.9394943268358285</v>
      </c>
      <c r="S178">
        <f>100*climate!N178/climate!O178</f>
        <v>15.515351663299443</v>
      </c>
      <c r="T178">
        <v>82.649941044987003</v>
      </c>
      <c r="U178">
        <v>0.70585716289789202</v>
      </c>
      <c r="V178">
        <v>1.3409683175690099</v>
      </c>
      <c r="W178">
        <v>3.4455590637591502</v>
      </c>
      <c r="X178">
        <f>100*climate!S178/climate!U178</f>
        <v>-9.9635889155292912</v>
      </c>
      <c r="Y178">
        <f>100*climate!T178/climate!U178</f>
        <v>-26.298449056847748</v>
      </c>
      <c r="Z178">
        <v>3.3348670756780301</v>
      </c>
      <c r="AA178">
        <v>1.45132947345361</v>
      </c>
      <c r="AB178">
        <v>2.9607848895215301</v>
      </c>
      <c r="AC178">
        <v>9.4019157541505294</v>
      </c>
      <c r="AD178">
        <f>100*climate!Y178/climate!$AA178</f>
        <v>5.0077281026701765</v>
      </c>
      <c r="AE178">
        <f>100*climate!Z178/climate!$AA178</f>
        <v>20.989666318821385</v>
      </c>
      <c r="AF178">
        <v>4.4688340814464</v>
      </c>
    </row>
    <row r="179" spans="1:32" x14ac:dyDescent="0.25">
      <c r="A179" t="s">
        <v>986</v>
      </c>
      <c r="B179" t="s">
        <v>987</v>
      </c>
      <c r="C179" t="s">
        <v>374</v>
      </c>
      <c r="D179" t="s">
        <v>597</v>
      </c>
      <c r="E179" t="s">
        <v>988</v>
      </c>
      <c r="F179" t="s">
        <v>40</v>
      </c>
      <c r="G179" t="s">
        <v>43</v>
      </c>
      <c r="H179" t="str">
        <f>VLOOKUP(B179,Emails!A$2:B$650,2)</f>
        <v>edward.leigh.mp@parliament.uk</v>
      </c>
      <c r="I179">
        <v>3.11850743332755</v>
      </c>
      <c r="J179">
        <v>6.55962925913503</v>
      </c>
      <c r="K179">
        <v>28.847766413469099</v>
      </c>
      <c r="L179">
        <v>3.9674474171381102</v>
      </c>
      <c r="M179">
        <v>17.107492935136701</v>
      </c>
      <c r="N179">
        <v>1.47753544306871</v>
      </c>
      <c r="O179">
        <f>climate!I179</f>
        <v>3.3437329021060584</v>
      </c>
      <c r="P179">
        <v>6.7351259846594296</v>
      </c>
      <c r="Q179">
        <f>100*climate!L179/climate!K179</f>
        <v>-0.77853257749321747</v>
      </c>
      <c r="R179">
        <f>100*climate!M179/climate!O179</f>
        <v>-0.44748685252537118</v>
      </c>
      <c r="S179">
        <f>100*climate!N179/climate!O179</f>
        <v>3.8017835567922043</v>
      </c>
      <c r="T179">
        <v>58.552918579352998</v>
      </c>
      <c r="U179">
        <v>1.7282621698558001</v>
      </c>
      <c r="V179">
        <v>2.9618936721236699</v>
      </c>
      <c r="W179">
        <v>3.6207158309528999</v>
      </c>
      <c r="X179">
        <f>100*climate!S179/climate!U179</f>
        <v>-9.3205151392177559</v>
      </c>
      <c r="Y179">
        <f>100*climate!T179/climate!U179</f>
        <v>-24.845525338038271</v>
      </c>
      <c r="Z179">
        <v>1.9721288050047401</v>
      </c>
      <c r="AA179">
        <v>1.5999138139146001</v>
      </c>
      <c r="AB179">
        <v>3.2206188026143501</v>
      </c>
      <c r="AC179">
        <v>9.2088872113139306</v>
      </c>
      <c r="AD179">
        <f>100*climate!Y179/climate!$AA179</f>
        <v>3.3082849643081018</v>
      </c>
      <c r="AE179">
        <f>100*climate!Z179/climate!$AA179</f>
        <v>13.285348567875506</v>
      </c>
      <c r="AF179">
        <v>2.3573314571262798</v>
      </c>
    </row>
    <row r="180" spans="1:32" x14ac:dyDescent="0.25">
      <c r="A180" t="s">
        <v>989</v>
      </c>
      <c r="B180" t="s">
        <v>990</v>
      </c>
      <c r="C180" t="s">
        <v>281</v>
      </c>
      <c r="D180" t="s">
        <v>188</v>
      </c>
      <c r="E180" t="s">
        <v>991</v>
      </c>
      <c r="F180" t="s">
        <v>57</v>
      </c>
      <c r="G180" t="s">
        <v>42</v>
      </c>
      <c r="H180" t="str">
        <f>VLOOKUP(B180,Emails!A$2:B$650,2)</f>
        <v>maria.eagle.mp@parliament.uk</v>
      </c>
      <c r="I180">
        <v>2.6312478172091001</v>
      </c>
      <c r="J180">
        <v>5.4922903683459001</v>
      </c>
      <c r="K180">
        <v>27.636195851633001</v>
      </c>
      <c r="L180">
        <v>1.5110553339378401</v>
      </c>
      <c r="M180">
        <v>7.0902733890873897</v>
      </c>
      <c r="N180">
        <v>0.70699715447033296</v>
      </c>
      <c r="O180">
        <f>climate!I180</f>
        <v>6.2261368192980235</v>
      </c>
      <c r="P180">
        <v>5.9832797594527198</v>
      </c>
      <c r="Q180">
        <f>100*climate!L180/climate!K180</f>
        <v>3.5028715367199466</v>
      </c>
      <c r="R180">
        <f>100*climate!M180/climate!O180</f>
        <v>1.870410340803337</v>
      </c>
      <c r="S180">
        <f>100*climate!N180/climate!O180</f>
        <v>5.295733629759888</v>
      </c>
      <c r="T180">
        <v>68.161152247942894</v>
      </c>
      <c r="U180">
        <v>1.1083944718526799</v>
      </c>
      <c r="V180">
        <v>2.1176308363342402</v>
      </c>
      <c r="W180">
        <v>3.4730532192451098</v>
      </c>
      <c r="X180">
        <f>100*climate!S180/climate!U180</f>
        <v>-12.368747554424026</v>
      </c>
      <c r="Y180">
        <f>100*climate!T180/climate!U180</f>
        <v>-27.58052967934497</v>
      </c>
      <c r="Z180">
        <v>2.7714824793341499</v>
      </c>
      <c r="AA180">
        <v>1.49386364181415</v>
      </c>
      <c r="AB180">
        <v>3.0355573696310301</v>
      </c>
      <c r="AC180">
        <v>9.8631216644296291</v>
      </c>
      <c r="AD180">
        <f>100*climate!Y180/climate!$AA180</f>
        <v>3.2529202275448932</v>
      </c>
      <c r="AE180">
        <f>100*climate!Z180/climate!$AA180</f>
        <v>18.309381448170246</v>
      </c>
      <c r="AF180">
        <v>3.2554702026208702</v>
      </c>
    </row>
    <row r="181" spans="1:32" x14ac:dyDescent="0.25">
      <c r="A181" t="s">
        <v>992</v>
      </c>
      <c r="B181" t="s">
        <v>993</v>
      </c>
      <c r="C181" t="s">
        <v>345</v>
      </c>
      <c r="D181" t="s">
        <v>350</v>
      </c>
      <c r="E181" t="s">
        <v>994</v>
      </c>
      <c r="F181" t="s">
        <v>40</v>
      </c>
      <c r="G181" t="s">
        <v>42</v>
      </c>
      <c r="H181" t="str">
        <f>VLOOKUP(B181,Emails!A$2:B$650,2)</f>
        <v>ian.mearns.mp@parliament.uk</v>
      </c>
      <c r="I181">
        <v>2.3711395427238799</v>
      </c>
      <c r="J181">
        <v>5.5320166048381099</v>
      </c>
      <c r="K181">
        <v>26.635098998434199</v>
      </c>
      <c r="L181">
        <v>0.80894250412887203</v>
      </c>
      <c r="M181">
        <v>4.8105545012194302</v>
      </c>
      <c r="N181">
        <v>0.344890530797962</v>
      </c>
      <c r="O181">
        <f>climate!I181</f>
        <v>0.77211185600370169</v>
      </c>
      <c r="P181">
        <v>7.3322131407460196</v>
      </c>
      <c r="Q181">
        <f>100*climate!L181/climate!K181</f>
        <v>0.51934347370758094</v>
      </c>
      <c r="R181">
        <f>100*climate!M181/climate!O181</f>
        <v>-0.97031398547622483</v>
      </c>
      <c r="S181">
        <f>100*climate!N181/climate!O181</f>
        <v>-0.66836289197704124</v>
      </c>
      <c r="T181">
        <v>71.203150587345803</v>
      </c>
      <c r="U181">
        <v>1.9710323775882701</v>
      </c>
      <c r="V181">
        <v>3.2056229875093498</v>
      </c>
      <c r="W181">
        <v>3.45223237619894</v>
      </c>
      <c r="X181">
        <f>100*climate!S181/climate!U181</f>
        <v>-3.3128732836721002</v>
      </c>
      <c r="Y181">
        <f>100*climate!T181/climate!U181</f>
        <v>-17.018901336561953</v>
      </c>
      <c r="Z181">
        <v>2.3685289389239101</v>
      </c>
      <c r="AA181">
        <v>1.51240644864135</v>
      </c>
      <c r="AB181">
        <v>3.0399417589400102</v>
      </c>
      <c r="AC181">
        <v>8.6235252445168395</v>
      </c>
      <c r="AD181">
        <f>100*climate!Y181/climate!$AA181</f>
        <v>-0.49141222192268691</v>
      </c>
      <c r="AE181">
        <f>100*climate!Z181/climate!$AA181</f>
        <v>5.8145455152692191</v>
      </c>
      <c r="AF181">
        <v>2.36334901839769</v>
      </c>
    </row>
    <row r="182" spans="1:32" x14ac:dyDescent="0.25">
      <c r="A182" t="s">
        <v>995</v>
      </c>
      <c r="B182" t="s">
        <v>996</v>
      </c>
      <c r="C182" t="s">
        <v>123</v>
      </c>
      <c r="D182" t="s">
        <v>700</v>
      </c>
      <c r="E182" t="s">
        <v>997</v>
      </c>
      <c r="F182" t="s">
        <v>40</v>
      </c>
      <c r="G182" t="s">
        <v>43</v>
      </c>
      <c r="H182" t="str">
        <f>VLOOKUP(B182,Emails!A$2:B$650,2)</f>
        <v>tom.randall.mp@parliament.uk</v>
      </c>
      <c r="I182">
        <v>3.2579443458054498</v>
      </c>
      <c r="J182">
        <v>6.7825319293017401</v>
      </c>
      <c r="K182">
        <v>28.850868097916901</v>
      </c>
      <c r="L182">
        <v>4.4156231200447396</v>
      </c>
      <c r="M182">
        <v>18.330276953874399</v>
      </c>
      <c r="N182">
        <v>1.49187659420432</v>
      </c>
      <c r="O182">
        <f>climate!I182</f>
        <v>1.5911313915432588</v>
      </c>
      <c r="P182">
        <v>6.7194608324549696</v>
      </c>
      <c r="Q182">
        <f>100*climate!L182/climate!K182</f>
        <v>-0.31343819050547528</v>
      </c>
      <c r="R182">
        <f>100*climate!M182/climate!O182</f>
        <v>1.191532977487133</v>
      </c>
      <c r="S182">
        <f>100*climate!N182/climate!O182</f>
        <v>3.5512038277640281</v>
      </c>
      <c r="T182">
        <v>61.218101977865899</v>
      </c>
      <c r="U182">
        <v>1.66279750997542</v>
      </c>
      <c r="V182">
        <v>3.1905402782783598</v>
      </c>
      <c r="W182">
        <v>3.5302305159475802</v>
      </c>
      <c r="X182">
        <f>100*climate!S182/climate!U182</f>
        <v>-12.145443293399909</v>
      </c>
      <c r="Y182">
        <f>100*climate!T182/climate!U182</f>
        <v>-28.886429395973227</v>
      </c>
      <c r="Z182">
        <v>1.96919724134643</v>
      </c>
      <c r="AA182">
        <v>1.6329601556163</v>
      </c>
      <c r="AB182">
        <v>3.2943602026250498</v>
      </c>
      <c r="AC182">
        <v>9.4110758892500908</v>
      </c>
      <c r="AD182">
        <f>100*climate!Y182/climate!$AA182</f>
        <v>3.8140671940758715</v>
      </c>
      <c r="AE182">
        <f>100*climate!Z182/climate!$AA182</f>
        <v>14.828267745192642</v>
      </c>
      <c r="AF182">
        <v>2.5684812686105301</v>
      </c>
    </row>
    <row r="183" spans="1:32" x14ac:dyDescent="0.25">
      <c r="A183" t="s">
        <v>998</v>
      </c>
      <c r="B183" t="s">
        <v>999</v>
      </c>
      <c r="C183" t="s">
        <v>130</v>
      </c>
      <c r="D183" t="s">
        <v>1000</v>
      </c>
      <c r="E183" t="s">
        <v>1001</v>
      </c>
      <c r="F183" t="s">
        <v>40</v>
      </c>
      <c r="G183" t="s">
        <v>43</v>
      </c>
      <c r="H183" t="str">
        <f>VLOOKUP(B183,Emails!A$2:B$650,2)</f>
        <v>rehman.chishti.mp@parliament.uk</v>
      </c>
      <c r="I183">
        <v>3.1864047957650099</v>
      </c>
      <c r="J183">
        <v>6.5910304243304498</v>
      </c>
      <c r="K183">
        <v>29.529038568307499</v>
      </c>
      <c r="L183">
        <v>4.9403816572537904</v>
      </c>
      <c r="M183">
        <v>19.633594623648001</v>
      </c>
      <c r="N183">
        <v>2.1493747897080202</v>
      </c>
      <c r="O183">
        <f>climate!I183</f>
        <v>9.9641663392480009</v>
      </c>
      <c r="P183">
        <v>6.6766104633744403</v>
      </c>
      <c r="Q183">
        <f>100*climate!L183/climate!K183</f>
        <v>3.1167261106309616E-2</v>
      </c>
      <c r="R183">
        <f>100*climate!M183/climate!O183</f>
        <v>0.16369408845980268</v>
      </c>
      <c r="S183">
        <f>100*climate!N183/climate!O183</f>
        <v>8.6621393246477592</v>
      </c>
      <c r="T183">
        <v>62.412826169771101</v>
      </c>
      <c r="U183">
        <v>2.3121001495761901</v>
      </c>
      <c r="V183">
        <v>3.8402490812605898</v>
      </c>
      <c r="W183">
        <v>3.4331603175537402</v>
      </c>
      <c r="X183">
        <f>100*climate!S183/climate!U183</f>
        <v>-12.138354269646429</v>
      </c>
      <c r="Y183">
        <f>100*climate!T183/climate!U183</f>
        <v>-29.863075724582931</v>
      </c>
      <c r="Z183">
        <v>1.5454211653496099</v>
      </c>
      <c r="AA183">
        <v>1.6733812338145</v>
      </c>
      <c r="AB183">
        <v>3.3639084242958699</v>
      </c>
      <c r="AC183">
        <v>9.9347476947102695</v>
      </c>
      <c r="AD183">
        <f>100*climate!Y183/climate!$AA183</f>
        <v>2.1641778369496301</v>
      </c>
      <c r="AE183">
        <f>100*climate!Z183/climate!$AA183</f>
        <v>10.126989914060296</v>
      </c>
      <c r="AF183">
        <v>2.8594446553628301</v>
      </c>
    </row>
    <row r="184" spans="1:32" x14ac:dyDescent="0.25">
      <c r="A184" t="s">
        <v>1031</v>
      </c>
      <c r="B184" t="s">
        <v>1032</v>
      </c>
      <c r="C184" t="s">
        <v>615</v>
      </c>
      <c r="D184" t="s">
        <v>1033</v>
      </c>
      <c r="E184" t="s">
        <v>87</v>
      </c>
      <c r="F184" t="s">
        <v>40</v>
      </c>
      <c r="G184" t="s">
        <v>43</v>
      </c>
      <c r="H184" t="str">
        <f>VLOOKUP(B184,Emails!A$2:B$650,2)</f>
        <v>richard.graham.mp@parliament.uk</v>
      </c>
      <c r="I184">
        <v>3.3811060738820999</v>
      </c>
      <c r="J184">
        <v>7.1012850283530602</v>
      </c>
      <c r="K184">
        <v>28.760695008404699</v>
      </c>
      <c r="L184">
        <v>4.7921334898139598</v>
      </c>
      <c r="M184">
        <v>20.465041002681801</v>
      </c>
      <c r="N184">
        <v>1.74602424311243</v>
      </c>
      <c r="O184">
        <f>climate!I184</f>
        <v>2.7173551495092272</v>
      </c>
      <c r="P184">
        <v>6.3881353906095502</v>
      </c>
      <c r="Q184">
        <f>100*climate!L184/climate!K184</f>
        <v>-0.7127449910668574</v>
      </c>
      <c r="R184">
        <f>100*climate!M184/climate!O184</f>
        <v>2.3095117682864572</v>
      </c>
      <c r="S184">
        <f>100*climate!N184/climate!O184</f>
        <v>7.7891452627052402</v>
      </c>
      <c r="T184">
        <v>61.895540305716501</v>
      </c>
      <c r="U184">
        <v>1.7568542714772299</v>
      </c>
      <c r="V184">
        <v>3.28399729831456</v>
      </c>
      <c r="W184">
        <v>3.5189825839467899</v>
      </c>
      <c r="X184">
        <f>100*climate!S184/climate!U184</f>
        <v>-16.320490557188375</v>
      </c>
      <c r="Y184">
        <f>100*climate!T184/climate!U184</f>
        <v>-33.256239927328579</v>
      </c>
      <c r="Z184">
        <v>1.84876721837848</v>
      </c>
      <c r="AA184">
        <v>1.6150515507177099</v>
      </c>
      <c r="AB184">
        <v>3.30638463615553</v>
      </c>
      <c r="AC184">
        <v>9.7542405811121409</v>
      </c>
      <c r="AD184">
        <f>100*climate!Y184/climate!$AA184</f>
        <v>5.0169782009874115</v>
      </c>
      <c r="AE184">
        <f>100*climate!Z184/climate!$AA184</f>
        <v>14.993733787472197</v>
      </c>
      <c r="AF184">
        <v>2.76677893076128</v>
      </c>
    </row>
    <row r="185" spans="1:32" x14ac:dyDescent="0.25">
      <c r="A185" t="s">
        <v>1037</v>
      </c>
      <c r="B185" t="s">
        <v>1038</v>
      </c>
      <c r="C185" t="s">
        <v>71</v>
      </c>
      <c r="D185" t="s">
        <v>448</v>
      </c>
      <c r="E185" t="s">
        <v>1039</v>
      </c>
      <c r="F185" t="s">
        <v>57</v>
      </c>
      <c r="G185" t="s">
        <v>43</v>
      </c>
      <c r="H185" t="str">
        <f>VLOOKUP(B185,Emails!A$2:B$650,2)</f>
        <v>caroline.dinenage.mp@parliament.uk</v>
      </c>
      <c r="I185">
        <v>3.2445011485283102</v>
      </c>
      <c r="J185">
        <v>6.9904458284828701</v>
      </c>
      <c r="K185">
        <v>28.438580358306002</v>
      </c>
      <c r="L185">
        <v>4.0213319679704096</v>
      </c>
      <c r="M185">
        <v>19.0384172778212</v>
      </c>
      <c r="N185">
        <v>1.1497838150755699</v>
      </c>
      <c r="O185">
        <f>climate!I185</f>
        <v>9.4398230915224204</v>
      </c>
      <c r="P185">
        <v>6.2278860464639001</v>
      </c>
      <c r="Q185">
        <f>100*climate!L185/climate!K185</f>
        <v>4.5344442664277951</v>
      </c>
      <c r="R185">
        <f>100*climate!M185/climate!O185</f>
        <v>6.7841649125564194</v>
      </c>
      <c r="S185">
        <f>100*climate!N185/climate!O185</f>
        <v>18.052899409628559</v>
      </c>
      <c r="T185">
        <v>90.624038609234205</v>
      </c>
      <c r="U185">
        <v>1.4399146788186901</v>
      </c>
      <c r="V185">
        <v>2.46459856713073</v>
      </c>
      <c r="W185">
        <v>3.5516040145507199</v>
      </c>
      <c r="X185">
        <f>100*climate!S185/climate!U185</f>
        <v>-18.047936599251397</v>
      </c>
      <c r="Y185">
        <f>100*climate!T185/climate!U185</f>
        <v>-38.180788224763255</v>
      </c>
      <c r="Z185">
        <v>1.9228954089644399</v>
      </c>
      <c r="AA185">
        <v>1.6831438140564601</v>
      </c>
      <c r="AB185">
        <v>3.4268969939555598</v>
      </c>
      <c r="AC185">
        <v>10.440832981004901</v>
      </c>
      <c r="AD185">
        <f>100*climate!Y185/climate!$AA185</f>
        <v>7.4731699097543922</v>
      </c>
      <c r="AE185">
        <f>100*climate!Z185/climate!$AA185</f>
        <v>23.684745727677168</v>
      </c>
      <c r="AF185">
        <v>4.2224330390436497</v>
      </c>
    </row>
    <row r="186" spans="1:32" x14ac:dyDescent="0.25">
      <c r="A186" t="s">
        <v>1044</v>
      </c>
      <c r="B186" t="s">
        <v>1045</v>
      </c>
      <c r="C186" t="s">
        <v>374</v>
      </c>
      <c r="D186" t="s">
        <v>746</v>
      </c>
      <c r="E186" t="s">
        <v>1046</v>
      </c>
      <c r="F186" t="s">
        <v>40</v>
      </c>
      <c r="G186" t="s">
        <v>43</v>
      </c>
      <c r="H186" t="str">
        <f>VLOOKUP(B186,Emails!A$2:B$650,2)</f>
        <v>gareth.davies.mp@parliament.uk</v>
      </c>
      <c r="I186">
        <v>3.33667403867423</v>
      </c>
      <c r="J186">
        <v>6.9312189657491201</v>
      </c>
      <c r="K186">
        <v>28.6483627572273</v>
      </c>
      <c r="L186">
        <v>4.3026125139106899</v>
      </c>
      <c r="M186">
        <v>18.3899654214589</v>
      </c>
      <c r="N186">
        <v>1.47020028108099</v>
      </c>
      <c r="O186">
        <f>climate!I186</f>
        <v>3.0299493126187738</v>
      </c>
      <c r="P186">
        <v>6.7151618681562404</v>
      </c>
      <c r="Q186">
        <f>100*climate!L186/climate!K186</f>
        <v>0.71389604992055433</v>
      </c>
      <c r="R186">
        <f>100*climate!M186/climate!O186</f>
        <v>1.9358090808720301</v>
      </c>
      <c r="S186">
        <f>100*climate!N186/climate!O186</f>
        <v>4.0075580610229329</v>
      </c>
      <c r="T186">
        <v>59.145578495860903</v>
      </c>
      <c r="U186">
        <v>1.8825232395258</v>
      </c>
      <c r="V186">
        <v>3.4384243086014901</v>
      </c>
      <c r="W186">
        <v>3.5469919737132298</v>
      </c>
      <c r="X186">
        <f>100*climate!S186/climate!U186</f>
        <v>-10.615409504754695</v>
      </c>
      <c r="Y186">
        <f>100*climate!T186/climate!U186</f>
        <v>-28.442226644613633</v>
      </c>
      <c r="Z186">
        <v>1.82585740982972</v>
      </c>
      <c r="AA186">
        <v>1.64213892364183</v>
      </c>
      <c r="AB186">
        <v>3.3102294733968201</v>
      </c>
      <c r="AC186">
        <v>9.3463137180355194</v>
      </c>
      <c r="AD186">
        <f>100*climate!Y186/climate!$AA186</f>
        <v>2.3147446936403093</v>
      </c>
      <c r="AE186">
        <f>100*climate!Z186/climate!$AA186</f>
        <v>12.188498906665181</v>
      </c>
      <c r="AF186">
        <v>2.5083893189196198</v>
      </c>
    </row>
    <row r="187" spans="1:32" x14ac:dyDescent="0.25">
      <c r="A187" t="s">
        <v>1047</v>
      </c>
      <c r="B187" t="s">
        <v>1048</v>
      </c>
      <c r="C187" t="s">
        <v>130</v>
      </c>
      <c r="D187" t="s">
        <v>1049</v>
      </c>
      <c r="E187" t="s">
        <v>1050</v>
      </c>
      <c r="F187" t="s">
        <v>40</v>
      </c>
      <c r="G187" t="s">
        <v>43</v>
      </c>
      <c r="H187" t="str">
        <f>VLOOKUP(B187,Emails!A$2:B$650,2)</f>
        <v>hollowaya@parliament.uk</v>
      </c>
      <c r="I187">
        <v>3.0968106687859098</v>
      </c>
      <c r="J187">
        <v>6.3525799939206999</v>
      </c>
      <c r="K187">
        <v>29.370877624519299</v>
      </c>
      <c r="L187">
        <v>4.4506746780321702</v>
      </c>
      <c r="M187">
        <v>18.904225382076302</v>
      </c>
      <c r="N187">
        <v>1.6725985826880201</v>
      </c>
      <c r="O187">
        <f>climate!I187</f>
        <v>9.7134489130548793</v>
      </c>
      <c r="P187">
        <v>6.5285468392178103</v>
      </c>
      <c r="Q187">
        <f>100*climate!L187/climate!K187</f>
        <v>2.5335764573689472</v>
      </c>
      <c r="R187">
        <f>100*climate!M187/climate!O187</f>
        <v>2.1430899498821363</v>
      </c>
      <c r="S187">
        <f>100*climate!N187/climate!O187</f>
        <v>9.3352181617894683</v>
      </c>
      <c r="T187">
        <v>57.719878558039099</v>
      </c>
      <c r="U187">
        <v>2.3110128571428601</v>
      </c>
      <c r="V187">
        <v>3.8904448182343701</v>
      </c>
      <c r="W187">
        <v>3.4358322592283299</v>
      </c>
      <c r="X187">
        <f>100*climate!S187/climate!U187</f>
        <v>-11.255239095375687</v>
      </c>
      <c r="Y187">
        <f>100*climate!T187/climate!U187</f>
        <v>-29.41764601791898</v>
      </c>
      <c r="Z187">
        <v>1.54575675484325</v>
      </c>
      <c r="AA187">
        <v>1.6908932274509501</v>
      </c>
      <c r="AB187">
        <v>3.3874010107560002</v>
      </c>
      <c r="AC187">
        <v>10.2354406617346</v>
      </c>
      <c r="AD187">
        <f>100*climate!Y187/climate!$AA187</f>
        <v>2.1657526404448832</v>
      </c>
      <c r="AE187">
        <f>100*climate!Z187/climate!$AA187</f>
        <v>10.29387102082309</v>
      </c>
      <c r="AF187">
        <v>2.60918995328699</v>
      </c>
    </row>
    <row r="188" spans="1:32" x14ac:dyDescent="0.25">
      <c r="A188" t="s">
        <v>1051</v>
      </c>
      <c r="B188" t="s">
        <v>1052</v>
      </c>
      <c r="C188" t="s">
        <v>269</v>
      </c>
      <c r="D188" t="s">
        <v>1053</v>
      </c>
      <c r="E188" t="s">
        <v>1054</v>
      </c>
      <c r="F188" t="s">
        <v>57</v>
      </c>
      <c r="G188" t="s">
        <v>43</v>
      </c>
      <c r="H188" t="str">
        <f>VLOOKUP(B188,Emails!A$2:B$650,2)</f>
        <v>lia.nici.mp@parliament.uk</v>
      </c>
      <c r="I188">
        <v>2.7987697098031501</v>
      </c>
      <c r="J188">
        <v>6.0742982846448896</v>
      </c>
      <c r="K188">
        <v>28.610914026963801</v>
      </c>
      <c r="L188">
        <v>2.56810645245409</v>
      </c>
      <c r="M188">
        <v>12.144056702777499</v>
      </c>
      <c r="N188">
        <v>0.994965501508842</v>
      </c>
      <c r="O188">
        <f>climate!I188</f>
        <v>1.8393182445572185</v>
      </c>
      <c r="P188">
        <v>7.0285139686484204</v>
      </c>
      <c r="Q188">
        <f>100*climate!L188/climate!K188</f>
        <v>0.6029016020378728</v>
      </c>
      <c r="R188">
        <f>100*climate!M188/climate!O188</f>
        <v>-0.32089252056011314</v>
      </c>
      <c r="S188">
        <f>100*climate!N188/climate!O188</f>
        <v>1.7612951972674236</v>
      </c>
      <c r="T188">
        <v>61.763157900894498</v>
      </c>
      <c r="U188">
        <v>1.69001890771372</v>
      </c>
      <c r="V188">
        <v>2.9862354399122499</v>
      </c>
      <c r="W188">
        <v>3.57052208026187</v>
      </c>
      <c r="X188">
        <f>100*climate!S188/climate!U188</f>
        <v>-6.7532191523459248</v>
      </c>
      <c r="Y188">
        <f>100*climate!T188/climate!U188</f>
        <v>-22.423668317594821</v>
      </c>
      <c r="Z188">
        <v>2.1105660014954899</v>
      </c>
      <c r="AA188">
        <v>1.56952911810547</v>
      </c>
      <c r="AB188">
        <v>3.1448816088215401</v>
      </c>
      <c r="AC188">
        <v>9.3429874272890299</v>
      </c>
      <c r="AD188">
        <f>100*climate!Y188/climate!$AA188</f>
        <v>2.2605222970746368</v>
      </c>
      <c r="AE188">
        <f>100*climate!Z188/climate!$AA188</f>
        <v>12.019306947696773</v>
      </c>
      <c r="AF188">
        <v>2.3644863014731601</v>
      </c>
    </row>
    <row r="189" spans="1:32" x14ac:dyDescent="0.25">
      <c r="A189" t="s">
        <v>1055</v>
      </c>
      <c r="B189" t="s">
        <v>1056</v>
      </c>
      <c r="C189" t="s">
        <v>468</v>
      </c>
      <c r="D189" t="s">
        <v>1057</v>
      </c>
      <c r="E189" t="s">
        <v>1058</v>
      </c>
      <c r="F189" t="s">
        <v>40</v>
      </c>
      <c r="G189" t="s">
        <v>43</v>
      </c>
      <c r="H189" t="str">
        <f>VLOOKUP(B189,Emails!A$2:B$650,2)</f>
        <v>brandon.lewis.mp@parliament.uk</v>
      </c>
      <c r="I189">
        <v>2.6222779616099499</v>
      </c>
      <c r="J189">
        <v>5.45507364406813</v>
      </c>
      <c r="K189">
        <v>26.854220925622698</v>
      </c>
      <c r="L189">
        <v>2.3702259427408898</v>
      </c>
      <c r="M189">
        <v>10.690609930412</v>
      </c>
      <c r="N189">
        <v>0.84668166577659598</v>
      </c>
      <c r="O189">
        <f>climate!I189</f>
        <v>6.6437089723812983</v>
      </c>
      <c r="P189">
        <v>6.4447337804212497</v>
      </c>
      <c r="Q189">
        <f>100*climate!L189/climate!K189</f>
        <v>5.4516069223457215</v>
      </c>
      <c r="R189">
        <f>100*climate!M189/climate!O189</f>
        <v>4.8300254931891118</v>
      </c>
      <c r="S189">
        <f>100*climate!N189/climate!O189</f>
        <v>5.1678526502166759</v>
      </c>
      <c r="T189">
        <v>56.431312699258697</v>
      </c>
      <c r="U189">
        <v>1.79314121464368</v>
      </c>
      <c r="V189">
        <v>3.4001743473291599</v>
      </c>
      <c r="W189">
        <v>3.4809318497127499</v>
      </c>
      <c r="X189">
        <f>100*climate!S189/climate!U189</f>
        <v>-3.8023465067310909</v>
      </c>
      <c r="Y189">
        <f>100*climate!T189/climate!U189</f>
        <v>-21.96636500900836</v>
      </c>
      <c r="Z189">
        <v>1.8759603408176899</v>
      </c>
      <c r="AA189">
        <v>1.5828138739078399</v>
      </c>
      <c r="AB189">
        <v>3.1603584552186001</v>
      </c>
      <c r="AC189">
        <v>9.7163159548442</v>
      </c>
      <c r="AD189">
        <f>100*climate!Y189/climate!$AA189</f>
        <v>2.8652485840388243E-2</v>
      </c>
      <c r="AE189">
        <f>100*climate!Z189/climate!$AA189</f>
        <v>9.6628992978998767</v>
      </c>
      <c r="AF189">
        <v>2.4227370298681001</v>
      </c>
    </row>
    <row r="190" spans="1:32" x14ac:dyDescent="0.25">
      <c r="A190" t="s">
        <v>1059</v>
      </c>
      <c r="B190" t="s">
        <v>1060</v>
      </c>
      <c r="C190" t="s">
        <v>158</v>
      </c>
      <c r="D190" t="s">
        <v>1061</v>
      </c>
      <c r="E190" t="s">
        <v>1062</v>
      </c>
      <c r="F190" t="s">
        <v>40</v>
      </c>
      <c r="G190" t="s">
        <v>42</v>
      </c>
      <c r="H190" t="str">
        <f>VLOOKUP(B190,Emails!A$2:B$650,2)</f>
        <v>matthew.pennycook.mp@parliament.uk</v>
      </c>
      <c r="I190">
        <v>3.09768691274635</v>
      </c>
      <c r="J190">
        <v>6.4482217194165603</v>
      </c>
      <c r="K190">
        <v>29.963201435691101</v>
      </c>
      <c r="L190">
        <v>5.1942422119078104</v>
      </c>
      <c r="M190">
        <v>21.733720860142402</v>
      </c>
      <c r="N190">
        <v>2.06976777255317</v>
      </c>
      <c r="O190">
        <f>climate!I190</f>
        <v>10.423268492775408</v>
      </c>
      <c r="P190">
        <v>6.2484321959419997</v>
      </c>
      <c r="Q190">
        <f>100*climate!L190/climate!K190</f>
        <v>1.3417523212004094</v>
      </c>
      <c r="R190">
        <f>100*climate!M190/climate!O190</f>
        <v>3.3226341907621104</v>
      </c>
      <c r="S190">
        <f>100*climate!N190/climate!O190</f>
        <v>13.681591019179251</v>
      </c>
      <c r="T190">
        <v>57.530376515486203</v>
      </c>
      <c r="U190">
        <v>2.0941936360275899</v>
      </c>
      <c r="V190">
        <v>3.5647551121171901</v>
      </c>
      <c r="W190">
        <v>3.4386919851375901</v>
      </c>
      <c r="X190">
        <f>100*climate!S190/climate!U190</f>
        <v>-11.18871155460943</v>
      </c>
      <c r="Y190">
        <f>100*climate!T190/climate!U190</f>
        <v>-29.648240450342545</v>
      </c>
      <c r="Z190">
        <v>1.65659450141512</v>
      </c>
      <c r="AA190">
        <v>1.7196791853558799</v>
      </c>
      <c r="AB190">
        <v>3.4575540103212301</v>
      </c>
      <c r="AC190">
        <v>10.361413703942899</v>
      </c>
      <c r="AD190">
        <f>100*climate!Y190/climate!$AA190</f>
        <v>2.8408753337762112</v>
      </c>
      <c r="AE190">
        <f>100*climate!Z190/climate!$AA190</f>
        <v>12.401637271114463</v>
      </c>
      <c r="AF190">
        <v>2.7332832148833002</v>
      </c>
    </row>
    <row r="191" spans="1:32" x14ac:dyDescent="0.25">
      <c r="A191" t="s">
        <v>1063</v>
      </c>
      <c r="B191" t="s">
        <v>1064</v>
      </c>
      <c r="C191" t="s">
        <v>874</v>
      </c>
      <c r="D191" t="s">
        <v>135</v>
      </c>
      <c r="E191" t="s">
        <v>1065</v>
      </c>
      <c r="F191" t="s">
        <v>57</v>
      </c>
      <c r="G191" t="s">
        <v>43</v>
      </c>
      <c r="H191" t="str">
        <f>VLOOKUP(B191,Emails!A$2:B$650,2)</f>
        <v>angela.richardson.mp@parliament.uk</v>
      </c>
      <c r="I191">
        <v>3.4314575420801798</v>
      </c>
      <c r="J191">
        <v>7.1711283172651301</v>
      </c>
      <c r="K191">
        <v>29.219102054222802</v>
      </c>
      <c r="L191">
        <v>5.9782104534980798</v>
      </c>
      <c r="M191">
        <v>23.933352496384899</v>
      </c>
      <c r="N191">
        <v>2.18506329155541</v>
      </c>
      <c r="O191">
        <f>climate!I191</f>
        <v>9.8617880137798366</v>
      </c>
      <c r="P191">
        <v>5.9761142667740801</v>
      </c>
      <c r="Q191">
        <f>100*climate!L191/climate!K191</f>
        <v>3.3142806863359233</v>
      </c>
      <c r="R191">
        <f>100*climate!M191/climate!O191</f>
        <v>3.7637233839519513</v>
      </c>
      <c r="S191">
        <f>100*climate!N191/climate!O191</f>
        <v>12.659806077480322</v>
      </c>
      <c r="T191">
        <v>65.226891193029303</v>
      </c>
      <c r="U191">
        <v>2.00867150165349</v>
      </c>
      <c r="V191">
        <v>3.4402607787178501</v>
      </c>
      <c r="W191">
        <v>3.5282582209428202</v>
      </c>
      <c r="X191">
        <f>100*climate!S191/climate!U191</f>
        <v>-15.678598814508716</v>
      </c>
      <c r="Y191">
        <f>100*climate!T191/climate!U191</f>
        <v>-35.01806191533715</v>
      </c>
      <c r="Z191">
        <v>1.6168210406639401</v>
      </c>
      <c r="AA191">
        <v>1.68972041843262</v>
      </c>
      <c r="AB191">
        <v>3.4313416845856999</v>
      </c>
      <c r="AC191">
        <v>9.9602580344407503</v>
      </c>
      <c r="AD191">
        <f>100*climate!Y191/climate!$AA191</f>
        <v>4.1708178477646012</v>
      </c>
      <c r="AE191">
        <f>100*climate!Z191/climate!$AA191</f>
        <v>14.917944926912741</v>
      </c>
      <c r="AF191">
        <v>3.19168807316457</v>
      </c>
    </row>
    <row r="192" spans="1:32" x14ac:dyDescent="0.25">
      <c r="A192" t="s">
        <v>1066</v>
      </c>
      <c r="B192" t="s">
        <v>1067</v>
      </c>
      <c r="C192" t="s">
        <v>158</v>
      </c>
      <c r="D192" t="s">
        <v>1068</v>
      </c>
      <c r="E192" t="s">
        <v>1069</v>
      </c>
      <c r="F192" t="s">
        <v>57</v>
      </c>
      <c r="G192" t="s">
        <v>42</v>
      </c>
      <c r="H192" t="str">
        <f>VLOOKUP(B192,Emails!A$2:B$650,2)</f>
        <v>diane.abbott.office@parliament.uk</v>
      </c>
      <c r="I192">
        <v>2.8483993000722099</v>
      </c>
      <c r="J192">
        <v>5.9268914607860896</v>
      </c>
      <c r="K192">
        <v>30.7657740159543</v>
      </c>
      <c r="L192">
        <v>5.5605916292181297</v>
      </c>
      <c r="M192">
        <v>23.018958971634401</v>
      </c>
      <c r="N192">
        <v>2.22110349941532</v>
      </c>
      <c r="O192">
        <f>climate!I192</f>
        <v>8.8427248649798393</v>
      </c>
      <c r="P192">
        <v>6.1527363996153399</v>
      </c>
      <c r="Q192">
        <f>100*climate!L192/climate!K192</f>
        <v>1.5568815378467409</v>
      </c>
      <c r="R192">
        <f>100*climate!M192/climate!O192</f>
        <v>4.7538915987016885</v>
      </c>
      <c r="S192">
        <f>100*climate!N192/climate!O192</f>
        <v>13.837135807058132</v>
      </c>
      <c r="T192">
        <v>59.238895518893301</v>
      </c>
      <c r="U192">
        <v>1.5404532408675</v>
      </c>
      <c r="V192">
        <v>2.9782161835379202</v>
      </c>
      <c r="W192">
        <v>3.5381687383000102</v>
      </c>
      <c r="X192">
        <f>100*climate!S192/climate!U192</f>
        <v>-8.7420602012082398</v>
      </c>
      <c r="Y192">
        <f>100*climate!T192/climate!U192</f>
        <v>-26.287523203344147</v>
      </c>
      <c r="Z192">
        <v>1.9527765036289699</v>
      </c>
      <c r="AA192">
        <v>1.7446281586959</v>
      </c>
      <c r="AB192">
        <v>3.5059793506329</v>
      </c>
      <c r="AC192">
        <v>11.018573528051901</v>
      </c>
      <c r="AD192">
        <f>100*climate!Y192/climate!$AA192</f>
        <v>4.4359446137936089</v>
      </c>
      <c r="AE192">
        <f>100*climate!Z192/climate!$AA192</f>
        <v>15.817633811524283</v>
      </c>
      <c r="AF192">
        <v>2.6829152116069301</v>
      </c>
    </row>
    <row r="193" spans="1:32" x14ac:dyDescent="0.25">
      <c r="A193" t="s">
        <v>1070</v>
      </c>
      <c r="B193" t="s">
        <v>1071</v>
      </c>
      <c r="C193" t="s">
        <v>158</v>
      </c>
      <c r="D193" t="s">
        <v>1072</v>
      </c>
      <c r="E193" t="s">
        <v>1073</v>
      </c>
      <c r="F193" t="s">
        <v>57</v>
      </c>
      <c r="G193" t="s">
        <v>42</v>
      </c>
      <c r="H193" t="str">
        <f>VLOOKUP(B193,Emails!A$2:B$650,2)</f>
        <v>meghilliermp@parliament.uk</v>
      </c>
      <c r="I193">
        <v>2.8483993000722099</v>
      </c>
      <c r="J193">
        <v>5.9268914607860896</v>
      </c>
      <c r="K193">
        <v>30.7657740159543</v>
      </c>
      <c r="L193">
        <v>5.5605916292181297</v>
      </c>
      <c r="M193">
        <v>23.018958971634401</v>
      </c>
      <c r="N193">
        <v>2.22110349941532</v>
      </c>
      <c r="O193">
        <f>climate!I193</f>
        <v>8.8427248649798393</v>
      </c>
      <c r="P193">
        <v>6.1527363996153399</v>
      </c>
      <c r="Q193">
        <f>100*climate!L193/climate!K193</f>
        <v>1.5568815378467409</v>
      </c>
      <c r="R193">
        <f>100*climate!M193/climate!O193</f>
        <v>4.7538915987016885</v>
      </c>
      <c r="S193">
        <f>100*climate!N193/climate!O193</f>
        <v>13.837135807058132</v>
      </c>
      <c r="T193">
        <v>59.238895518893301</v>
      </c>
      <c r="U193">
        <v>1.5404532408675</v>
      </c>
      <c r="V193">
        <v>2.9782161835379202</v>
      </c>
      <c r="W193">
        <v>3.5381687383000102</v>
      </c>
      <c r="X193">
        <f>100*climate!S193/climate!U193</f>
        <v>-8.7420602012082398</v>
      </c>
      <c r="Y193">
        <f>100*climate!T193/climate!U193</f>
        <v>-26.287523203344147</v>
      </c>
      <c r="Z193">
        <v>1.9527765036289699</v>
      </c>
      <c r="AA193">
        <v>1.7446281586959</v>
      </c>
      <c r="AB193">
        <v>3.5059793506329</v>
      </c>
      <c r="AC193">
        <v>11.018573528051901</v>
      </c>
      <c r="AD193">
        <f>100*climate!Y193/climate!$AA193</f>
        <v>4.4359446137936089</v>
      </c>
      <c r="AE193">
        <f>100*climate!Z193/climate!$AA193</f>
        <v>15.817633811524283</v>
      </c>
      <c r="AF193">
        <v>2.6829152116069301</v>
      </c>
    </row>
    <row r="194" spans="1:32" x14ac:dyDescent="0.25">
      <c r="A194" t="s">
        <v>1074</v>
      </c>
      <c r="B194" t="s">
        <v>1075</v>
      </c>
      <c r="C194" t="s">
        <v>79</v>
      </c>
      <c r="D194" t="s">
        <v>394</v>
      </c>
      <c r="E194" t="s">
        <v>831</v>
      </c>
      <c r="F194" t="s">
        <v>40</v>
      </c>
      <c r="G194" t="s">
        <v>43</v>
      </c>
      <c r="H194" t="str">
        <f>VLOOKUP(B194,Emails!A$2:B$650,2)</f>
        <v>james.morris.mp@parliament.uk</v>
      </c>
      <c r="I194">
        <v>3.22287732046453</v>
      </c>
      <c r="J194">
        <v>6.7383710708674096</v>
      </c>
      <c r="K194">
        <v>28.783703208917899</v>
      </c>
      <c r="L194">
        <v>3.4341470106742</v>
      </c>
      <c r="M194">
        <v>15.750792964587999</v>
      </c>
      <c r="N194">
        <v>1.28080242638018</v>
      </c>
      <c r="O194">
        <f>climate!I194</f>
        <v>5.7665380850610184</v>
      </c>
      <c r="P194">
        <v>6.3401463835677303</v>
      </c>
      <c r="Q194">
        <f>100*climate!L194/climate!K194</f>
        <v>-0.91111329593998003</v>
      </c>
      <c r="R194">
        <f>100*climate!M194/climate!O194</f>
        <v>2.540037177140575</v>
      </c>
      <c r="S194">
        <f>100*climate!N194/climate!O194</f>
        <v>9.1593720825161817</v>
      </c>
      <c r="T194">
        <v>64.271349976143298</v>
      </c>
      <c r="U194">
        <v>1.76710703755164</v>
      </c>
      <c r="V194">
        <v>3.1852029571960401</v>
      </c>
      <c r="W194">
        <v>3.5351869977207002</v>
      </c>
      <c r="X194">
        <f>100*climate!S194/climate!U194</f>
        <v>-14.717797383774039</v>
      </c>
      <c r="Y194">
        <f>100*climate!T194/climate!U194</f>
        <v>-31.88232739943383</v>
      </c>
      <c r="Z194">
        <v>2.1025309068648199</v>
      </c>
      <c r="AA194">
        <v>1.6497894836555</v>
      </c>
      <c r="AB194">
        <v>3.3452976662998899</v>
      </c>
      <c r="AC194">
        <v>9.4947526958238004</v>
      </c>
      <c r="AD194">
        <f>100*climate!Y194/climate!$AA194</f>
        <v>5.0704080935229285</v>
      </c>
      <c r="AE194">
        <f>100*climate!Z194/climate!$AA194</f>
        <v>16.179584559771214</v>
      </c>
      <c r="AF194">
        <v>2.9346156429425898</v>
      </c>
    </row>
    <row r="195" spans="1:32" x14ac:dyDescent="0.25">
      <c r="A195" t="s">
        <v>1076</v>
      </c>
      <c r="B195" t="s">
        <v>1077</v>
      </c>
      <c r="C195" t="s">
        <v>203</v>
      </c>
      <c r="D195" t="s">
        <v>1078</v>
      </c>
      <c r="E195" t="s">
        <v>1079</v>
      </c>
      <c r="F195" t="s">
        <v>57</v>
      </c>
      <c r="G195" t="s">
        <v>42</v>
      </c>
      <c r="H195" t="str">
        <f>VLOOKUP(B195,Emails!A$2:B$650,2)</f>
        <v>holly.lynch.mp@parliament.uk</v>
      </c>
      <c r="I195">
        <v>2.8987226053273298</v>
      </c>
      <c r="J195">
        <v>6.1774240634586004</v>
      </c>
      <c r="K195">
        <v>26.883102751446899</v>
      </c>
      <c r="L195">
        <v>1.5261823915410899</v>
      </c>
      <c r="M195">
        <v>7.8157016814638798</v>
      </c>
      <c r="N195">
        <v>0.54988147091515405</v>
      </c>
      <c r="O195">
        <f>climate!I195</f>
        <v>3.3867910389058142</v>
      </c>
      <c r="P195">
        <v>6.3099531008612697</v>
      </c>
      <c r="Q195">
        <f>100*climate!L195/climate!K195</f>
        <v>3.7964210330892882</v>
      </c>
      <c r="R195">
        <f>100*climate!M195/climate!O195</f>
        <v>3.6682895451015525</v>
      </c>
      <c r="S195">
        <f>100*climate!N195/climate!O195</f>
        <v>4.2776944978737417</v>
      </c>
      <c r="T195">
        <v>76.928728200686706</v>
      </c>
      <c r="U195">
        <v>1.9932582156224301</v>
      </c>
      <c r="V195">
        <v>3.1003553789609599</v>
      </c>
      <c r="W195">
        <v>3.5205107247897902</v>
      </c>
      <c r="X195">
        <f>100*climate!S195/climate!U195</f>
        <v>-10.610311133762087</v>
      </c>
      <c r="Y195">
        <f>100*climate!T195/climate!U195</f>
        <v>-25.316293582629022</v>
      </c>
      <c r="Z195">
        <v>2.4258714875363099</v>
      </c>
      <c r="AA195">
        <v>1.5936122967111701</v>
      </c>
      <c r="AB195">
        <v>3.2091543907485001</v>
      </c>
      <c r="AC195">
        <v>8.4342079256719291</v>
      </c>
      <c r="AD195">
        <f>100*climate!Y195/climate!$AA195</f>
        <v>1.436096290421446</v>
      </c>
      <c r="AE195">
        <f>100*climate!Z195/climate!$AA195</f>
        <v>11.194264368564335</v>
      </c>
      <c r="AF195">
        <v>4.04128201399672</v>
      </c>
    </row>
    <row r="196" spans="1:32" x14ac:dyDescent="0.25">
      <c r="A196" t="s">
        <v>1080</v>
      </c>
      <c r="B196" t="s">
        <v>1081</v>
      </c>
      <c r="C196" t="s">
        <v>269</v>
      </c>
      <c r="D196" t="s">
        <v>153</v>
      </c>
      <c r="E196" t="s">
        <v>1082</v>
      </c>
      <c r="F196" t="s">
        <v>40</v>
      </c>
      <c r="G196" t="s">
        <v>43</v>
      </c>
      <c r="H196" t="str">
        <f>VLOOKUP(B196,Emails!A$2:B$650,2)</f>
        <v>david.davis.mp@parliament.uk</v>
      </c>
      <c r="I196">
        <v>2.9157248466944599</v>
      </c>
      <c r="J196">
        <v>6.1768713598931804</v>
      </c>
      <c r="K196">
        <v>27.843761985615401</v>
      </c>
      <c r="L196">
        <v>2.5940065923330198</v>
      </c>
      <c r="M196">
        <v>12.712351597024901</v>
      </c>
      <c r="N196">
        <v>0.92784896780207404</v>
      </c>
      <c r="O196">
        <f>climate!I196</f>
        <v>3.625539562767246</v>
      </c>
      <c r="P196">
        <v>6.5831153063634202</v>
      </c>
      <c r="Q196">
        <f>100*climate!L196/climate!K196</f>
        <v>2.6367364738575123</v>
      </c>
      <c r="R196">
        <f>100*climate!M196/climate!O196</f>
        <v>2.6102551415173778</v>
      </c>
      <c r="S196">
        <f>100*climate!N196/climate!O196</f>
        <v>4.1972082373665964</v>
      </c>
      <c r="T196">
        <v>57.569570168004802</v>
      </c>
      <c r="U196">
        <v>1.4406069995601201</v>
      </c>
      <c r="V196">
        <v>2.7929878222530098</v>
      </c>
      <c r="W196">
        <v>3.5612817065823501</v>
      </c>
      <c r="X196">
        <f>100*climate!S196/climate!U196</f>
        <v>-7.3869492236906984</v>
      </c>
      <c r="Y196">
        <f>100*climate!T196/climate!U196</f>
        <v>-23.678819353993248</v>
      </c>
      <c r="Z196">
        <v>2.0147647538974298</v>
      </c>
      <c r="AA196">
        <v>1.58897329972964</v>
      </c>
      <c r="AB196">
        <v>3.1810064024273799</v>
      </c>
      <c r="AC196">
        <v>9.2705360379345905</v>
      </c>
      <c r="AD196">
        <f>100*climate!Y196/climate!$AA196</f>
        <v>3.6480477999129728</v>
      </c>
      <c r="AE196">
        <f>100*climate!Z196/climate!$AA196</f>
        <v>14.74355106915637</v>
      </c>
      <c r="AF196">
        <v>2.29349005132869</v>
      </c>
    </row>
    <row r="197" spans="1:32" x14ac:dyDescent="0.25">
      <c r="A197" t="s">
        <v>1083</v>
      </c>
      <c r="B197" t="s">
        <v>1084</v>
      </c>
      <c r="C197" t="s">
        <v>658</v>
      </c>
      <c r="D197" t="s">
        <v>1085</v>
      </c>
      <c r="E197" t="s">
        <v>1086</v>
      </c>
      <c r="F197" t="s">
        <v>40</v>
      </c>
      <c r="G197" t="s">
        <v>42</v>
      </c>
      <c r="H197" t="str">
        <f>VLOOKUP(B197,Emails!A$2:B$650,2)</f>
        <v>derek.twigg.mp@parliament.uk</v>
      </c>
      <c r="I197">
        <v>2.7160773735482699</v>
      </c>
      <c r="J197">
        <v>5.8079310396561201</v>
      </c>
      <c r="K197">
        <v>27.498164320306799</v>
      </c>
      <c r="L197">
        <v>1.7418428126921901</v>
      </c>
      <c r="M197">
        <v>8.4910062959906707</v>
      </c>
      <c r="N197">
        <v>0.729088089281555</v>
      </c>
      <c r="O197">
        <f>climate!I197</f>
        <v>5.7716471782105563</v>
      </c>
      <c r="P197">
        <v>5.9239536106114299</v>
      </c>
      <c r="Q197">
        <f>100*climate!L197/climate!K197</f>
        <v>2.7499983209439018</v>
      </c>
      <c r="R197">
        <f>100*climate!M197/climate!O197</f>
        <v>1.3914454488894119</v>
      </c>
      <c r="S197">
        <f>100*climate!N197/climate!O197</f>
        <v>6.3128292837045423</v>
      </c>
      <c r="T197">
        <v>67.247910331170601</v>
      </c>
      <c r="U197">
        <v>1.18368366176186</v>
      </c>
      <c r="V197">
        <v>2.1735643437807002</v>
      </c>
      <c r="W197">
        <v>3.4920416453769798</v>
      </c>
      <c r="X197">
        <f>100*climate!S197/climate!U197</f>
        <v>-13.532653877599888</v>
      </c>
      <c r="Y197">
        <f>100*climate!T197/climate!U197</f>
        <v>-29.126900390724085</v>
      </c>
      <c r="Z197">
        <v>2.6893925502285398</v>
      </c>
      <c r="AA197">
        <v>1.50292598091351</v>
      </c>
      <c r="AB197">
        <v>3.0569888887443302</v>
      </c>
      <c r="AC197">
        <v>9.5998410485960104</v>
      </c>
      <c r="AD197">
        <f>100*climate!Y197/climate!$AA197</f>
        <v>3.3977001661774633</v>
      </c>
      <c r="AE197">
        <f>100*climate!Z197/climate!$AA197</f>
        <v>18.552909135640437</v>
      </c>
      <c r="AF197">
        <v>3.3486999978585601</v>
      </c>
    </row>
    <row r="198" spans="1:32" x14ac:dyDescent="0.25">
      <c r="A198" t="s">
        <v>1087</v>
      </c>
      <c r="B198" t="s">
        <v>1088</v>
      </c>
      <c r="C198" t="s">
        <v>158</v>
      </c>
      <c r="D198" t="s">
        <v>1089</v>
      </c>
      <c r="E198" t="s">
        <v>1090</v>
      </c>
      <c r="F198" t="s">
        <v>40</v>
      </c>
      <c r="G198" t="s">
        <v>42</v>
      </c>
      <c r="H198" t="str">
        <f>VLOOKUP(B198,Emails!A$2:B$650,2)</f>
        <v>slaughtera@parliament.uk</v>
      </c>
      <c r="I198">
        <v>2.9410001902389702</v>
      </c>
      <c r="J198">
        <v>6.2169533905382801</v>
      </c>
      <c r="K198">
        <v>30.52934232594</v>
      </c>
      <c r="L198">
        <v>5.3732396723256404</v>
      </c>
      <c r="M198">
        <v>22.7106501460534</v>
      </c>
      <c r="N198">
        <v>2.1802446380612501</v>
      </c>
      <c r="O198">
        <f>climate!I198</f>
        <v>11.972888558131006</v>
      </c>
      <c r="P198">
        <v>6.0409840643803303</v>
      </c>
      <c r="Q198">
        <f>100*climate!L198/climate!K198</f>
        <v>3.7945669882242403</v>
      </c>
      <c r="R198">
        <f>100*climate!M198/climate!O198</f>
        <v>4.6455627483388016</v>
      </c>
      <c r="S198">
        <f>100*climate!N198/climate!O198</f>
        <v>13.496075958247141</v>
      </c>
      <c r="T198">
        <v>59.504745642256403</v>
      </c>
      <c r="U198">
        <v>1.61123470060011</v>
      </c>
      <c r="V198">
        <v>3.1321304388004698</v>
      </c>
      <c r="W198">
        <v>3.5496838714980998</v>
      </c>
      <c r="X198">
        <f>100*climate!S198/climate!U198</f>
        <v>-10.269032580362589</v>
      </c>
      <c r="Y198">
        <f>100*climate!T198/climate!U198</f>
        <v>-28.667887097030533</v>
      </c>
      <c r="Z198">
        <v>1.87451725210054</v>
      </c>
      <c r="AA198">
        <v>1.7471354087151001</v>
      </c>
      <c r="AB198">
        <v>3.5187129891709201</v>
      </c>
      <c r="AC198">
        <v>10.8550069327435</v>
      </c>
      <c r="AD198">
        <f>100*climate!Y198/climate!$AA198</f>
        <v>4.0621404226787723</v>
      </c>
      <c r="AE198">
        <f>100*climate!Z198/climate!$AA198</f>
        <v>14.86383847203315</v>
      </c>
      <c r="AF198">
        <v>2.7700210975047099</v>
      </c>
    </row>
    <row r="199" spans="1:32" x14ac:dyDescent="0.25">
      <c r="A199" t="s">
        <v>1091</v>
      </c>
      <c r="B199" t="s">
        <v>1092</v>
      </c>
      <c r="C199" t="s">
        <v>158</v>
      </c>
      <c r="D199" t="s">
        <v>1093</v>
      </c>
      <c r="E199" t="s">
        <v>1094</v>
      </c>
      <c r="F199" t="s">
        <v>57</v>
      </c>
      <c r="G199" t="s">
        <v>42</v>
      </c>
      <c r="H199" t="str">
        <f>VLOOKUP(B199,Emails!A$2:B$650,2)</f>
        <v>tulip.siddiq.mp@parliament.uk</v>
      </c>
      <c r="I199">
        <v>2.8813382040596198</v>
      </c>
      <c r="J199">
        <v>6.0485869352458197</v>
      </c>
      <c r="K199">
        <v>31.0650217603073</v>
      </c>
      <c r="L199">
        <v>5.7984917431824696</v>
      </c>
      <c r="M199">
        <v>23.848001088594099</v>
      </c>
      <c r="N199">
        <v>2.4095466166665198</v>
      </c>
      <c r="O199">
        <f>climate!I199</f>
        <v>10.234895596620758</v>
      </c>
      <c r="P199">
        <v>5.9808646415394104</v>
      </c>
      <c r="Q199">
        <f>100*climate!L199/climate!K199</f>
        <v>4.5688700803834159</v>
      </c>
      <c r="R199">
        <f>100*climate!M199/climate!O199</f>
        <v>6.370953964062541</v>
      </c>
      <c r="S199">
        <f>100*climate!N199/climate!O199</f>
        <v>14.234952950833179</v>
      </c>
      <c r="T199">
        <v>60.085671916414299</v>
      </c>
      <c r="U199">
        <v>1.4349196960120401</v>
      </c>
      <c r="V199">
        <v>2.9338531264927301</v>
      </c>
      <c r="W199">
        <v>3.5575437123532399</v>
      </c>
      <c r="X199">
        <f>100*climate!S199/climate!U199</f>
        <v>-9.4245848200139903</v>
      </c>
      <c r="Y199">
        <f>100*climate!T199/climate!U199</f>
        <v>-26.892288988256546</v>
      </c>
      <c r="Z199">
        <v>1.95621697584285</v>
      </c>
      <c r="AA199">
        <v>1.75413072600649</v>
      </c>
      <c r="AB199">
        <v>3.52823875912497</v>
      </c>
      <c r="AC199">
        <v>10.9986412768089</v>
      </c>
      <c r="AD199">
        <f>100*climate!Y199/climate!$AA199</f>
        <v>4.727722087066268</v>
      </c>
      <c r="AE199">
        <f>100*climate!Z199/climate!$AA199</f>
        <v>16.242576853691617</v>
      </c>
      <c r="AF199">
        <v>2.79678643665576</v>
      </c>
    </row>
    <row r="200" spans="1:32" x14ac:dyDescent="0.25">
      <c r="A200" t="s">
        <v>1095</v>
      </c>
      <c r="B200" t="s">
        <v>1096</v>
      </c>
      <c r="C200" t="s">
        <v>379</v>
      </c>
      <c r="D200" t="s">
        <v>66</v>
      </c>
      <c r="E200" t="s">
        <v>1097</v>
      </c>
      <c r="F200" t="s">
        <v>40</v>
      </c>
      <c r="G200" t="s">
        <v>43</v>
      </c>
      <c r="H200" t="str">
        <f>VLOOKUP(B200,Emails!A$2:B$650,2)</f>
        <v>neil.obrien.mp@parliament.uk</v>
      </c>
      <c r="I200">
        <v>3.3793454353046002</v>
      </c>
      <c r="J200">
        <v>7.0002224193112896</v>
      </c>
      <c r="K200">
        <v>28.726991129222299</v>
      </c>
      <c r="L200">
        <v>4.3282487968541901</v>
      </c>
      <c r="M200">
        <v>18.771638575379701</v>
      </c>
      <c r="N200">
        <v>1.5025592812536399</v>
      </c>
      <c r="O200">
        <f>climate!I200</f>
        <v>6.7928674628263312</v>
      </c>
      <c r="P200">
        <v>6.2892527358020898</v>
      </c>
      <c r="Q200">
        <f>100*climate!L200/climate!K200</f>
        <v>2.5939673702986119</v>
      </c>
      <c r="R200">
        <f>100*climate!M200/climate!O200</f>
        <v>6.242273666885775</v>
      </c>
      <c r="S200">
        <f>100*climate!N200/climate!O200</f>
        <v>10.47808144429958</v>
      </c>
      <c r="T200">
        <v>57.443207474995098</v>
      </c>
      <c r="U200">
        <v>2.009738014796</v>
      </c>
      <c r="V200">
        <v>3.4974899126455199</v>
      </c>
      <c r="W200">
        <v>3.3832881251189901</v>
      </c>
      <c r="X200">
        <f>100*climate!S200/climate!U200</f>
        <v>-13.679915473073601</v>
      </c>
      <c r="Y200">
        <f>100*climate!T200/climate!U200</f>
        <v>-30.268721455706174</v>
      </c>
      <c r="Z200">
        <v>1.80468525013484</v>
      </c>
      <c r="AA200">
        <v>1.6502306092266401</v>
      </c>
      <c r="AB200">
        <v>3.33839585421117</v>
      </c>
      <c r="AC200">
        <v>9.1330420692733192</v>
      </c>
      <c r="AD200">
        <f>100*climate!Y200/climate!$AA200</f>
        <v>3.0991355636055196</v>
      </c>
      <c r="AE200">
        <f>100*climate!Z200/climate!$AA200</f>
        <v>14.623991491268143</v>
      </c>
      <c r="AF200">
        <v>2.73626094057559</v>
      </c>
    </row>
    <row r="201" spans="1:32" x14ac:dyDescent="0.25">
      <c r="A201" t="s">
        <v>1098</v>
      </c>
      <c r="B201" t="s">
        <v>1099</v>
      </c>
      <c r="C201" t="s">
        <v>182</v>
      </c>
      <c r="D201" t="s">
        <v>473</v>
      </c>
      <c r="E201" t="s">
        <v>1100</v>
      </c>
      <c r="F201" t="s">
        <v>40</v>
      </c>
      <c r="G201" t="s">
        <v>43</v>
      </c>
      <c r="H201">
        <f>VLOOKUP(B201,Emails!A$2:B$650,2)</f>
        <v>0</v>
      </c>
      <c r="I201">
        <v>3.21031389072099</v>
      </c>
      <c r="J201">
        <v>6.7056900139195603</v>
      </c>
      <c r="K201">
        <v>29.1919163025538</v>
      </c>
      <c r="L201">
        <v>5.2770600290021097</v>
      </c>
      <c r="M201">
        <v>22.4265379406778</v>
      </c>
      <c r="N201">
        <v>1.8052176934201201</v>
      </c>
      <c r="O201">
        <f>climate!I201</f>
        <v>8.6977317746284406</v>
      </c>
      <c r="P201">
        <v>6.0602599248576903</v>
      </c>
      <c r="Q201">
        <f>100*climate!L201/climate!K201</f>
        <v>3.3124858914641022</v>
      </c>
      <c r="R201">
        <f>100*climate!M201/climate!O201</f>
        <v>6.3005328735297779</v>
      </c>
      <c r="S201">
        <f>100*climate!N201/climate!O201</f>
        <v>12.971434161149276</v>
      </c>
      <c r="T201">
        <v>56.1663919112545</v>
      </c>
      <c r="U201">
        <v>1.8981602497176899</v>
      </c>
      <c r="V201">
        <v>3.3552464061166698</v>
      </c>
      <c r="W201">
        <v>3.5366543153619299</v>
      </c>
      <c r="X201">
        <f>100*climate!S201/climate!U201</f>
        <v>-12.579931044664022</v>
      </c>
      <c r="Y201">
        <f>100*climate!T201/climate!U201</f>
        <v>-30.083843126758705</v>
      </c>
      <c r="Z201">
        <v>1.63291626791441</v>
      </c>
      <c r="AA201">
        <v>1.71808886291408</v>
      </c>
      <c r="AB201">
        <v>3.4561714294997898</v>
      </c>
      <c r="AC201">
        <v>9.9553593331250703</v>
      </c>
      <c r="AD201">
        <f>100*climate!Y201/climate!$AA201</f>
        <v>3.2989747721310794</v>
      </c>
      <c r="AE201">
        <f>100*climate!Z201/climate!$AA201</f>
        <v>14.403026125772309</v>
      </c>
      <c r="AF201">
        <v>2.73444028784757</v>
      </c>
    </row>
    <row r="202" spans="1:32" x14ac:dyDescent="0.25">
      <c r="A202" t="s">
        <v>1101</v>
      </c>
      <c r="B202" t="s">
        <v>1102</v>
      </c>
      <c r="C202" t="s">
        <v>1103</v>
      </c>
      <c r="D202" t="s">
        <v>118</v>
      </c>
      <c r="E202" t="s">
        <v>415</v>
      </c>
      <c r="F202" t="s">
        <v>40</v>
      </c>
      <c r="G202" t="s">
        <v>43</v>
      </c>
      <c r="H202" t="str">
        <f>VLOOKUP(B202,Emails!A$2:B$650,2)</f>
        <v>andrew.jones.mp@parliament.uk</v>
      </c>
      <c r="I202">
        <v>2.9233211530913801</v>
      </c>
      <c r="J202">
        <v>6.3510419754063996</v>
      </c>
      <c r="K202">
        <v>27.476233067075601</v>
      </c>
      <c r="L202">
        <v>2.66079244335844</v>
      </c>
      <c r="M202">
        <v>11.974995874617999</v>
      </c>
      <c r="N202">
        <v>0.93512677947267797</v>
      </c>
      <c r="O202">
        <f>climate!I202</f>
        <v>4.3390865221334067</v>
      </c>
      <c r="P202">
        <v>6.4392807802450998</v>
      </c>
      <c r="Q202">
        <f>100*climate!L202/climate!K202</f>
        <v>4.2467812769658284</v>
      </c>
      <c r="R202">
        <f>100*climate!M202/climate!O202</f>
        <v>4.6592227848613552</v>
      </c>
      <c r="S202">
        <f>100*climate!N202/climate!O202</f>
        <v>5.8764028763056757</v>
      </c>
      <c r="T202">
        <v>61.910448304212302</v>
      </c>
      <c r="U202">
        <v>1.89541770831768</v>
      </c>
      <c r="V202">
        <v>2.9754412407441801</v>
      </c>
      <c r="W202">
        <v>3.4332995376924802</v>
      </c>
      <c r="X202">
        <f>100*climate!S202/climate!U202</f>
        <v>-8.9167923335640626</v>
      </c>
      <c r="Y202">
        <f>100*climate!T202/climate!U202</f>
        <v>-22.696192766327076</v>
      </c>
      <c r="Z202">
        <v>2.0378053978405299</v>
      </c>
      <c r="AA202">
        <v>1.5553535379739201</v>
      </c>
      <c r="AB202">
        <v>3.1405024903164498</v>
      </c>
      <c r="AC202">
        <v>8.7905383458217994</v>
      </c>
      <c r="AD202">
        <f>100*climate!Y202/climate!$AA202</f>
        <v>3.3190843928338007</v>
      </c>
      <c r="AE202">
        <f>100*climate!Z202/climate!$AA202</f>
        <v>13.159820331695073</v>
      </c>
      <c r="AF202">
        <v>2.6489638975825298</v>
      </c>
    </row>
    <row r="203" spans="1:32" x14ac:dyDescent="0.25">
      <c r="A203" t="s">
        <v>1104</v>
      </c>
      <c r="B203" t="s">
        <v>1105</v>
      </c>
      <c r="C203" t="s">
        <v>158</v>
      </c>
      <c r="D203" t="s">
        <v>217</v>
      </c>
      <c r="E203" t="s">
        <v>56</v>
      </c>
      <c r="F203" t="s">
        <v>40</v>
      </c>
      <c r="G203" t="s">
        <v>43</v>
      </c>
      <c r="H203" t="str">
        <f>VLOOKUP(B203,Emails!A$2:B$650,2)</f>
        <v>bob.blackman.mp@parliament.uk</v>
      </c>
      <c r="I203">
        <v>2.8813382040596198</v>
      </c>
      <c r="J203">
        <v>6.0485869352458197</v>
      </c>
      <c r="K203">
        <v>31.0650217603073</v>
      </c>
      <c r="L203">
        <v>5.7984917431824696</v>
      </c>
      <c r="M203">
        <v>23.848001088594099</v>
      </c>
      <c r="N203">
        <v>2.4095466166665198</v>
      </c>
      <c r="O203">
        <f>climate!I203</f>
        <v>10.234895596620758</v>
      </c>
      <c r="P203">
        <v>5.9808646415394104</v>
      </c>
      <c r="Q203">
        <f>100*climate!L203/climate!K203</f>
        <v>4.5688700803834159</v>
      </c>
      <c r="R203">
        <f>100*climate!M203/climate!O203</f>
        <v>6.370953964062541</v>
      </c>
      <c r="S203">
        <f>100*climate!N203/climate!O203</f>
        <v>14.234952950833179</v>
      </c>
      <c r="T203">
        <v>60.085671916414299</v>
      </c>
      <c r="U203">
        <v>1.4349196960120401</v>
      </c>
      <c r="V203">
        <v>2.9338531264927301</v>
      </c>
      <c r="W203">
        <v>3.5575437123532399</v>
      </c>
      <c r="X203">
        <f>100*climate!S203/climate!U203</f>
        <v>-9.4245848200139903</v>
      </c>
      <c r="Y203">
        <f>100*climate!T203/climate!U203</f>
        <v>-26.892288988256546</v>
      </c>
      <c r="Z203">
        <v>1.95621697584285</v>
      </c>
      <c r="AA203">
        <v>1.75413072600649</v>
      </c>
      <c r="AB203">
        <v>3.52823875912497</v>
      </c>
      <c r="AC203">
        <v>10.9986412768089</v>
      </c>
      <c r="AD203">
        <f>100*climate!Y203/climate!$AA203</f>
        <v>4.727722087066268</v>
      </c>
      <c r="AE203">
        <f>100*climate!Z203/climate!$AA203</f>
        <v>16.242576853691617</v>
      </c>
      <c r="AF203">
        <v>2.79678643665576</v>
      </c>
    </row>
    <row r="204" spans="1:32" x14ac:dyDescent="0.25">
      <c r="A204" t="s">
        <v>1106</v>
      </c>
      <c r="B204" t="s">
        <v>1107</v>
      </c>
      <c r="C204" t="s">
        <v>158</v>
      </c>
      <c r="D204" t="s">
        <v>746</v>
      </c>
      <c r="E204" t="s">
        <v>1108</v>
      </c>
      <c r="F204" t="s">
        <v>40</v>
      </c>
      <c r="G204" t="s">
        <v>42</v>
      </c>
      <c r="H204" t="str">
        <f>VLOOKUP(B204,Emails!A$2:B$650,2)</f>
        <v>gareth.thomas.mp@parliament.uk</v>
      </c>
      <c r="I204">
        <v>2.9169582831412701</v>
      </c>
      <c r="J204">
        <v>6.0964770296310897</v>
      </c>
      <c r="K204">
        <v>30.496650984723502</v>
      </c>
      <c r="L204">
        <v>5.1332105360314202</v>
      </c>
      <c r="M204">
        <v>22.027551945642799</v>
      </c>
      <c r="N204">
        <v>2.09157091907776</v>
      </c>
      <c r="O204">
        <f>climate!I204</f>
        <v>10.177265915084833</v>
      </c>
      <c r="P204">
        <v>5.9033044092943303</v>
      </c>
      <c r="Q204">
        <f>100*climate!L204/climate!K204</f>
        <v>5.2303584693029928</v>
      </c>
      <c r="R204">
        <f>100*climate!M204/climate!O204</f>
        <v>6.088526895091583</v>
      </c>
      <c r="S204">
        <f>100*climate!N204/climate!O204</f>
        <v>13.500790795878027</v>
      </c>
      <c r="T204">
        <v>60.932909995290998</v>
      </c>
      <c r="U204">
        <v>1.62560659594181</v>
      </c>
      <c r="V204">
        <v>3.0864387071524702</v>
      </c>
      <c r="W204">
        <v>3.5079179254996302</v>
      </c>
      <c r="X204">
        <f>100*climate!S204/climate!U204</f>
        <v>-11.935194491941621</v>
      </c>
      <c r="Y204">
        <f>100*climate!T204/climate!U204</f>
        <v>-30.12612872792733</v>
      </c>
      <c r="Z204">
        <v>1.94913083749196</v>
      </c>
      <c r="AA204">
        <v>1.7448349467390201</v>
      </c>
      <c r="AB204">
        <v>3.5159409803831498</v>
      </c>
      <c r="AC204">
        <v>10.7278476688927</v>
      </c>
      <c r="AD204">
        <f>100*climate!Y204/climate!$AA204</f>
        <v>4.823131877200872</v>
      </c>
      <c r="AE204">
        <f>100*climate!Z204/climate!$AA204</f>
        <v>16.868222578053704</v>
      </c>
      <c r="AF204">
        <v>2.8732705057655301</v>
      </c>
    </row>
    <row r="205" spans="1:32" x14ac:dyDescent="0.25">
      <c r="A205" t="s">
        <v>1109</v>
      </c>
      <c r="B205" t="s">
        <v>1110</v>
      </c>
      <c r="C205" t="s">
        <v>1111</v>
      </c>
      <c r="D205" t="s">
        <v>3031</v>
      </c>
      <c r="E205" t="s">
        <v>3032</v>
      </c>
      <c r="F205" t="s">
        <v>57</v>
      </c>
      <c r="G205" t="s">
        <v>43</v>
      </c>
      <c r="H205" t="str">
        <f>VLOOKUP(B205,Emails!A$2:B$650,2)</f>
        <v>jill.mortimer.mp@parliament.uk</v>
      </c>
      <c r="I205">
        <v>2.4562650561815098</v>
      </c>
      <c r="J205">
        <v>5.5690142988893099</v>
      </c>
      <c r="K205">
        <v>25.3582345420654</v>
      </c>
      <c r="L205">
        <v>1.35825496802583</v>
      </c>
      <c r="M205">
        <v>6.8243884005898998</v>
      </c>
      <c r="N205">
        <v>0.52713252030945801</v>
      </c>
      <c r="O205">
        <f>climate!I205</f>
        <v>1.9977837927372992</v>
      </c>
      <c r="P205">
        <v>7.5730631667032702</v>
      </c>
      <c r="Q205">
        <f>100*climate!L205/climate!K205</f>
        <v>3.0648151705259927</v>
      </c>
      <c r="R205">
        <f>100*climate!M205/climate!O205</f>
        <v>-2.6923685291070079E-3</v>
      </c>
      <c r="S205">
        <f>100*climate!N205/climate!O205</f>
        <v>-2.4816000002777971</v>
      </c>
      <c r="T205">
        <v>73.722536149341195</v>
      </c>
      <c r="U205">
        <v>2.0755380083897501</v>
      </c>
      <c r="V205">
        <v>3.6252173473040799</v>
      </c>
      <c r="W205">
        <v>3.54173364148612</v>
      </c>
      <c r="X205">
        <f>100*climate!S205/climate!U205</f>
        <v>-4.6120491903898282</v>
      </c>
      <c r="Y205">
        <f>100*climate!T205/climate!U205</f>
        <v>-19.917618461748773</v>
      </c>
      <c r="Z205">
        <v>2.3093248950259699</v>
      </c>
      <c r="AA205">
        <v>1.52729786954456</v>
      </c>
      <c r="AB205">
        <v>3.07871233715806</v>
      </c>
      <c r="AC205">
        <v>8.5584063834704498</v>
      </c>
      <c r="AD205">
        <f>100*climate!Y205/climate!$AA205</f>
        <v>-0.4493351929323246</v>
      </c>
      <c r="AE205">
        <f>100*climate!Z205/climate!$AA205</f>
        <v>3.8188575902999493</v>
      </c>
      <c r="AF205">
        <v>2.4409790648962901</v>
      </c>
    </row>
    <row r="206" spans="1:32" x14ac:dyDescent="0.25">
      <c r="A206" t="s">
        <v>1113</v>
      </c>
      <c r="B206" t="s">
        <v>1114</v>
      </c>
      <c r="C206" t="s">
        <v>182</v>
      </c>
      <c r="D206" t="s">
        <v>1115</v>
      </c>
      <c r="E206" t="s">
        <v>1116</v>
      </c>
      <c r="F206" t="s">
        <v>40</v>
      </c>
      <c r="G206" t="s">
        <v>43</v>
      </c>
      <c r="H206" t="str">
        <f>VLOOKUP(B206,Emails!A$2:B$650,2)</f>
        <v>bernard.jenkin.mp@parliament.uk</v>
      </c>
      <c r="I206">
        <v>3.15194783882467</v>
      </c>
      <c r="J206">
        <v>6.3779358182046302</v>
      </c>
      <c r="K206">
        <v>29.074070112267702</v>
      </c>
      <c r="L206">
        <v>5.2626184362214303</v>
      </c>
      <c r="M206">
        <v>21.462876830456</v>
      </c>
      <c r="N206">
        <v>1.8662618758048899</v>
      </c>
      <c r="O206">
        <f>climate!I206</f>
        <v>7.9970296094300748</v>
      </c>
      <c r="P206">
        <v>6.5427988161784496</v>
      </c>
      <c r="Q206">
        <f>100*climate!L206/climate!K206</f>
        <v>2.4284389053450375</v>
      </c>
      <c r="R206">
        <f>100*climate!M206/climate!O206</f>
        <v>4.6340783211319927</v>
      </c>
      <c r="S206">
        <f>100*climate!N206/climate!O206</f>
        <v>10.42051328493425</v>
      </c>
      <c r="T206">
        <v>54.051741823787701</v>
      </c>
      <c r="U206">
        <v>2.0938042805807102</v>
      </c>
      <c r="V206">
        <v>3.5346175677085698</v>
      </c>
      <c r="W206">
        <v>3.4940983872062801</v>
      </c>
      <c r="X206">
        <f>100*climate!S206/climate!U206</f>
        <v>-9.1237075905869887</v>
      </c>
      <c r="Y206">
        <f>100*climate!T206/climate!U206</f>
        <v>-27.198217905095849</v>
      </c>
      <c r="Z206">
        <v>1.60898743989961</v>
      </c>
      <c r="AA206">
        <v>1.65827282294157</v>
      </c>
      <c r="AB206">
        <v>3.3214041518594302</v>
      </c>
      <c r="AC206">
        <v>10.1446647916201</v>
      </c>
      <c r="AD206">
        <f>100*climate!Y206/climate!$AA206</f>
        <v>2.3237905680871527</v>
      </c>
      <c r="AE206">
        <f>100*climate!Z206/climate!$AA206</f>
        <v>12.53036499925223</v>
      </c>
      <c r="AF206">
        <v>2.3388863807244999</v>
      </c>
    </row>
    <row r="207" spans="1:32" x14ac:dyDescent="0.25">
      <c r="A207" t="s">
        <v>1117</v>
      </c>
      <c r="B207" t="s">
        <v>1118</v>
      </c>
      <c r="C207" t="s">
        <v>273</v>
      </c>
      <c r="D207" t="s">
        <v>1119</v>
      </c>
      <c r="E207" t="s">
        <v>568</v>
      </c>
      <c r="F207" t="s">
        <v>57</v>
      </c>
      <c r="G207" t="s">
        <v>43</v>
      </c>
      <c r="H207" t="str">
        <f>VLOOKUP(B207,Emails!A$2:B$650,2)</f>
        <v>sallyann.hart.mp@parliament.uk</v>
      </c>
      <c r="I207">
        <v>2.7102193532438901</v>
      </c>
      <c r="J207">
        <v>5.7213472668321401</v>
      </c>
      <c r="K207">
        <v>24.903116481151599</v>
      </c>
      <c r="L207">
        <v>4.4077125399723904</v>
      </c>
      <c r="M207">
        <v>18.9921408941739</v>
      </c>
      <c r="N207">
        <v>1.70246655343266</v>
      </c>
      <c r="O207">
        <f>climate!I207</f>
        <v>7.1910841300174031</v>
      </c>
      <c r="P207">
        <v>6.3608782617305302</v>
      </c>
      <c r="Q207">
        <f>100*climate!L207/climate!K207</f>
        <v>6.6783610494018157</v>
      </c>
      <c r="R207">
        <f>100*climate!M207/climate!O207</f>
        <v>10.148299051920262</v>
      </c>
      <c r="S207">
        <f>100*climate!N207/climate!O207</f>
        <v>14.509419466953796</v>
      </c>
      <c r="T207">
        <v>75.981670369603407</v>
      </c>
      <c r="U207">
        <v>1.85607322927163</v>
      </c>
      <c r="V207">
        <v>3.1201240670198498</v>
      </c>
      <c r="W207">
        <v>3.5810573157025898</v>
      </c>
      <c r="X207">
        <f>100*climate!S207/climate!U207</f>
        <v>-12.258276990352224</v>
      </c>
      <c r="Y207">
        <f>100*climate!T207/climate!U207</f>
        <v>-33.204774995866785</v>
      </c>
      <c r="Z207">
        <v>1.5686003437835601</v>
      </c>
      <c r="AA207">
        <v>1.6698945882618099</v>
      </c>
      <c r="AB207">
        <v>3.38471954622764</v>
      </c>
      <c r="AC207">
        <v>10.177265527695001</v>
      </c>
      <c r="AD207">
        <f>100*climate!Y207/climate!$AA207</f>
        <v>4.430487605400331</v>
      </c>
      <c r="AE207">
        <f>100*climate!Z207/climate!$AA207</f>
        <v>16.211178434906525</v>
      </c>
      <c r="AF207">
        <v>3.4216251191734499</v>
      </c>
    </row>
    <row r="208" spans="1:32" x14ac:dyDescent="0.25">
      <c r="A208" t="s">
        <v>1120</v>
      </c>
      <c r="B208" t="s">
        <v>1121</v>
      </c>
      <c r="C208" t="s">
        <v>71</v>
      </c>
      <c r="D208" t="s">
        <v>1122</v>
      </c>
      <c r="E208" t="s">
        <v>1123</v>
      </c>
      <c r="F208" t="s">
        <v>40</v>
      </c>
      <c r="G208" t="s">
        <v>43</v>
      </c>
      <c r="H208" t="str">
        <f>VLOOKUP(B208,Emails!A$2:B$650,2)</f>
        <v>alan.mak.mp@parliament.uk</v>
      </c>
      <c r="I208">
        <v>3.2592324215801098</v>
      </c>
      <c r="J208">
        <v>7.0052322225061001</v>
      </c>
      <c r="K208">
        <v>27.985228479463402</v>
      </c>
      <c r="L208">
        <v>4.2644131696672298</v>
      </c>
      <c r="M208">
        <v>19.356615700577802</v>
      </c>
      <c r="N208">
        <v>1.26874382900597</v>
      </c>
      <c r="O208">
        <f>climate!I208</f>
        <v>10.166273815401601</v>
      </c>
      <c r="P208">
        <v>6.2281840943732698</v>
      </c>
      <c r="Q208">
        <f>100*climate!L208/climate!K208</f>
        <v>5.639761391381529</v>
      </c>
      <c r="R208">
        <f>100*climate!M208/climate!O208</f>
        <v>7.9400895860597647</v>
      </c>
      <c r="S208">
        <f>100*climate!N208/climate!O208</f>
        <v>19.378177672641215</v>
      </c>
      <c r="T208">
        <v>91.512845381546398</v>
      </c>
      <c r="U208">
        <v>1.45334983867789</v>
      </c>
      <c r="V208">
        <v>2.3647627360632599</v>
      </c>
      <c r="W208">
        <v>3.5508136639038801</v>
      </c>
      <c r="X208">
        <f>100*climate!S208/climate!U208</f>
        <v>-18.107922407954469</v>
      </c>
      <c r="Y208">
        <f>100*climate!T208/climate!U208</f>
        <v>-38.83149014825802</v>
      </c>
      <c r="Z208">
        <v>1.8489759198289299</v>
      </c>
      <c r="AA208">
        <v>1.67575317555328</v>
      </c>
      <c r="AB208">
        <v>3.4100730884786201</v>
      </c>
      <c r="AC208">
        <v>10.145731074254099</v>
      </c>
      <c r="AD208">
        <f>100*climate!Y208/climate!$AA208</f>
        <v>7.2900729983389745</v>
      </c>
      <c r="AE208">
        <f>100*climate!Z208/climate!$AA208</f>
        <v>23.533764016229078</v>
      </c>
      <c r="AF208">
        <v>4.4044038537145003</v>
      </c>
    </row>
    <row r="209" spans="1:32" x14ac:dyDescent="0.25">
      <c r="A209" t="s">
        <v>1124</v>
      </c>
      <c r="B209" t="s">
        <v>1125</v>
      </c>
      <c r="C209" t="s">
        <v>158</v>
      </c>
      <c r="D209" t="s">
        <v>184</v>
      </c>
      <c r="E209" t="s">
        <v>1126</v>
      </c>
      <c r="F209" t="s">
        <v>40</v>
      </c>
      <c r="G209" t="s">
        <v>42</v>
      </c>
      <c r="H209" t="str">
        <f>VLOOKUP(B209,Emails!A$2:B$650,2)</f>
        <v>mcdonnellj@parliament.uk</v>
      </c>
      <c r="I209">
        <v>3.0250966114397602</v>
      </c>
      <c r="J209">
        <v>6.3513947076065502</v>
      </c>
      <c r="K209">
        <v>30.1984537461482</v>
      </c>
      <c r="L209">
        <v>5.3493295435340098</v>
      </c>
      <c r="M209">
        <v>22.689492109458602</v>
      </c>
      <c r="N209">
        <v>2.1232523783857502</v>
      </c>
      <c r="O209">
        <f>climate!I209</f>
        <v>11.189573278177233</v>
      </c>
      <c r="P209">
        <v>6.0066985701492097</v>
      </c>
      <c r="Q209">
        <f>100*climate!L209/climate!K209</f>
        <v>4.109679098590858</v>
      </c>
      <c r="R209">
        <f>100*climate!M209/climate!O209</f>
        <v>3.8377988489648533</v>
      </c>
      <c r="S209">
        <f>100*climate!N209/climate!O209</f>
        <v>12.449937156454885</v>
      </c>
      <c r="T209">
        <v>58.637941203431197</v>
      </c>
      <c r="U209">
        <v>1.80090241980766</v>
      </c>
      <c r="V209">
        <v>3.27331574543153</v>
      </c>
      <c r="W209">
        <v>3.5544627808987501</v>
      </c>
      <c r="X209">
        <f>100*climate!S209/climate!U209</f>
        <v>-12.360169054894468</v>
      </c>
      <c r="Y209">
        <f>100*climate!T209/climate!U209</f>
        <v>-31.500568199149228</v>
      </c>
      <c r="Z209">
        <v>1.8453125742977501</v>
      </c>
      <c r="AA209">
        <v>1.7379913217844001</v>
      </c>
      <c r="AB209">
        <v>3.5114092804965402</v>
      </c>
      <c r="AC209">
        <v>10.739404502356001</v>
      </c>
      <c r="AD209">
        <f>100*climate!Y209/climate!$AA209</f>
        <v>3.8301943398499061</v>
      </c>
      <c r="AE209">
        <f>100*climate!Z209/climate!$AA209</f>
        <v>15.08831378465203</v>
      </c>
      <c r="AF209">
        <v>2.6995870459902802</v>
      </c>
    </row>
    <row r="210" spans="1:32" x14ac:dyDescent="0.25">
      <c r="A210" t="s">
        <v>1127</v>
      </c>
      <c r="B210" t="s">
        <v>1128</v>
      </c>
      <c r="C210" t="s">
        <v>85</v>
      </c>
      <c r="D210" t="s">
        <v>1129</v>
      </c>
      <c r="E210" t="s">
        <v>1130</v>
      </c>
      <c r="F210" t="s">
        <v>40</v>
      </c>
      <c r="G210" t="s">
        <v>43</v>
      </c>
      <c r="H210">
        <f>VLOOKUP(B210,Emails!A$2:B$650,2)</f>
        <v>0</v>
      </c>
      <c r="I210">
        <v>2.8218254627801702</v>
      </c>
      <c r="J210">
        <v>5.9881482343891896</v>
      </c>
      <c r="K210">
        <v>27.094070598006201</v>
      </c>
      <c r="L210">
        <v>1.39079413351005</v>
      </c>
      <c r="M210">
        <v>7.6617095644022797</v>
      </c>
      <c r="N210">
        <v>0.57138993458269605</v>
      </c>
      <c r="O210">
        <f>climate!I210</f>
        <v>7.255617130190303</v>
      </c>
      <c r="P210">
        <v>5.7482161157668603</v>
      </c>
      <c r="Q210">
        <f>100*climate!L210/climate!K210</f>
        <v>4.5107030916681738</v>
      </c>
      <c r="R210">
        <f>100*climate!M210/climate!O210</f>
        <v>4.046546215915221</v>
      </c>
      <c r="S210">
        <f>100*climate!N210/climate!O210</f>
        <v>8.470260195153843</v>
      </c>
      <c r="T210">
        <v>90.975647123673397</v>
      </c>
      <c r="U210">
        <v>1.03311350809949</v>
      </c>
      <c r="V210">
        <v>1.8392818898965</v>
      </c>
      <c r="W210">
        <v>3.5240730031825098</v>
      </c>
      <c r="X210">
        <f>100*climate!S210/climate!U210</f>
        <v>-11.238133908912673</v>
      </c>
      <c r="Y210">
        <f>100*climate!T210/climate!U210</f>
        <v>-28.815690513938467</v>
      </c>
      <c r="Z210">
        <v>3.36522276479658</v>
      </c>
      <c r="AA210">
        <v>1.5662096656445601</v>
      </c>
      <c r="AB210">
        <v>3.1656959491170902</v>
      </c>
      <c r="AC210">
        <v>8.7563656577563709</v>
      </c>
      <c r="AD210">
        <f>100*climate!Y210/climate!$AA210</f>
        <v>3.2436259890423824</v>
      </c>
      <c r="AE210">
        <f>100*climate!Z210/climate!$AA210</f>
        <v>18.645368900434818</v>
      </c>
      <c r="AF210">
        <v>5.05836856122502</v>
      </c>
    </row>
    <row r="211" spans="1:32" x14ac:dyDescent="0.25">
      <c r="A211" t="s">
        <v>1131</v>
      </c>
      <c r="B211" t="s">
        <v>1132</v>
      </c>
      <c r="C211" t="s">
        <v>482</v>
      </c>
      <c r="D211" t="s">
        <v>792</v>
      </c>
      <c r="E211" t="s">
        <v>1133</v>
      </c>
      <c r="F211" t="s">
        <v>40</v>
      </c>
      <c r="G211" t="s">
        <v>43</v>
      </c>
      <c r="H211" t="str">
        <f>VLOOKUP(B211,Emails!A$2:B$650,2)</f>
        <v>mike.penning.mp@parliament.uk</v>
      </c>
      <c r="I211">
        <v>3.0774940241198001</v>
      </c>
      <c r="J211">
        <v>6.4887250835733203</v>
      </c>
      <c r="K211">
        <v>29.2075721908768</v>
      </c>
      <c r="L211">
        <v>4.2760323376076803</v>
      </c>
      <c r="M211">
        <v>19.691710528664402</v>
      </c>
      <c r="N211">
        <v>1.5798834526409999</v>
      </c>
      <c r="O211">
        <f>climate!I211</f>
        <v>5.5441263700122354</v>
      </c>
      <c r="P211">
        <v>6.0071996341949898</v>
      </c>
      <c r="Q211">
        <f>100*climate!L211/climate!K211</f>
        <v>4.0346698493193243</v>
      </c>
      <c r="R211">
        <f>100*climate!M211/climate!O211</f>
        <v>4.2003983564089129</v>
      </c>
      <c r="S211">
        <f>100*climate!N211/climate!O211</f>
        <v>10.371507414194259</v>
      </c>
      <c r="T211">
        <v>60.6478813750741</v>
      </c>
      <c r="U211">
        <v>1.7670977146062199</v>
      </c>
      <c r="V211">
        <v>3.3339395164918999</v>
      </c>
      <c r="W211">
        <v>3.5404296564893101</v>
      </c>
      <c r="X211">
        <f>100*climate!S211/climate!U211</f>
        <v>-12.768759524628464</v>
      </c>
      <c r="Y211">
        <f>100*climate!T211/climate!U211</f>
        <v>-31.50546341637644</v>
      </c>
      <c r="Z211">
        <v>1.7521349980729299</v>
      </c>
      <c r="AA211">
        <v>1.72164417054589</v>
      </c>
      <c r="AB211">
        <v>3.4775849988557899</v>
      </c>
      <c r="AC211">
        <v>9.7907516789298494</v>
      </c>
      <c r="AD211">
        <f>100*climate!Y211/climate!$AA211</f>
        <v>3.8373051876204962</v>
      </c>
      <c r="AE211">
        <f>100*climate!Z211/climate!$AA211</f>
        <v>14.696672924842966</v>
      </c>
      <c r="AF211">
        <v>3.0330290579347698</v>
      </c>
    </row>
    <row r="212" spans="1:32" x14ac:dyDescent="0.25">
      <c r="A212" t="s">
        <v>1134</v>
      </c>
      <c r="B212" t="s">
        <v>1135</v>
      </c>
      <c r="C212" t="s">
        <v>203</v>
      </c>
      <c r="D212" t="s">
        <v>739</v>
      </c>
      <c r="E212" t="s">
        <v>1136</v>
      </c>
      <c r="F212" t="s">
        <v>40</v>
      </c>
      <c r="G212" t="s">
        <v>42</v>
      </c>
      <c r="H212" t="str">
        <f>VLOOKUP(B212,Emails!A$2:B$650,2)</f>
        <v>trickettj@parliament.uk</v>
      </c>
      <c r="I212">
        <v>3.0652467297722801</v>
      </c>
      <c r="J212">
        <v>6.4696744450314503</v>
      </c>
      <c r="K212">
        <v>28.595877389166802</v>
      </c>
      <c r="L212">
        <v>3.4828598933171402</v>
      </c>
      <c r="M212">
        <v>14.765453457353299</v>
      </c>
      <c r="N212">
        <v>1.2806570199598399</v>
      </c>
      <c r="O212">
        <f>climate!I212</f>
        <v>5.6183297360084694</v>
      </c>
      <c r="P212">
        <v>6.8341391981857003</v>
      </c>
      <c r="Q212">
        <f>100*climate!L212/climate!K212</f>
        <v>5.1682111499951864</v>
      </c>
      <c r="R212">
        <f>100*climate!M212/climate!O212</f>
        <v>2.6085996299104748</v>
      </c>
      <c r="S212">
        <f>100*climate!N212/climate!O212</f>
        <v>4.7279772129691766</v>
      </c>
      <c r="T212">
        <v>62.7683793213738</v>
      </c>
      <c r="U212">
        <v>1.55570959921559</v>
      </c>
      <c r="V212">
        <v>2.9990946985846501</v>
      </c>
      <c r="W212">
        <v>3.5957120043833801</v>
      </c>
      <c r="X212">
        <f>100*climate!S212/climate!U212</f>
        <v>-8.8277772965856247</v>
      </c>
      <c r="Y212">
        <f>100*climate!T212/climate!U212</f>
        <v>-22.206197783925688</v>
      </c>
      <c r="Z212">
        <v>1.97855524041018</v>
      </c>
      <c r="AA212">
        <v>1.6086576422746801</v>
      </c>
      <c r="AB212">
        <v>3.2296248469749602</v>
      </c>
      <c r="AC212">
        <v>9.2719527988438699</v>
      </c>
      <c r="AD212">
        <f>100*climate!Y212/climate!$AA212</f>
        <v>3.2376553972907036</v>
      </c>
      <c r="AE212">
        <f>100*climate!Z212/climate!$AA212</f>
        <v>12.399781243954838</v>
      </c>
      <c r="AF212">
        <v>2.4508124960287798</v>
      </c>
    </row>
    <row r="213" spans="1:32" x14ac:dyDescent="0.25">
      <c r="A213" t="s">
        <v>1137</v>
      </c>
      <c r="B213" t="s">
        <v>1138</v>
      </c>
      <c r="C213" t="s">
        <v>158</v>
      </c>
      <c r="D213" t="s">
        <v>1061</v>
      </c>
      <c r="E213" t="s">
        <v>1139</v>
      </c>
      <c r="F213" t="s">
        <v>40</v>
      </c>
      <c r="G213" t="s">
        <v>43</v>
      </c>
      <c r="H213" t="str">
        <f>VLOOKUP(B213,Emails!A$2:B$650,2)</f>
        <v>matthew.offord.mp@parliament.uk</v>
      </c>
      <c r="I213">
        <v>2.8813382040596198</v>
      </c>
      <c r="J213">
        <v>6.0485869352458197</v>
      </c>
      <c r="K213">
        <v>31.0650217603073</v>
      </c>
      <c r="L213">
        <v>5.7984917431824696</v>
      </c>
      <c r="M213">
        <v>23.848001088594099</v>
      </c>
      <c r="N213">
        <v>2.4095466166665198</v>
      </c>
      <c r="O213">
        <f>climate!I213</f>
        <v>10.234895596620758</v>
      </c>
      <c r="P213">
        <v>5.9808646415394104</v>
      </c>
      <c r="Q213">
        <f>100*climate!L213/climate!K213</f>
        <v>4.5688700803834159</v>
      </c>
      <c r="R213">
        <f>100*climate!M213/climate!O213</f>
        <v>6.370953964062541</v>
      </c>
      <c r="S213">
        <f>100*climate!N213/climate!O213</f>
        <v>14.234952950833179</v>
      </c>
      <c r="T213">
        <v>60.085671916414299</v>
      </c>
      <c r="U213">
        <v>1.4349196960120401</v>
      </c>
      <c r="V213">
        <v>2.9338531264927301</v>
      </c>
      <c r="W213">
        <v>3.5575437123532399</v>
      </c>
      <c r="X213">
        <f>100*climate!S213/climate!U213</f>
        <v>-9.4245848200139903</v>
      </c>
      <c r="Y213">
        <f>100*climate!T213/climate!U213</f>
        <v>-26.892288988256546</v>
      </c>
      <c r="Z213">
        <v>1.95621697584285</v>
      </c>
      <c r="AA213">
        <v>1.75413072600649</v>
      </c>
      <c r="AB213">
        <v>3.52823875912497</v>
      </c>
      <c r="AC213">
        <v>10.9986412768089</v>
      </c>
      <c r="AD213">
        <f>100*climate!Y213/climate!$AA213</f>
        <v>4.727722087066268</v>
      </c>
      <c r="AE213">
        <f>100*climate!Z213/climate!$AA213</f>
        <v>16.242576853691617</v>
      </c>
      <c r="AF213">
        <v>2.79678643665576</v>
      </c>
    </row>
    <row r="214" spans="1:32" x14ac:dyDescent="0.25">
      <c r="A214" t="s">
        <v>1140</v>
      </c>
      <c r="B214" t="s">
        <v>1141</v>
      </c>
      <c r="C214" t="s">
        <v>148</v>
      </c>
      <c r="D214" t="s">
        <v>184</v>
      </c>
      <c r="E214" t="s">
        <v>1142</v>
      </c>
      <c r="F214" t="s">
        <v>40</v>
      </c>
      <c r="G214" t="s">
        <v>43</v>
      </c>
      <c r="H214" t="str">
        <f>VLOOKUP(B214,Emails!A$2:B$650,2)</f>
        <v>howelljm@parliament.uk</v>
      </c>
      <c r="I214">
        <v>3.3919473668908902</v>
      </c>
      <c r="J214">
        <v>7.0656089790226204</v>
      </c>
      <c r="K214">
        <v>29.20346857425</v>
      </c>
      <c r="L214">
        <v>5.3669630631471801</v>
      </c>
      <c r="M214">
        <v>22.4186615188584</v>
      </c>
      <c r="N214">
        <v>1.94662666997873</v>
      </c>
      <c r="O214">
        <f>climate!I214</f>
        <v>6.4924992063260651</v>
      </c>
      <c r="P214">
        <v>6.1664432242588001</v>
      </c>
      <c r="Q214">
        <f>100*climate!L214/climate!K214</f>
        <v>1.905209607577347</v>
      </c>
      <c r="R214">
        <f>100*climate!M214/climate!O214</f>
        <v>3.3754367883643712</v>
      </c>
      <c r="S214">
        <f>100*climate!N214/climate!O214</f>
        <v>10.005655600992784</v>
      </c>
      <c r="T214">
        <v>59.392109022658197</v>
      </c>
      <c r="U214">
        <v>1.8433194378308999</v>
      </c>
      <c r="V214">
        <v>3.26327349963513</v>
      </c>
      <c r="W214">
        <v>3.5556581546633201</v>
      </c>
      <c r="X214">
        <f>100*climate!S214/climate!U214</f>
        <v>-15.10259667834344</v>
      </c>
      <c r="Y214">
        <f>100*climate!T214/climate!U214</f>
        <v>-33.024901378144776</v>
      </c>
      <c r="Z214">
        <v>1.7595371725817801</v>
      </c>
      <c r="AA214">
        <v>1.6890382869013401</v>
      </c>
      <c r="AB214">
        <v>3.4250617777587999</v>
      </c>
      <c r="AC214">
        <v>9.7021821865661995</v>
      </c>
      <c r="AD214">
        <f>100*climate!Y214/climate!$AA214</f>
        <v>4.905267168179174</v>
      </c>
      <c r="AE214">
        <f>100*climate!Z214/climate!$AA214</f>
        <v>16.457836674199388</v>
      </c>
      <c r="AF214">
        <v>2.8007758103560798</v>
      </c>
    </row>
    <row r="215" spans="1:32" x14ac:dyDescent="0.25">
      <c r="A215" t="s">
        <v>1143</v>
      </c>
      <c r="B215" t="s">
        <v>1144</v>
      </c>
      <c r="C215" t="s">
        <v>477</v>
      </c>
      <c r="D215" t="s">
        <v>1145</v>
      </c>
      <c r="E215" t="s">
        <v>1146</v>
      </c>
      <c r="F215" t="s">
        <v>40</v>
      </c>
      <c r="G215" t="s">
        <v>43</v>
      </c>
      <c r="H215" t="str">
        <f>VLOOKUP(B215,Emails!A$2:B$650,2)</f>
        <v>jesse.norman.mp@parliament.uk</v>
      </c>
      <c r="I215">
        <v>3.2875608726800301</v>
      </c>
      <c r="J215">
        <v>7.0164269377497499</v>
      </c>
      <c r="K215">
        <v>28.063499834886201</v>
      </c>
      <c r="L215">
        <v>4.0380229768561096</v>
      </c>
      <c r="M215">
        <v>18.066142878989901</v>
      </c>
      <c r="N215">
        <v>1.4513259439856301</v>
      </c>
      <c r="O215">
        <f>climate!I215</f>
        <v>5.1506981620947805</v>
      </c>
      <c r="P215">
        <v>6.3539349883691498</v>
      </c>
      <c r="Q215">
        <f>100*climate!L215/climate!K215</f>
        <v>0.92568978597273166</v>
      </c>
      <c r="R215">
        <f>100*climate!M215/climate!O215</f>
        <v>1.1001740757125971</v>
      </c>
      <c r="S215">
        <f>100*climate!N215/climate!O215</f>
        <v>6.5596751138743699</v>
      </c>
      <c r="T215">
        <v>70.593398793377901</v>
      </c>
      <c r="U215">
        <v>1.7681980186170401</v>
      </c>
      <c r="V215">
        <v>3.5868037948452201</v>
      </c>
      <c r="W215">
        <v>3.6276275525196602</v>
      </c>
      <c r="X215">
        <f>100*climate!S215/climate!U215</f>
        <v>-17.371358856799997</v>
      </c>
      <c r="Y215">
        <f>100*climate!T215/climate!U215</f>
        <v>-34.175623225284355</v>
      </c>
      <c r="Z215">
        <v>1.7957442879621099</v>
      </c>
      <c r="AA215">
        <v>1.5795272183094899</v>
      </c>
      <c r="AB215">
        <v>3.2507920598589601</v>
      </c>
      <c r="AC215">
        <v>9.2875149450480894</v>
      </c>
      <c r="AD215">
        <f>100*climate!Y215/climate!$AA215</f>
        <v>3.1157261953632314</v>
      </c>
      <c r="AE215">
        <f>100*climate!Z215/climate!$AA215</f>
        <v>10.538194606351379</v>
      </c>
      <c r="AF215">
        <v>3.2681129498394901</v>
      </c>
    </row>
    <row r="216" spans="1:32" x14ac:dyDescent="0.25">
      <c r="A216" t="s">
        <v>1147</v>
      </c>
      <c r="B216" t="s">
        <v>1148</v>
      </c>
      <c r="C216" t="s">
        <v>482</v>
      </c>
      <c r="D216" t="s">
        <v>1149</v>
      </c>
      <c r="E216" t="s">
        <v>1150</v>
      </c>
      <c r="F216" t="s">
        <v>57</v>
      </c>
      <c r="G216" t="s">
        <v>43</v>
      </c>
      <c r="H216" t="str">
        <f>VLOOKUP(B216,Emails!A$2:B$650,2)</f>
        <v>julie.marson.mp@parliament.uk</v>
      </c>
      <c r="I216">
        <v>3.1009003836160201</v>
      </c>
      <c r="J216">
        <v>6.5334195115614602</v>
      </c>
      <c r="K216">
        <v>29.360473065159699</v>
      </c>
      <c r="L216">
        <v>5.0251159963017296</v>
      </c>
      <c r="M216">
        <v>21.871604298903701</v>
      </c>
      <c r="N216">
        <v>1.8492436363297899</v>
      </c>
      <c r="O216">
        <f>climate!I216</f>
        <v>7.5147533127509298</v>
      </c>
      <c r="P216">
        <v>6.0337564467048299</v>
      </c>
      <c r="Q216">
        <f>100*climate!L216/climate!K216</f>
        <v>3.947322612647632</v>
      </c>
      <c r="R216">
        <f>100*climate!M216/climate!O216</f>
        <v>5.8518131467562577</v>
      </c>
      <c r="S216">
        <f>100*climate!N216/climate!O216</f>
        <v>11.986710695983707</v>
      </c>
      <c r="T216">
        <v>57.521253513715003</v>
      </c>
      <c r="U216">
        <v>1.7802888585876699</v>
      </c>
      <c r="V216">
        <v>3.2628121465258699</v>
      </c>
      <c r="W216">
        <v>3.56672924732616</v>
      </c>
      <c r="X216">
        <f>100*climate!S216/climate!U216</f>
        <v>-12.678135957972566</v>
      </c>
      <c r="Y216">
        <f>100*climate!T216/climate!U216</f>
        <v>-30.369621730590588</v>
      </c>
      <c r="Z216">
        <v>1.6659296231215099</v>
      </c>
      <c r="AA216">
        <v>1.7195399822974</v>
      </c>
      <c r="AB216">
        <v>3.4652239778343499</v>
      </c>
      <c r="AC216">
        <v>10.0092008259408</v>
      </c>
      <c r="AD216">
        <f>100*climate!Y216/climate!$AA216</f>
        <v>3.6321266472645504</v>
      </c>
      <c r="AE216">
        <f>100*climate!Z216/climate!$AA216</f>
        <v>14.908552644428433</v>
      </c>
      <c r="AF216">
        <v>2.7997426074598901</v>
      </c>
    </row>
    <row r="217" spans="1:32" x14ac:dyDescent="0.25">
      <c r="A217" t="s">
        <v>1151</v>
      </c>
      <c r="B217" t="s">
        <v>1152</v>
      </c>
      <c r="C217" t="s">
        <v>482</v>
      </c>
      <c r="D217" t="s">
        <v>1153</v>
      </c>
      <c r="E217" t="s">
        <v>1154</v>
      </c>
      <c r="F217" t="s">
        <v>40</v>
      </c>
      <c r="G217" t="s">
        <v>43</v>
      </c>
      <c r="H217" t="str">
        <f>VLOOKUP(B217,Emails!A$2:B$650,2)</f>
        <v>oliver.dowden.mp@parliament.uk</v>
      </c>
      <c r="I217">
        <v>2.87040344626151</v>
      </c>
      <c r="J217">
        <v>6.0478487002777399</v>
      </c>
      <c r="K217">
        <v>30.418081241748499</v>
      </c>
      <c r="L217">
        <v>5.1676696080661699</v>
      </c>
      <c r="M217">
        <v>22.226118358130002</v>
      </c>
      <c r="N217">
        <v>2.0892252948718202</v>
      </c>
      <c r="O217">
        <f>climate!I217</f>
        <v>8.0654067068771731</v>
      </c>
      <c r="P217">
        <v>5.9329376332781401</v>
      </c>
      <c r="Q217">
        <f>100*climate!L217/climate!K217</f>
        <v>5.0057308330169503</v>
      </c>
      <c r="R217">
        <f>100*climate!M217/climate!O217</f>
        <v>6.2672321140293317</v>
      </c>
      <c r="S217">
        <f>100*climate!N217/climate!O217</f>
        <v>12.595237213599752</v>
      </c>
      <c r="T217">
        <v>60.412653434899099</v>
      </c>
      <c r="U217">
        <v>1.58052812933503</v>
      </c>
      <c r="V217">
        <v>3.10420636323287</v>
      </c>
      <c r="W217">
        <v>3.56054187910786</v>
      </c>
      <c r="X217">
        <f>100*climate!S217/climate!U217</f>
        <v>-10.811479120187789</v>
      </c>
      <c r="Y217">
        <f>100*climate!T217/climate!U217</f>
        <v>-28.77315685526861</v>
      </c>
      <c r="Z217">
        <v>1.89097462572629</v>
      </c>
      <c r="AA217">
        <v>1.7410386465044201</v>
      </c>
      <c r="AB217">
        <v>3.50580474949943</v>
      </c>
      <c r="AC217">
        <v>10.598492362600499</v>
      </c>
      <c r="AD217">
        <f>100*climate!Y217/climate!$AA217</f>
        <v>4.5561830172192037</v>
      </c>
      <c r="AE217">
        <f>100*climate!Z217/climate!$AA217</f>
        <v>16.268459164845492</v>
      </c>
      <c r="AF217">
        <v>2.8920887854824602</v>
      </c>
    </row>
    <row r="218" spans="1:32" x14ac:dyDescent="0.25">
      <c r="A218" t="s">
        <v>1155</v>
      </c>
      <c r="B218" t="s">
        <v>1156</v>
      </c>
      <c r="C218" t="s">
        <v>259</v>
      </c>
      <c r="D218" t="s">
        <v>1157</v>
      </c>
      <c r="E218" t="s">
        <v>1158</v>
      </c>
      <c r="F218" t="s">
        <v>40</v>
      </c>
      <c r="G218" t="s">
        <v>43</v>
      </c>
      <c r="H218" t="str">
        <f>VLOOKUP(B218,Emails!A$2:B$650,2)</f>
        <v>guy.opperman@parliament.uk</v>
      </c>
      <c r="I218">
        <v>2.48436377671197</v>
      </c>
      <c r="J218">
        <v>5.6325241198477798</v>
      </c>
      <c r="K218">
        <v>24.768479189482601</v>
      </c>
      <c r="L218">
        <v>0.61863555151572103</v>
      </c>
      <c r="M218">
        <v>3.58354174313286</v>
      </c>
      <c r="N218">
        <v>0.198668422320713</v>
      </c>
      <c r="O218">
        <f>climate!I218</f>
        <v>5.0904136848322628</v>
      </c>
      <c r="P218">
        <v>6.3855328663304096</v>
      </c>
      <c r="Q218">
        <f>100*climate!L218/climate!K218</f>
        <v>3.3661719836474462</v>
      </c>
      <c r="R218">
        <f>100*climate!M218/climate!O218</f>
        <v>3.0991017069748299</v>
      </c>
      <c r="S218">
        <f>100*climate!N218/climate!O218</f>
        <v>6.7168361927693745</v>
      </c>
      <c r="T218">
        <v>78.143170357273107</v>
      </c>
      <c r="U218">
        <v>1.8819540080278301</v>
      </c>
      <c r="V218">
        <v>2.79376057072859</v>
      </c>
      <c r="W218">
        <v>3.52060467818524</v>
      </c>
      <c r="X218">
        <f>100*climate!S218/climate!U218</f>
        <v>-6.8161159330147045</v>
      </c>
      <c r="Y218">
        <f>100*climate!T218/climate!U218</f>
        <v>-22.153800051956335</v>
      </c>
      <c r="Z218">
        <v>2.7505061631469401</v>
      </c>
      <c r="AA218">
        <v>1.5001092336148201</v>
      </c>
      <c r="AB218">
        <v>3.0338112383570501</v>
      </c>
      <c r="AC218">
        <v>7.1877045149510499</v>
      </c>
      <c r="AD218">
        <f>100*climate!Y218/climate!$AA218</f>
        <v>0.61055753816873348</v>
      </c>
      <c r="AE218">
        <f>100*climate!Z218/climate!$AA218</f>
        <v>9.6510928445744266</v>
      </c>
      <c r="AF218">
        <v>4.1570740357263798</v>
      </c>
    </row>
    <row r="219" spans="1:32" x14ac:dyDescent="0.25">
      <c r="A219" t="s">
        <v>1159</v>
      </c>
      <c r="B219" t="s">
        <v>1160</v>
      </c>
      <c r="C219" t="s">
        <v>85</v>
      </c>
      <c r="D219" t="s">
        <v>367</v>
      </c>
      <c r="E219" t="s">
        <v>1161</v>
      </c>
      <c r="F219" t="s">
        <v>40</v>
      </c>
      <c r="G219" t="s">
        <v>43</v>
      </c>
      <c r="H219" t="str">
        <f>VLOOKUP(B219,Emails!A$2:B$650,2)</f>
        <v>chris.clarkson.mp@parliament.uk</v>
      </c>
      <c r="I219">
        <v>2.7507145449914301</v>
      </c>
      <c r="J219">
        <v>5.8098706114747296</v>
      </c>
      <c r="K219">
        <v>26.513844588413999</v>
      </c>
      <c r="L219">
        <v>0.91768467963590905</v>
      </c>
      <c r="M219">
        <v>5.5850985708165899</v>
      </c>
      <c r="N219">
        <v>0.37013504474157499</v>
      </c>
      <c r="O219">
        <f>climate!I219</f>
        <v>6.3580040145139849</v>
      </c>
      <c r="P219">
        <v>5.6485626455958897</v>
      </c>
      <c r="Q219">
        <f>100*climate!L219/climate!K219</f>
        <v>3.6491308173274266</v>
      </c>
      <c r="R219">
        <f>100*climate!M219/climate!O219</f>
        <v>4.5311697120980412</v>
      </c>
      <c r="S219">
        <f>100*climate!N219/climate!O219</f>
        <v>10.184057067676175</v>
      </c>
      <c r="T219">
        <v>97.484441322078993</v>
      </c>
      <c r="U219">
        <v>1.3871192956937599</v>
      </c>
      <c r="V219">
        <v>2.0909082692697898</v>
      </c>
      <c r="W219">
        <v>3.5232859265675298</v>
      </c>
      <c r="X219">
        <f>100*climate!S219/climate!U219</f>
        <v>-12.297529290041853</v>
      </c>
      <c r="Y219">
        <f>100*climate!T219/climate!U219</f>
        <v>-30.661687689529781</v>
      </c>
      <c r="Z219">
        <v>3.3124141685550699</v>
      </c>
      <c r="AA219">
        <v>1.5879012134566699</v>
      </c>
      <c r="AB219">
        <v>3.1901661050720902</v>
      </c>
      <c r="AC219">
        <v>8.1670306653126392</v>
      </c>
      <c r="AD219">
        <f>100*climate!Y219/climate!$AA219</f>
        <v>3.7544980469577327</v>
      </c>
      <c r="AE219">
        <f>100*climate!Z219/climate!$AA219</f>
        <v>18.077942752064612</v>
      </c>
      <c r="AF219">
        <v>5.9816755934023602</v>
      </c>
    </row>
    <row r="220" spans="1:32" x14ac:dyDescent="0.25">
      <c r="A220" t="s">
        <v>1162</v>
      </c>
      <c r="B220" t="s">
        <v>1163</v>
      </c>
      <c r="C220" t="s">
        <v>96</v>
      </c>
      <c r="D220" t="s">
        <v>473</v>
      </c>
      <c r="E220" t="s">
        <v>1164</v>
      </c>
      <c r="F220" t="s">
        <v>40</v>
      </c>
      <c r="G220" t="s">
        <v>43</v>
      </c>
      <c r="H220">
        <f>VLOOKUP(B220,Emails!A$2:B$650,2)</f>
        <v>0</v>
      </c>
      <c r="I220">
        <v>2.9779137911985201</v>
      </c>
      <c r="J220">
        <v>6.3784454337803203</v>
      </c>
      <c r="K220">
        <v>25.647501386381901</v>
      </c>
      <c r="L220">
        <v>0.92633402053041503</v>
      </c>
      <c r="M220">
        <v>5.7272132090519303</v>
      </c>
      <c r="N220">
        <v>0.35511781735811498</v>
      </c>
      <c r="O220">
        <f>climate!I220</f>
        <v>6.1760864146992187</v>
      </c>
      <c r="P220">
        <v>5.6702766654517598</v>
      </c>
      <c r="Q220">
        <f>100*climate!L220/climate!K220</f>
        <v>4.056426666235442</v>
      </c>
      <c r="R220">
        <f>100*climate!M220/climate!O220</f>
        <v>3.6178233319786655</v>
      </c>
      <c r="S220">
        <f>100*climate!N220/climate!O220</f>
        <v>7.7682429171547582</v>
      </c>
      <c r="T220">
        <v>88.129905637382905</v>
      </c>
      <c r="U220">
        <v>1.6918345522106299</v>
      </c>
      <c r="V220">
        <v>2.5959350307365598</v>
      </c>
      <c r="W220">
        <v>3.5409183321378999</v>
      </c>
      <c r="X220">
        <f>100*climate!S220/climate!U220</f>
        <v>-12.65007760315115</v>
      </c>
      <c r="Y220">
        <f>100*climate!T220/climate!U220</f>
        <v>-30.028452918266073</v>
      </c>
      <c r="Z220">
        <v>2.9267802387813</v>
      </c>
      <c r="AA220">
        <v>1.58360277171365</v>
      </c>
      <c r="AB220">
        <v>3.2008957173050101</v>
      </c>
      <c r="AC220">
        <v>7.3883144047329496</v>
      </c>
      <c r="AD220">
        <f>100*climate!Y220/climate!$AA220</f>
        <v>2.2569106451131917</v>
      </c>
      <c r="AE220">
        <f>100*climate!Z220/climate!$AA220</f>
        <v>14.441628840420519</v>
      </c>
      <c r="AF220">
        <v>5.56739436947674</v>
      </c>
    </row>
    <row r="221" spans="1:32" x14ac:dyDescent="0.25">
      <c r="A221" t="s">
        <v>1165</v>
      </c>
      <c r="B221" t="s">
        <v>1166</v>
      </c>
      <c r="C221" t="s">
        <v>482</v>
      </c>
      <c r="D221" t="s">
        <v>1167</v>
      </c>
      <c r="E221" t="s">
        <v>1168</v>
      </c>
      <c r="F221" t="s">
        <v>40</v>
      </c>
      <c r="G221" t="s">
        <v>43</v>
      </c>
      <c r="H221" t="str">
        <f>VLOOKUP(B221,Emails!A$2:B$650,2)</f>
        <v>bim.afolami.mp@parliament.uk</v>
      </c>
      <c r="I221">
        <v>3.0774940241198001</v>
      </c>
      <c r="J221">
        <v>6.4887250835733203</v>
      </c>
      <c r="K221">
        <v>29.2075721908768</v>
      </c>
      <c r="L221">
        <v>4.2760323376076803</v>
      </c>
      <c r="M221">
        <v>19.691710528664402</v>
      </c>
      <c r="N221">
        <v>1.5798834526409999</v>
      </c>
      <c r="O221">
        <f>climate!I221</f>
        <v>5.5441263700122354</v>
      </c>
      <c r="P221">
        <v>6.0071996341949898</v>
      </c>
      <c r="Q221">
        <f>100*climate!L221/climate!K221</f>
        <v>4.0346698493193243</v>
      </c>
      <c r="R221">
        <f>100*climate!M221/climate!O221</f>
        <v>4.2003983564089129</v>
      </c>
      <c r="S221">
        <f>100*climate!N221/climate!O221</f>
        <v>10.371507414194259</v>
      </c>
      <c r="T221">
        <v>60.6478813750741</v>
      </c>
      <c r="U221">
        <v>1.7670977146062199</v>
      </c>
      <c r="V221">
        <v>3.3339395164918999</v>
      </c>
      <c r="W221">
        <v>3.5404296564893101</v>
      </c>
      <c r="X221">
        <f>100*climate!S221/climate!U221</f>
        <v>-12.768759524628464</v>
      </c>
      <c r="Y221">
        <f>100*climate!T221/climate!U221</f>
        <v>-31.50546341637644</v>
      </c>
      <c r="Z221">
        <v>1.7521349980729299</v>
      </c>
      <c r="AA221">
        <v>1.72164417054589</v>
      </c>
      <c r="AB221">
        <v>3.4775849988557899</v>
      </c>
      <c r="AC221">
        <v>9.7907516789298494</v>
      </c>
      <c r="AD221">
        <f>100*climate!Y221/climate!$AA221</f>
        <v>3.8373051876204962</v>
      </c>
      <c r="AE221">
        <f>100*climate!Z221/climate!$AA221</f>
        <v>14.696672924842966</v>
      </c>
      <c r="AF221">
        <v>3.0330290579347698</v>
      </c>
    </row>
    <row r="222" spans="1:32" x14ac:dyDescent="0.25">
      <c r="A222" t="s">
        <v>1169</v>
      </c>
      <c r="B222" t="s">
        <v>1170</v>
      </c>
      <c r="C222" t="s">
        <v>158</v>
      </c>
      <c r="D222" t="s">
        <v>1171</v>
      </c>
      <c r="E222" t="s">
        <v>1172</v>
      </c>
      <c r="F222" t="s">
        <v>40</v>
      </c>
      <c r="G222" t="s">
        <v>42</v>
      </c>
      <c r="H222" t="str">
        <f>VLOOKUP(B222,Emails!A$2:B$650,2)</f>
        <v>keir.starmer.mp@parliament.uk</v>
      </c>
      <c r="I222">
        <v>2.8483993000722099</v>
      </c>
      <c r="J222">
        <v>5.9268914607860896</v>
      </c>
      <c r="K222">
        <v>30.7657740159543</v>
      </c>
      <c r="L222">
        <v>5.5605916292181297</v>
      </c>
      <c r="M222">
        <v>23.018958971634401</v>
      </c>
      <c r="N222">
        <v>2.22110349941532</v>
      </c>
      <c r="O222">
        <f>climate!I222</f>
        <v>8.8427248649798393</v>
      </c>
      <c r="P222">
        <v>6.1527363996153399</v>
      </c>
      <c r="Q222">
        <f>100*climate!L222/climate!K222</f>
        <v>1.5568815378467409</v>
      </c>
      <c r="R222">
        <f>100*climate!M222/climate!O222</f>
        <v>4.7538915987016885</v>
      </c>
      <c r="S222">
        <f>100*climate!N222/climate!O222</f>
        <v>13.837135807058132</v>
      </c>
      <c r="T222">
        <v>59.238895518893301</v>
      </c>
      <c r="U222">
        <v>1.5404532408675</v>
      </c>
      <c r="V222">
        <v>2.9782161835379202</v>
      </c>
      <c r="W222">
        <v>3.5381687383000102</v>
      </c>
      <c r="X222">
        <f>100*climate!S222/climate!U222</f>
        <v>-8.7420602012082398</v>
      </c>
      <c r="Y222">
        <f>100*climate!T222/climate!U222</f>
        <v>-26.287523203344147</v>
      </c>
      <c r="Z222">
        <v>1.9527765036289699</v>
      </c>
      <c r="AA222">
        <v>1.7446281586959</v>
      </c>
      <c r="AB222">
        <v>3.5059793506329</v>
      </c>
      <c r="AC222">
        <v>11.018573528051901</v>
      </c>
      <c r="AD222">
        <f>100*climate!Y222/climate!$AA222</f>
        <v>4.4359446137936089</v>
      </c>
      <c r="AE222">
        <f>100*climate!Z222/climate!$AA222</f>
        <v>15.817633811524283</v>
      </c>
      <c r="AF222">
        <v>2.6829152116069301</v>
      </c>
    </row>
    <row r="223" spans="1:32" x14ac:dyDescent="0.25">
      <c r="A223" t="s">
        <v>1173</v>
      </c>
      <c r="B223" t="s">
        <v>1174</v>
      </c>
      <c r="C223" t="s">
        <v>158</v>
      </c>
      <c r="D223" t="s">
        <v>1175</v>
      </c>
      <c r="E223" t="s">
        <v>1176</v>
      </c>
      <c r="F223" t="s">
        <v>57</v>
      </c>
      <c r="G223" t="s">
        <v>43</v>
      </c>
      <c r="H223" t="str">
        <f>VLOOKUP(B223,Emails!A$2:B$650,2)</f>
        <v>julia.lopez.mp@parliament.uk</v>
      </c>
      <c r="I223">
        <v>3.0449459589910202</v>
      </c>
      <c r="J223">
        <v>6.2730528234524199</v>
      </c>
      <c r="K223">
        <v>28.974986190068499</v>
      </c>
      <c r="L223">
        <v>4.4392938571182299</v>
      </c>
      <c r="M223">
        <v>19.994700151289202</v>
      </c>
      <c r="N223">
        <v>1.4367063677454199</v>
      </c>
      <c r="O223">
        <f>climate!I223</f>
        <v>9.1085137725773091</v>
      </c>
      <c r="P223">
        <v>6.3883448272435297</v>
      </c>
      <c r="Q223">
        <f>100*climate!L223/climate!K223</f>
        <v>-0.30205934418040292</v>
      </c>
      <c r="R223">
        <f>100*climate!M223/climate!O223</f>
        <v>2.7070500739296666</v>
      </c>
      <c r="S223">
        <f>100*climate!N223/climate!O223</f>
        <v>13.004062661888534</v>
      </c>
      <c r="T223">
        <v>55.958092560146603</v>
      </c>
      <c r="U223">
        <v>2.1515317780735099</v>
      </c>
      <c r="V223">
        <v>3.54230653199803</v>
      </c>
      <c r="W223">
        <v>3.4656553895854998</v>
      </c>
      <c r="X223">
        <f>100*climate!S223/climate!U223</f>
        <v>-11.432758844393852</v>
      </c>
      <c r="Y223">
        <f>100*climate!T223/climate!U223</f>
        <v>-29.767059731049457</v>
      </c>
      <c r="Z223">
        <v>1.6122847277524099</v>
      </c>
      <c r="AA223">
        <v>1.71679494522837</v>
      </c>
      <c r="AB223">
        <v>3.4382405683088302</v>
      </c>
      <c r="AC223">
        <v>10.3881988390457</v>
      </c>
      <c r="AD223">
        <f>100*climate!Y223/climate!$AA223</f>
        <v>2.8789048345655734</v>
      </c>
      <c r="AE223">
        <f>100*climate!Z223/climate!$AA223</f>
        <v>13.267892455402396</v>
      </c>
      <c r="AF223">
        <v>2.53640176640925</v>
      </c>
    </row>
    <row r="224" spans="1:32" x14ac:dyDescent="0.25">
      <c r="A224" t="s">
        <v>1177</v>
      </c>
      <c r="B224" t="s">
        <v>1178</v>
      </c>
      <c r="C224" t="s">
        <v>158</v>
      </c>
      <c r="D224" t="s">
        <v>1179</v>
      </c>
      <c r="E224" t="s">
        <v>1180</v>
      </c>
      <c r="F224" t="s">
        <v>57</v>
      </c>
      <c r="G224" t="s">
        <v>42</v>
      </c>
      <c r="H224" t="str">
        <f>VLOOKUP(B224,Emails!A$2:B$650,2)</f>
        <v>catherine.west.mp@parliament.uk</v>
      </c>
      <c r="I224">
        <v>2.8483993000722099</v>
      </c>
      <c r="J224">
        <v>5.9268914607860896</v>
      </c>
      <c r="K224">
        <v>30.7657740159543</v>
      </c>
      <c r="L224">
        <v>5.5605916292181297</v>
      </c>
      <c r="M224">
        <v>23.018958971634401</v>
      </c>
      <c r="N224">
        <v>2.22110349941532</v>
      </c>
      <c r="O224">
        <f>climate!I224</f>
        <v>8.8427248649798393</v>
      </c>
      <c r="P224">
        <v>6.1527363996153399</v>
      </c>
      <c r="Q224">
        <f>100*climate!L224/climate!K224</f>
        <v>1.5568815378467409</v>
      </c>
      <c r="R224">
        <f>100*climate!M224/climate!O224</f>
        <v>4.7538915987016885</v>
      </c>
      <c r="S224">
        <f>100*climate!N224/climate!O224</f>
        <v>13.837135807058132</v>
      </c>
      <c r="T224">
        <v>59.238895518893301</v>
      </c>
      <c r="U224">
        <v>1.5404532408675</v>
      </c>
      <c r="V224">
        <v>2.9782161835379202</v>
      </c>
      <c r="W224">
        <v>3.5381687383000102</v>
      </c>
      <c r="X224">
        <f>100*climate!S224/climate!U224</f>
        <v>-8.7420602012082398</v>
      </c>
      <c r="Y224">
        <f>100*climate!T224/climate!U224</f>
        <v>-26.287523203344147</v>
      </c>
      <c r="Z224">
        <v>1.9527765036289699</v>
      </c>
      <c r="AA224">
        <v>1.7446281586959</v>
      </c>
      <c r="AB224">
        <v>3.5059793506329</v>
      </c>
      <c r="AC224">
        <v>11.018573528051901</v>
      </c>
      <c r="AD224">
        <f>100*climate!Y224/climate!$AA224</f>
        <v>4.4359446137936089</v>
      </c>
      <c r="AE224">
        <f>100*climate!Z224/climate!$AA224</f>
        <v>15.817633811524283</v>
      </c>
      <c r="AF224">
        <v>2.6829152116069301</v>
      </c>
    </row>
    <row r="225" spans="1:32" x14ac:dyDescent="0.25">
      <c r="A225" t="s">
        <v>1181</v>
      </c>
      <c r="B225" t="s">
        <v>1182</v>
      </c>
      <c r="C225" t="s">
        <v>117</v>
      </c>
      <c r="D225" t="s">
        <v>1183</v>
      </c>
      <c r="E225" t="s">
        <v>1184</v>
      </c>
      <c r="F225" t="s">
        <v>40</v>
      </c>
      <c r="G225" t="s">
        <v>43</v>
      </c>
      <c r="H225" t="str">
        <f>VLOOKUP(B225,Emails!A$2:B$650,2)</f>
        <v>jeremy.quin.mp@parliament.uk</v>
      </c>
      <c r="I225">
        <v>3.3576828396247098</v>
      </c>
      <c r="J225">
        <v>7.1103710331894003</v>
      </c>
      <c r="K225">
        <v>28.866701849232399</v>
      </c>
      <c r="L225">
        <v>5.3144562354895699</v>
      </c>
      <c r="M225">
        <v>21.974533602118701</v>
      </c>
      <c r="N225">
        <v>1.87482144071288</v>
      </c>
      <c r="O225">
        <f>climate!I225</f>
        <v>7.3825586766825753</v>
      </c>
      <c r="P225">
        <v>5.9866514457465403</v>
      </c>
      <c r="Q225">
        <f>100*climate!L225/climate!K225</f>
        <v>2.8921140154508063</v>
      </c>
      <c r="R225">
        <f>100*climate!M225/climate!O225</f>
        <v>5.9802475777530884</v>
      </c>
      <c r="S225">
        <f>100*climate!N225/climate!O225</f>
        <v>14.778989335764788</v>
      </c>
      <c r="T225">
        <v>73.484664248496799</v>
      </c>
      <c r="U225">
        <v>1.8144196659370799</v>
      </c>
      <c r="V225">
        <v>2.9971258473948201</v>
      </c>
      <c r="W225">
        <v>3.53101237017612</v>
      </c>
      <c r="X225">
        <f>100*climate!S225/climate!U225</f>
        <v>-16.530148200700754</v>
      </c>
      <c r="Y225">
        <f>100*climate!T225/climate!U225</f>
        <v>-36.270426135840331</v>
      </c>
      <c r="Z225">
        <v>1.6644338756274699</v>
      </c>
      <c r="AA225">
        <v>1.6869082193170699</v>
      </c>
      <c r="AB225">
        <v>3.4229400379747701</v>
      </c>
      <c r="AC225">
        <v>9.9327753106530992</v>
      </c>
      <c r="AD225">
        <f>100*climate!Y225/climate!$AA225</f>
        <v>5.4587313289198915</v>
      </c>
      <c r="AE225">
        <f>100*climate!Z225/climate!$AA225</f>
        <v>17.869088355892274</v>
      </c>
      <c r="AF225">
        <v>3.6959560023756901</v>
      </c>
    </row>
    <row r="226" spans="1:32" x14ac:dyDescent="0.25">
      <c r="A226" t="s">
        <v>1185</v>
      </c>
      <c r="B226" t="s">
        <v>1186</v>
      </c>
      <c r="C226" t="s">
        <v>345</v>
      </c>
      <c r="D226" t="s">
        <v>1187</v>
      </c>
      <c r="E226" t="s">
        <v>1188</v>
      </c>
      <c r="F226" t="s">
        <v>57</v>
      </c>
      <c r="G226" t="s">
        <v>42</v>
      </c>
      <c r="H226" t="str">
        <f>VLOOKUP(B226,Emails!A$2:B$650,2)</f>
        <v>bridget.phillipson.mp@parliament.uk</v>
      </c>
      <c r="I226">
        <v>2.4044342975487298</v>
      </c>
      <c r="J226">
        <v>5.5705690775972698</v>
      </c>
      <c r="K226">
        <v>26.152715846404298</v>
      </c>
      <c r="L226">
        <v>0.97768288118305802</v>
      </c>
      <c r="M226">
        <v>5.3045573656664899</v>
      </c>
      <c r="N226">
        <v>0.38846497972996902</v>
      </c>
      <c r="O226">
        <f>climate!I226</f>
        <v>1.0249144189067245</v>
      </c>
      <c r="P226">
        <v>7.46610726456574</v>
      </c>
      <c r="Q226">
        <f>100*climate!L226/climate!K226</f>
        <v>1.713468057267014</v>
      </c>
      <c r="R226">
        <f>100*climate!M226/climate!O226</f>
        <v>-0.75655898540099609</v>
      </c>
      <c r="S226">
        <f>100*climate!N226/climate!O226</f>
        <v>-1.2647905933494441</v>
      </c>
      <c r="T226">
        <v>69.483636430223399</v>
      </c>
      <c r="U226">
        <v>1.8735090861437</v>
      </c>
      <c r="V226">
        <v>3.2975457156778401</v>
      </c>
      <c r="W226">
        <v>3.4932208572338701</v>
      </c>
      <c r="X226">
        <f>100*climate!S226/climate!U226</f>
        <v>-3.460573558592877</v>
      </c>
      <c r="Y226">
        <f>100*climate!T226/climate!U226</f>
        <v>-17.861970750265652</v>
      </c>
      <c r="Z226">
        <v>2.2638860755716999</v>
      </c>
      <c r="AA226">
        <v>1.49669606801457</v>
      </c>
      <c r="AB226">
        <v>3.0112953249981</v>
      </c>
      <c r="AC226">
        <v>8.4802885068385692</v>
      </c>
      <c r="AD226">
        <f>100*climate!Y226/climate!$AA226</f>
        <v>0.5612441011368331</v>
      </c>
      <c r="AE226">
        <f>100*climate!Z226/climate!$AA226</f>
        <v>6.5336203173380856</v>
      </c>
      <c r="AF226">
        <v>2.24910884818707</v>
      </c>
    </row>
    <row r="227" spans="1:32" x14ac:dyDescent="0.25">
      <c r="A227" t="s">
        <v>1189</v>
      </c>
      <c r="B227" t="s">
        <v>1190</v>
      </c>
      <c r="C227" t="s">
        <v>273</v>
      </c>
      <c r="D227" t="s">
        <v>370</v>
      </c>
      <c r="E227" t="s">
        <v>1191</v>
      </c>
      <c r="F227" t="s">
        <v>40</v>
      </c>
      <c r="G227" t="s">
        <v>42</v>
      </c>
      <c r="H227" t="str">
        <f>VLOOKUP(B227,Emails!A$2:B$650,2)</f>
        <v>peter.kyle.mp@parliament.uk</v>
      </c>
      <c r="I227">
        <v>2.74334134151455</v>
      </c>
      <c r="J227">
        <v>6.0350743402253597</v>
      </c>
      <c r="K227">
        <v>25.815102344779898</v>
      </c>
      <c r="L227">
        <v>3.66463887750474</v>
      </c>
      <c r="M227">
        <v>16.2566633468705</v>
      </c>
      <c r="N227">
        <v>1.47196385752145</v>
      </c>
      <c r="O227">
        <f>climate!I227</f>
        <v>11.627714403883234</v>
      </c>
      <c r="P227">
        <v>6.2065580080128804</v>
      </c>
      <c r="Q227">
        <f>100*climate!L227/climate!K227</f>
        <v>6.7428854235532905</v>
      </c>
      <c r="R227">
        <f>100*climate!M227/climate!O227</f>
        <v>9.7428114775612347</v>
      </c>
      <c r="S227">
        <f>100*climate!N227/climate!O227</f>
        <v>18.41019716784033</v>
      </c>
      <c r="T227">
        <v>84.950105363655595</v>
      </c>
      <c r="U227">
        <v>1.5328373620979701</v>
      </c>
      <c r="V227">
        <v>2.43765947983632</v>
      </c>
      <c r="W227">
        <v>3.4892078485615401</v>
      </c>
      <c r="X227">
        <f>100*climate!S227/climate!U227</f>
        <v>-15.140342085386241</v>
      </c>
      <c r="Y227">
        <f>100*climate!T227/climate!U227</f>
        <v>-37.31210539765835</v>
      </c>
      <c r="Z227">
        <v>1.7429450879563999</v>
      </c>
      <c r="AA227">
        <v>1.6682387245925701</v>
      </c>
      <c r="AB227">
        <v>3.3902222460773999</v>
      </c>
      <c r="AC227">
        <v>10.4332514851531</v>
      </c>
      <c r="AD227">
        <f>100*climate!Y227/climate!$AA227</f>
        <v>6.4630130344344243</v>
      </c>
      <c r="AE227">
        <f>100*climate!Z227/climate!$AA227</f>
        <v>21.831618479090977</v>
      </c>
      <c r="AF227">
        <v>4.0580821802045701</v>
      </c>
    </row>
    <row r="228" spans="1:32" x14ac:dyDescent="0.25">
      <c r="A228" t="s">
        <v>1192</v>
      </c>
      <c r="B228" t="s">
        <v>1193</v>
      </c>
      <c r="C228" t="s">
        <v>203</v>
      </c>
      <c r="D228" t="s">
        <v>425</v>
      </c>
      <c r="E228" t="s">
        <v>1194</v>
      </c>
      <c r="F228" t="s">
        <v>40</v>
      </c>
      <c r="G228" t="s">
        <v>42</v>
      </c>
      <c r="H228" t="str">
        <f>VLOOKUP(B228,Emails!A$2:B$650,2)</f>
        <v>sheermanb@parliament.uk</v>
      </c>
      <c r="I228">
        <v>2.9626268419375501</v>
      </c>
      <c r="J228">
        <v>6.3296487005462696</v>
      </c>
      <c r="K228">
        <v>26.188501731322599</v>
      </c>
      <c r="L228">
        <v>1.30935014079622</v>
      </c>
      <c r="M228">
        <v>6.9882148845713203</v>
      </c>
      <c r="N228">
        <v>0.46336834123012099</v>
      </c>
      <c r="O228">
        <f>climate!I228</f>
        <v>3.7620147970123083</v>
      </c>
      <c r="P228">
        <v>6.2179281634049799</v>
      </c>
      <c r="Q228">
        <f>100*climate!L228/climate!K228</f>
        <v>2.6535776599567886</v>
      </c>
      <c r="R228">
        <f>100*climate!M228/climate!O228</f>
        <v>2.6825424236428081</v>
      </c>
      <c r="S228">
        <f>100*climate!N228/climate!O228</f>
        <v>5.0236236757288584</v>
      </c>
      <c r="T228">
        <v>82.035632887374405</v>
      </c>
      <c r="U228">
        <v>2.1883542089527301</v>
      </c>
      <c r="V228">
        <v>3.17250099460191</v>
      </c>
      <c r="W228">
        <v>3.4941838768375599</v>
      </c>
      <c r="X228">
        <f>100*climate!S228/climate!U228</f>
        <v>-12.27370271659694</v>
      </c>
      <c r="Y228">
        <f>100*climate!T228/climate!U228</f>
        <v>-28.046376791258247</v>
      </c>
      <c r="Z228">
        <v>2.4688371484428702</v>
      </c>
      <c r="AA228">
        <v>1.5903314886640501</v>
      </c>
      <c r="AB228">
        <v>3.2060359680254198</v>
      </c>
      <c r="AC228">
        <v>7.8429953896739297</v>
      </c>
      <c r="AD228">
        <f>100*climate!Y228/climate!$AA228</f>
        <v>1.4927466762354182</v>
      </c>
      <c r="AE228">
        <f>100*climate!Z228/climate!$AA228</f>
        <v>11.783201060800931</v>
      </c>
      <c r="AF228">
        <v>4.6572547938100497</v>
      </c>
    </row>
    <row r="229" spans="1:32" x14ac:dyDescent="0.25">
      <c r="A229" t="s">
        <v>1195</v>
      </c>
      <c r="B229" t="s">
        <v>1196</v>
      </c>
      <c r="C229" t="s">
        <v>533</v>
      </c>
      <c r="D229" t="s">
        <v>564</v>
      </c>
      <c r="E229" t="s">
        <v>1197</v>
      </c>
      <c r="F229" t="s">
        <v>40</v>
      </c>
      <c r="G229" t="s">
        <v>43</v>
      </c>
      <c r="H229" t="str">
        <f>VLOOKUP(B229,Emails!A$2:B$650,2)</f>
        <v>jonathan.djanogly.mp@parliament.uk</v>
      </c>
      <c r="I229">
        <v>3.4000458693416702</v>
      </c>
      <c r="J229">
        <v>7.0452946502816101</v>
      </c>
      <c r="K229">
        <v>29.384955457835002</v>
      </c>
      <c r="L229">
        <v>6.0264364942241899</v>
      </c>
      <c r="M229">
        <v>23.4148622838288</v>
      </c>
      <c r="N229">
        <v>2.15753221322655</v>
      </c>
      <c r="O229">
        <f>climate!I229</f>
        <v>7.6846275860723008</v>
      </c>
      <c r="P229">
        <v>6.43445537058723</v>
      </c>
      <c r="Q229">
        <f>100*climate!L229/climate!K229</f>
        <v>4.699187478518791</v>
      </c>
      <c r="R229">
        <f>100*climate!M229/climate!O229</f>
        <v>5.5233453136751818</v>
      </c>
      <c r="S229">
        <f>100*climate!N229/climate!O229</f>
        <v>8.7447267352485571</v>
      </c>
      <c r="T229">
        <v>54.714031032752501</v>
      </c>
      <c r="U229">
        <v>1.8759404045288</v>
      </c>
      <c r="V229">
        <v>3.54797542135926</v>
      </c>
      <c r="W229">
        <v>3.4502018429276702</v>
      </c>
      <c r="X229">
        <f>100*climate!S229/climate!U229</f>
        <v>-10.703810841078669</v>
      </c>
      <c r="Y229">
        <f>100*climate!T229/climate!U229</f>
        <v>-29.244044759011953</v>
      </c>
      <c r="Z229">
        <v>1.7372612791851401</v>
      </c>
      <c r="AA229">
        <v>1.6911297303766299</v>
      </c>
      <c r="AB229">
        <v>3.4061824641320499</v>
      </c>
      <c r="AC229">
        <v>9.7920083466467194</v>
      </c>
      <c r="AD229">
        <f>100*climate!Y229/climate!$AA229</f>
        <v>3.205588534107048</v>
      </c>
      <c r="AE229">
        <f>100*climate!Z229/climate!$AA229</f>
        <v>13.738191895231497</v>
      </c>
      <c r="AF229">
        <v>2.3411660554381002</v>
      </c>
    </row>
    <row r="230" spans="1:32" x14ac:dyDescent="0.25">
      <c r="A230" t="s">
        <v>1198</v>
      </c>
      <c r="B230" t="s">
        <v>1199</v>
      </c>
      <c r="C230" t="s">
        <v>325</v>
      </c>
      <c r="D230" t="s">
        <v>1200</v>
      </c>
      <c r="E230" t="s">
        <v>1201</v>
      </c>
      <c r="F230" t="s">
        <v>57</v>
      </c>
      <c r="G230" t="s">
        <v>43</v>
      </c>
      <c r="H230" t="str">
        <f>VLOOKUP(B230,Emails!A$2:B$650,2)</f>
        <v>sara.britcliffe.mp@parliament.uk</v>
      </c>
      <c r="I230">
        <v>2.66503799287594</v>
      </c>
      <c r="J230">
        <v>5.6660329503376001</v>
      </c>
      <c r="K230">
        <v>26.174472290464301</v>
      </c>
      <c r="L230">
        <v>0.79750604540227699</v>
      </c>
      <c r="M230">
        <v>5.0009727367048997</v>
      </c>
      <c r="N230">
        <v>0.32409622138660998</v>
      </c>
      <c r="O230">
        <f>climate!I230</f>
        <v>6.6116078821749173</v>
      </c>
      <c r="P230">
        <v>5.5799233248664803</v>
      </c>
      <c r="Q230">
        <f>100*climate!L230/climate!K230</f>
        <v>3.2703159309994012</v>
      </c>
      <c r="R230">
        <f>100*climate!M230/climate!O230</f>
        <v>4.9881918403039176</v>
      </c>
      <c r="S230">
        <f>100*climate!N230/climate!O230</f>
        <v>10.827713450187705</v>
      </c>
      <c r="T230">
        <v>101.75894910201001</v>
      </c>
      <c r="U230">
        <v>1.3110279114831001</v>
      </c>
      <c r="V230">
        <v>1.9980137596579399</v>
      </c>
      <c r="W230">
        <v>3.5282976290826502</v>
      </c>
      <c r="X230">
        <f>100*climate!S230/climate!U230</f>
        <v>-12.356598997256976</v>
      </c>
      <c r="Y230">
        <f>100*climate!T230/climate!U230</f>
        <v>-30.032764678027959</v>
      </c>
      <c r="Z230">
        <v>3.4166657044998301</v>
      </c>
      <c r="AA230">
        <v>1.54849549203982</v>
      </c>
      <c r="AB230">
        <v>3.12090574345094</v>
      </c>
      <c r="AC230">
        <v>8.0730396886819893</v>
      </c>
      <c r="AD230">
        <f>100*climate!Y230/climate!$AA230</f>
        <v>3.7370416340009696</v>
      </c>
      <c r="AE230">
        <f>100*climate!Z230/climate!$AA230</f>
        <v>17.679965172450576</v>
      </c>
      <c r="AF230">
        <v>6.3766297329362098</v>
      </c>
    </row>
    <row r="231" spans="1:32" x14ac:dyDescent="0.25">
      <c r="A231" t="s">
        <v>1202</v>
      </c>
      <c r="B231" t="s">
        <v>1203</v>
      </c>
      <c r="C231" t="s">
        <v>158</v>
      </c>
      <c r="D231" t="s">
        <v>1204</v>
      </c>
      <c r="E231" t="s">
        <v>1205</v>
      </c>
      <c r="F231" t="s">
        <v>40</v>
      </c>
      <c r="G231" t="s">
        <v>42</v>
      </c>
      <c r="H231" t="str">
        <f>VLOOKUP(B231,Emails!A$2:B$650,2)</f>
        <v>wes.streeting.mp@parliament.uk</v>
      </c>
      <c r="I231">
        <v>2.9034901453015198</v>
      </c>
      <c r="J231">
        <v>6.0474947553126599</v>
      </c>
      <c r="K231">
        <v>29.6609313503251</v>
      </c>
      <c r="L231">
        <v>4.7256922343222501</v>
      </c>
      <c r="M231">
        <v>20.9869931588408</v>
      </c>
      <c r="N231">
        <v>1.65994951484843</v>
      </c>
      <c r="O231">
        <f>climate!I231</f>
        <v>8.7086682806851066</v>
      </c>
      <c r="P231">
        <v>6.29250891625479</v>
      </c>
      <c r="Q231">
        <f>100*climate!L231/climate!K231</f>
        <v>2.0048238619131728E-2</v>
      </c>
      <c r="R231">
        <f>100*climate!M231/climate!O231</f>
        <v>3.065296805965926</v>
      </c>
      <c r="S231">
        <f>100*climate!N231/climate!O231</f>
        <v>14.200001087294279</v>
      </c>
      <c r="T231">
        <v>57.578325911698002</v>
      </c>
      <c r="U231">
        <v>1.8013401101120099</v>
      </c>
      <c r="V231">
        <v>3.1841348967730401</v>
      </c>
      <c r="W231">
        <v>3.5400657477763602</v>
      </c>
      <c r="X231">
        <f>100*climate!S231/climate!U231</f>
        <v>-9.9241746798969306</v>
      </c>
      <c r="Y231">
        <f>100*climate!T231/climate!U231</f>
        <v>-28.274495536154138</v>
      </c>
      <c r="Z231">
        <v>1.82323101243859</v>
      </c>
      <c r="AA231">
        <v>1.7338580133344701</v>
      </c>
      <c r="AB231">
        <v>3.4799786895410501</v>
      </c>
      <c r="AC231">
        <v>10.7417648247516</v>
      </c>
      <c r="AD231">
        <f>100*climate!Y231/climate!$AA231</f>
        <v>3.6907169062935252</v>
      </c>
      <c r="AE231">
        <f>100*climate!Z231/climate!$AA231</f>
        <v>14.907900238131162</v>
      </c>
      <c r="AF231">
        <v>2.5742014133298001</v>
      </c>
    </row>
    <row r="232" spans="1:32" x14ac:dyDescent="0.25">
      <c r="A232" t="s">
        <v>1206</v>
      </c>
      <c r="B232" t="s">
        <v>1207</v>
      </c>
      <c r="C232" t="s">
        <v>158</v>
      </c>
      <c r="D232" t="s">
        <v>1208</v>
      </c>
      <c r="E232" t="s">
        <v>1209</v>
      </c>
      <c r="F232" t="s">
        <v>40</v>
      </c>
      <c r="G232" t="s">
        <v>42</v>
      </c>
      <c r="H232" t="str">
        <f>VLOOKUP(B232,Emails!A$2:B$650,2)</f>
        <v>sam.tarry.mp@parliament.uk</v>
      </c>
      <c r="I232">
        <v>2.9034901453015198</v>
      </c>
      <c r="J232">
        <v>6.0474947553126599</v>
      </c>
      <c r="K232">
        <v>29.6609313503251</v>
      </c>
      <c r="L232">
        <v>4.7256922343222501</v>
      </c>
      <c r="M232">
        <v>20.9869931588408</v>
      </c>
      <c r="N232">
        <v>1.65994951484843</v>
      </c>
      <c r="O232">
        <f>climate!I232</f>
        <v>8.7086682806851066</v>
      </c>
      <c r="P232">
        <v>6.29250891625479</v>
      </c>
      <c r="Q232">
        <f>100*climate!L232/climate!K232</f>
        <v>2.0048238619131728E-2</v>
      </c>
      <c r="R232">
        <f>100*climate!M232/climate!O232</f>
        <v>3.065296805965926</v>
      </c>
      <c r="S232">
        <f>100*climate!N232/climate!O232</f>
        <v>14.200001087294279</v>
      </c>
      <c r="T232">
        <v>57.578325911698002</v>
      </c>
      <c r="U232">
        <v>1.8013401101120099</v>
      </c>
      <c r="V232">
        <v>3.1841348967730401</v>
      </c>
      <c r="W232">
        <v>3.5400657477763602</v>
      </c>
      <c r="X232">
        <f>100*climate!S232/climate!U232</f>
        <v>-9.9241746798969306</v>
      </c>
      <c r="Y232">
        <f>100*climate!T232/climate!U232</f>
        <v>-28.274495536154138</v>
      </c>
      <c r="Z232">
        <v>1.82323101243859</v>
      </c>
      <c r="AA232">
        <v>1.7338580133344701</v>
      </c>
      <c r="AB232">
        <v>3.4799786895410501</v>
      </c>
      <c r="AC232">
        <v>10.7417648247516</v>
      </c>
      <c r="AD232">
        <f>100*climate!Y232/climate!$AA232</f>
        <v>3.6907169062935252</v>
      </c>
      <c r="AE232">
        <f>100*climate!Z232/climate!$AA232</f>
        <v>14.907900238131162</v>
      </c>
      <c r="AF232">
        <v>2.5742014133298001</v>
      </c>
    </row>
    <row r="233" spans="1:32" x14ac:dyDescent="0.25">
      <c r="A233" t="s">
        <v>1218</v>
      </c>
      <c r="B233" t="s">
        <v>1219</v>
      </c>
      <c r="C233" t="s">
        <v>509</v>
      </c>
      <c r="D233" t="s">
        <v>700</v>
      </c>
      <c r="E233" t="s">
        <v>1220</v>
      </c>
      <c r="F233" t="s">
        <v>40</v>
      </c>
      <c r="G233" t="s">
        <v>43</v>
      </c>
      <c r="H233" t="str">
        <f>VLOOKUP(B233,Emails!A$2:B$650,2)</f>
        <v>tom.hunt.mp@parliament.uk</v>
      </c>
      <c r="I233">
        <v>3.1094430524075598</v>
      </c>
      <c r="J233">
        <v>6.3462285320840301</v>
      </c>
      <c r="K233">
        <v>28.649730883177401</v>
      </c>
      <c r="L233">
        <v>4.4615826716789098</v>
      </c>
      <c r="M233">
        <v>19.223212004102301</v>
      </c>
      <c r="N233">
        <v>1.5737580485650899</v>
      </c>
      <c r="O233">
        <f>climate!I233</f>
        <v>6.9473216203100554</v>
      </c>
      <c r="P233">
        <v>6.3016551825675</v>
      </c>
      <c r="Q233">
        <f>100*climate!L233/climate!K233</f>
        <v>5.0222260701602579</v>
      </c>
      <c r="R233">
        <f>100*climate!M233/climate!O233</f>
        <v>6.3237304525238009</v>
      </c>
      <c r="S233">
        <f>100*climate!N233/climate!O233</f>
        <v>8.8720080630670459</v>
      </c>
      <c r="T233">
        <v>54.880922888983903</v>
      </c>
      <c r="U233">
        <v>1.8087514433285901</v>
      </c>
      <c r="V233">
        <v>3.5037896724141402</v>
      </c>
      <c r="W233">
        <v>3.57442606287742</v>
      </c>
      <c r="X233">
        <f>100*climate!S233/climate!U233</f>
        <v>-7.2905415461555467</v>
      </c>
      <c r="Y233">
        <f>100*climate!T233/climate!U233</f>
        <v>-26.522098355382155</v>
      </c>
      <c r="Z233">
        <v>1.65167897297458</v>
      </c>
      <c r="AA233">
        <v>1.6556457456271001</v>
      </c>
      <c r="AB233">
        <v>3.3121277166053198</v>
      </c>
      <c r="AC233">
        <v>9.9728592537790206</v>
      </c>
      <c r="AD233">
        <f>100*climate!Y233/climate!$AA233</f>
        <v>1.7775840372603493</v>
      </c>
      <c r="AE233">
        <f>100*climate!Z233/climate!$AA233</f>
        <v>11.450288638030571</v>
      </c>
      <c r="AF233">
        <v>2.52645093181828</v>
      </c>
    </row>
    <row r="234" spans="1:32" x14ac:dyDescent="0.25">
      <c r="A234" t="s">
        <v>1221</v>
      </c>
      <c r="B234" t="s">
        <v>1222</v>
      </c>
      <c r="C234" t="s">
        <v>1223</v>
      </c>
      <c r="D234" t="s">
        <v>217</v>
      </c>
      <c r="E234" t="s">
        <v>1224</v>
      </c>
      <c r="F234" t="s">
        <v>40</v>
      </c>
      <c r="G234" t="s">
        <v>43</v>
      </c>
      <c r="H234" t="str">
        <f>VLOOKUP(B234,Emails!A$2:B$650,2)</f>
        <v>bob.seely.mp@parliament.uk</v>
      </c>
      <c r="I234">
        <v>2.7270109969390299</v>
      </c>
      <c r="J234">
        <v>5.84435681293151</v>
      </c>
      <c r="K234">
        <v>24.693981945996999</v>
      </c>
      <c r="L234">
        <v>3.5626928769052002</v>
      </c>
      <c r="M234">
        <v>16.653125481059099</v>
      </c>
      <c r="N234">
        <v>1.0702161428829</v>
      </c>
      <c r="O234">
        <f>climate!I234</f>
        <v>12.176801663791206</v>
      </c>
      <c r="P234">
        <v>6.2636086481738804</v>
      </c>
      <c r="Q234">
        <f>100*climate!L234/climate!K234</f>
        <v>7.842603692715242</v>
      </c>
      <c r="R234">
        <f>100*climate!M234/climate!O234</f>
        <v>9.9098108111567864</v>
      </c>
      <c r="S234">
        <f>100*climate!N234/climate!O234</f>
        <v>17.164698426813047</v>
      </c>
      <c r="T234">
        <v>73.044358860231895</v>
      </c>
      <c r="U234">
        <v>1.81666666666666</v>
      </c>
      <c r="V234">
        <v>3.1888888888888798</v>
      </c>
      <c r="W234">
        <v>3.5</v>
      </c>
      <c r="X234">
        <f>100*climate!S234/climate!U234</f>
        <v>-17.706684534118061</v>
      </c>
      <c r="Y234">
        <f>100*climate!T234/climate!U234</f>
        <v>-38.309073042933768</v>
      </c>
      <c r="Z234">
        <v>1.4513983130454999</v>
      </c>
      <c r="AA234">
        <v>1.6178402900695801</v>
      </c>
      <c r="AB234">
        <v>3.29250168800354</v>
      </c>
      <c r="AC234">
        <v>10.7261627515157</v>
      </c>
      <c r="AD234">
        <f>100*climate!Y234/climate!$AA234</f>
        <v>5.7057987080560988</v>
      </c>
      <c r="AE234">
        <f>100*climate!Z234/climate!$AA234</f>
        <v>19.150326355060766</v>
      </c>
      <c r="AF234">
        <v>3.1090093255042999</v>
      </c>
    </row>
    <row r="235" spans="1:32" x14ac:dyDescent="0.25">
      <c r="A235" t="s">
        <v>1225</v>
      </c>
      <c r="B235" t="s">
        <v>1226</v>
      </c>
      <c r="C235" t="s">
        <v>158</v>
      </c>
      <c r="D235" t="s">
        <v>1183</v>
      </c>
      <c r="E235" t="s">
        <v>1227</v>
      </c>
      <c r="F235" t="s">
        <v>40</v>
      </c>
      <c r="G235" t="s">
        <v>42</v>
      </c>
      <c r="H235" t="str">
        <f>VLOOKUP(B235,Emails!A$2:B$650,2)</f>
        <v>jeremy.corbyn.mp@parliament.uk</v>
      </c>
      <c r="I235">
        <v>2.8483993000722099</v>
      </c>
      <c r="J235">
        <v>5.9268914607860896</v>
      </c>
      <c r="K235">
        <v>30.7657740159543</v>
      </c>
      <c r="L235">
        <v>5.5605916292181297</v>
      </c>
      <c r="M235">
        <v>23.018958971634401</v>
      </c>
      <c r="N235">
        <v>2.22110349941532</v>
      </c>
      <c r="O235">
        <f>climate!I235</f>
        <v>8.8427248649798393</v>
      </c>
      <c r="P235">
        <v>6.1527363996153399</v>
      </c>
      <c r="Q235">
        <f>100*climate!L235/climate!K235</f>
        <v>1.5568815378467409</v>
      </c>
      <c r="R235">
        <f>100*climate!M235/climate!O235</f>
        <v>4.7538915987016885</v>
      </c>
      <c r="S235">
        <f>100*climate!N235/climate!O235</f>
        <v>13.837135807058132</v>
      </c>
      <c r="T235">
        <v>59.238895518893301</v>
      </c>
      <c r="U235">
        <v>1.5404532408675</v>
      </c>
      <c r="V235">
        <v>2.9782161835379202</v>
      </c>
      <c r="W235">
        <v>3.5381687383000102</v>
      </c>
      <c r="X235">
        <f>100*climate!S235/climate!U235</f>
        <v>-8.7420602012082398</v>
      </c>
      <c r="Y235">
        <f>100*climate!T235/climate!U235</f>
        <v>-26.287523203344147</v>
      </c>
      <c r="Z235">
        <v>1.9527765036289699</v>
      </c>
      <c r="AA235">
        <v>1.7446281586959</v>
      </c>
      <c r="AB235">
        <v>3.5059793506329</v>
      </c>
      <c r="AC235">
        <v>11.018573528051901</v>
      </c>
      <c r="AD235">
        <f>100*climate!Y235/climate!$AA235</f>
        <v>4.4359446137936089</v>
      </c>
      <c r="AE235">
        <f>100*climate!Z235/climate!$AA235</f>
        <v>15.817633811524283</v>
      </c>
      <c r="AF235">
        <v>2.6829152116069301</v>
      </c>
    </row>
    <row r="236" spans="1:32" x14ac:dyDescent="0.25">
      <c r="A236" t="s">
        <v>1228</v>
      </c>
      <c r="B236" t="s">
        <v>1229</v>
      </c>
      <c r="C236" t="s">
        <v>158</v>
      </c>
      <c r="D236" t="s">
        <v>1230</v>
      </c>
      <c r="E236" t="s">
        <v>1231</v>
      </c>
      <c r="F236" t="s">
        <v>57</v>
      </c>
      <c r="G236" t="s">
        <v>42</v>
      </c>
      <c r="H236" t="str">
        <f>VLOOKUP(B236,Emails!A$2:B$650,2)</f>
        <v>thornberrye@parliament.uk</v>
      </c>
      <c r="I236">
        <v>2.8483993000722099</v>
      </c>
      <c r="J236">
        <v>5.9268914607860896</v>
      </c>
      <c r="K236">
        <v>30.7657740159543</v>
      </c>
      <c r="L236">
        <v>5.5605916292181297</v>
      </c>
      <c r="M236">
        <v>23.018958971634401</v>
      </c>
      <c r="N236">
        <v>2.22110349941532</v>
      </c>
      <c r="O236">
        <f>climate!I236</f>
        <v>8.8427248649798393</v>
      </c>
      <c r="P236">
        <v>6.1527363996153399</v>
      </c>
      <c r="Q236">
        <f>100*climate!L236/climate!K236</f>
        <v>1.5568815378467409</v>
      </c>
      <c r="R236">
        <f>100*climate!M236/climate!O236</f>
        <v>4.7538915987016885</v>
      </c>
      <c r="S236">
        <f>100*climate!N236/climate!O236</f>
        <v>13.837135807058132</v>
      </c>
      <c r="T236">
        <v>59.238895518893301</v>
      </c>
      <c r="U236">
        <v>1.5404532408675</v>
      </c>
      <c r="V236">
        <v>2.9782161835379202</v>
      </c>
      <c r="W236">
        <v>3.5381687383000102</v>
      </c>
      <c r="X236">
        <f>100*climate!S236/climate!U236</f>
        <v>-8.7420602012082398</v>
      </c>
      <c r="Y236">
        <f>100*climate!T236/climate!U236</f>
        <v>-26.287523203344147</v>
      </c>
      <c r="Z236">
        <v>1.9527765036289699</v>
      </c>
      <c r="AA236">
        <v>1.7446281586959</v>
      </c>
      <c r="AB236">
        <v>3.5059793506329</v>
      </c>
      <c r="AC236">
        <v>11.018573528051901</v>
      </c>
      <c r="AD236">
        <f>100*climate!Y236/climate!$AA236</f>
        <v>4.4359446137936089</v>
      </c>
      <c r="AE236">
        <f>100*climate!Z236/climate!$AA236</f>
        <v>15.817633811524283</v>
      </c>
      <c r="AF236">
        <v>2.6829152116069301</v>
      </c>
    </row>
    <row r="237" spans="1:32" x14ac:dyDescent="0.25">
      <c r="A237" t="s">
        <v>1234</v>
      </c>
      <c r="B237" t="s">
        <v>1235</v>
      </c>
      <c r="C237" t="s">
        <v>345</v>
      </c>
      <c r="D237" t="s">
        <v>326</v>
      </c>
      <c r="E237" t="s">
        <v>1236</v>
      </c>
      <c r="F237" t="s">
        <v>57</v>
      </c>
      <c r="G237" t="s">
        <v>42</v>
      </c>
      <c r="H237" t="str">
        <f>VLOOKUP(B237,Emails!A$2:B$650,2)</f>
        <v>kate.osborne.mp@parliament.uk</v>
      </c>
      <c r="I237">
        <v>2.2254586133915102</v>
      </c>
      <c r="J237">
        <v>5.0065444271571602</v>
      </c>
      <c r="K237">
        <v>24.304113152013201</v>
      </c>
      <c r="L237">
        <v>0.75529575092869305</v>
      </c>
      <c r="M237">
        <v>4.4335076519378998</v>
      </c>
      <c r="N237">
        <v>0.32355412435544001</v>
      </c>
      <c r="O237">
        <f>climate!I237</f>
        <v>1.1297557769883881</v>
      </c>
      <c r="P237">
        <v>7.3119270887097896</v>
      </c>
      <c r="Q237">
        <f>100*climate!L237/climate!K237</f>
        <v>1.1955894717588318</v>
      </c>
      <c r="R237">
        <f>100*climate!M237/climate!O237</f>
        <v>0.27109161655931191</v>
      </c>
      <c r="S237">
        <f>100*climate!N237/climate!O237</f>
        <v>-0.51864666465637632</v>
      </c>
      <c r="T237">
        <v>70.183052907643898</v>
      </c>
      <c r="U237">
        <v>1.7960901510498599</v>
      </c>
      <c r="V237">
        <v>3.1849790399387499</v>
      </c>
      <c r="W237">
        <v>3.48905018853501</v>
      </c>
      <c r="X237">
        <f>100*climate!S237/climate!U237</f>
        <v>-2.6255911056414933</v>
      </c>
      <c r="Y237">
        <f>100*climate!T237/climate!U237</f>
        <v>-16.444656134303646</v>
      </c>
      <c r="Z237">
        <v>2.4169837227992899</v>
      </c>
      <c r="AA237">
        <v>1.50393021715657</v>
      </c>
      <c r="AB237">
        <v>3.0179893032573601</v>
      </c>
      <c r="AC237">
        <v>8.7470875776454395</v>
      </c>
      <c r="AD237">
        <f>100*climate!Y237/climate!$AA237</f>
        <v>0.16248069913423596</v>
      </c>
      <c r="AE237">
        <f>100*climate!Z237/climate!$AA237</f>
        <v>5.9857991480836743</v>
      </c>
      <c r="AF237">
        <v>2.2751705323718499</v>
      </c>
    </row>
    <row r="238" spans="1:32" x14ac:dyDescent="0.25">
      <c r="A238" t="s">
        <v>1237</v>
      </c>
      <c r="B238" t="s">
        <v>1238</v>
      </c>
      <c r="C238" t="s">
        <v>203</v>
      </c>
      <c r="D238" t="s">
        <v>1239</v>
      </c>
      <c r="E238" t="s">
        <v>1240</v>
      </c>
      <c r="F238" t="s">
        <v>40</v>
      </c>
      <c r="G238" t="s">
        <v>43</v>
      </c>
      <c r="H238" t="str">
        <f>VLOOKUP(B238,Emails!A$2:B$650,2)</f>
        <v>robbie.moore.mp@parliament.uk</v>
      </c>
      <c r="I238">
        <v>2.80222699829682</v>
      </c>
      <c r="J238">
        <v>6.0389060545330997</v>
      </c>
      <c r="K238">
        <v>26.219138748545198</v>
      </c>
      <c r="L238">
        <v>1.10498548238205</v>
      </c>
      <c r="M238">
        <v>6.2998115622506399</v>
      </c>
      <c r="N238">
        <v>0.42588265501629602</v>
      </c>
      <c r="O238">
        <f>climate!I238</f>
        <v>4.0870997450487163</v>
      </c>
      <c r="P238">
        <v>5.8969222813866802</v>
      </c>
      <c r="Q238">
        <f>100*climate!L238/climate!K238</f>
        <v>3.7967649606180336</v>
      </c>
      <c r="R238">
        <f>100*climate!M238/climate!O238</f>
        <v>4.3546053678391585</v>
      </c>
      <c r="S238">
        <f>100*climate!N238/climate!O238</f>
        <v>5.5191529088494393</v>
      </c>
      <c r="T238">
        <v>81.736686991923904</v>
      </c>
      <c r="U238">
        <v>1.9764959836298099</v>
      </c>
      <c r="V238">
        <v>3.06281672122125</v>
      </c>
      <c r="W238">
        <v>3.5093460720012999</v>
      </c>
      <c r="X238">
        <f>100*climate!S238/climate!U238</f>
        <v>-10.841115218269927</v>
      </c>
      <c r="Y238">
        <f>100*climate!T238/climate!U238</f>
        <v>-27.561375649385134</v>
      </c>
      <c r="Z238">
        <v>2.5891483950240701</v>
      </c>
      <c r="AA238">
        <v>1.5660283849555099</v>
      </c>
      <c r="AB238">
        <v>3.1592291441798399</v>
      </c>
      <c r="AC238">
        <v>7.9663834011693302</v>
      </c>
      <c r="AD238">
        <f>100*climate!Y238/climate!$AA238</f>
        <v>1.4883419893445664</v>
      </c>
      <c r="AE238">
        <f>100*climate!Z238/climate!$AA238</f>
        <v>11.584869030326574</v>
      </c>
      <c r="AF238">
        <v>4.8311857885877503</v>
      </c>
    </row>
    <row r="239" spans="1:32" x14ac:dyDescent="0.25">
      <c r="A239" t="s">
        <v>1241</v>
      </c>
      <c r="B239" t="s">
        <v>1242</v>
      </c>
      <c r="C239" t="s">
        <v>1243</v>
      </c>
      <c r="D239" t="s">
        <v>1183</v>
      </c>
      <c r="E239" t="s">
        <v>1244</v>
      </c>
      <c r="F239" t="s">
        <v>40</v>
      </c>
      <c r="G239" t="s">
        <v>43</v>
      </c>
      <c r="H239" t="str">
        <f>VLOOKUP(B239,Emails!A$2:B$650,2)</f>
        <v>Jeremy.wright.mp@parliament.uk</v>
      </c>
      <c r="I239">
        <v>3.3468699162926301</v>
      </c>
      <c r="J239">
        <v>6.9647898204169598</v>
      </c>
      <c r="K239">
        <v>29.1359624489148</v>
      </c>
      <c r="L239">
        <v>4.8769445665336502</v>
      </c>
      <c r="M239">
        <v>20.2460476928728</v>
      </c>
      <c r="N239">
        <v>1.7478101377303801</v>
      </c>
      <c r="O239">
        <f>climate!I239</f>
        <v>4.9137322393943768</v>
      </c>
      <c r="P239">
        <v>6.3900871843746803</v>
      </c>
      <c r="Q239">
        <f>100*climate!L239/climate!K239</f>
        <v>0.712988415733396</v>
      </c>
      <c r="R239">
        <f>100*climate!M239/climate!O239</f>
        <v>5.3653063478963077</v>
      </c>
      <c r="S239">
        <f>100*climate!N239/climate!O239</f>
        <v>8.9904781079784293</v>
      </c>
      <c r="T239">
        <v>57.490418573115797</v>
      </c>
      <c r="U239">
        <v>2.04861254533491</v>
      </c>
      <c r="V239">
        <v>3.3654045327564499</v>
      </c>
      <c r="W239">
        <v>3.4422070724418301</v>
      </c>
      <c r="X239">
        <f>100*climate!S239/climate!U239</f>
        <v>-14.613858067761649</v>
      </c>
      <c r="Y239">
        <f>100*climate!T239/climate!U239</f>
        <v>-31.440140291292774</v>
      </c>
      <c r="Z239">
        <v>1.85040395929042</v>
      </c>
      <c r="AA239">
        <v>1.6443498456415999</v>
      </c>
      <c r="AB239">
        <v>3.33591331764723</v>
      </c>
      <c r="AC239">
        <v>9.3504939916995102</v>
      </c>
      <c r="AD239">
        <f>100*climate!Y239/climate!$AA239</f>
        <v>3.5224728659108782</v>
      </c>
      <c r="AE239">
        <f>100*climate!Z239/climate!$AA239</f>
        <v>14.998804192283167</v>
      </c>
      <c r="AF239">
        <v>2.6460964477488198</v>
      </c>
    </row>
    <row r="240" spans="1:32" x14ac:dyDescent="0.25">
      <c r="A240" t="s">
        <v>1245</v>
      </c>
      <c r="B240" t="s">
        <v>1246</v>
      </c>
      <c r="C240" t="s">
        <v>158</v>
      </c>
      <c r="D240" t="s">
        <v>1247</v>
      </c>
      <c r="E240" t="s">
        <v>1248</v>
      </c>
      <c r="F240" t="s">
        <v>57</v>
      </c>
      <c r="G240" t="s">
        <v>43</v>
      </c>
      <c r="H240" t="str">
        <f>VLOOKUP(B240,Emails!A$2:B$650,2)</f>
        <v>felicity.buchan.mp@parliament.uk</v>
      </c>
      <c r="I240">
        <v>2.8813382040596198</v>
      </c>
      <c r="J240">
        <v>6.0485869352458197</v>
      </c>
      <c r="K240">
        <v>31.0650217603073</v>
      </c>
      <c r="L240">
        <v>5.7984917431824696</v>
      </c>
      <c r="M240">
        <v>23.848001088594099</v>
      </c>
      <c r="N240">
        <v>2.4095466166665198</v>
      </c>
      <c r="O240">
        <f>climate!I240</f>
        <v>10.234895596620758</v>
      </c>
      <c r="P240">
        <v>5.9808646415394104</v>
      </c>
      <c r="Q240">
        <f>100*climate!L240/climate!K240</f>
        <v>4.5688700803834159</v>
      </c>
      <c r="R240">
        <f>100*climate!M240/climate!O240</f>
        <v>6.370953964062541</v>
      </c>
      <c r="S240">
        <f>100*climate!N240/climate!O240</f>
        <v>14.234952950833179</v>
      </c>
      <c r="T240">
        <v>60.085671916414299</v>
      </c>
      <c r="U240">
        <v>1.4349196960120401</v>
      </c>
      <c r="V240">
        <v>2.9338531264927301</v>
      </c>
      <c r="W240">
        <v>3.5575437123532399</v>
      </c>
      <c r="X240">
        <f>100*climate!S240/climate!U240</f>
        <v>-9.4245848200139903</v>
      </c>
      <c r="Y240">
        <f>100*climate!T240/climate!U240</f>
        <v>-26.892288988256546</v>
      </c>
      <c r="Z240">
        <v>1.95621697584285</v>
      </c>
      <c r="AA240">
        <v>1.75413072600649</v>
      </c>
      <c r="AB240">
        <v>3.52823875912497</v>
      </c>
      <c r="AC240">
        <v>10.9986412768089</v>
      </c>
      <c r="AD240">
        <f>100*climate!Y240/climate!$AA240</f>
        <v>4.727722087066268</v>
      </c>
      <c r="AE240">
        <f>100*climate!Z240/climate!$AA240</f>
        <v>16.242576853691617</v>
      </c>
      <c r="AF240">
        <v>2.79678643665576</v>
      </c>
    </row>
    <row r="241" spans="1:32" x14ac:dyDescent="0.25">
      <c r="A241" t="s">
        <v>1249</v>
      </c>
      <c r="B241" t="s">
        <v>1250</v>
      </c>
      <c r="C241" t="s">
        <v>699</v>
      </c>
      <c r="D241" t="s">
        <v>1251</v>
      </c>
      <c r="E241" t="s">
        <v>1252</v>
      </c>
      <c r="F241" t="s">
        <v>40</v>
      </c>
      <c r="G241" t="s">
        <v>43</v>
      </c>
      <c r="H241" t="str">
        <f>VLOOKUP(B241,Emails!A$2:B$650,2)</f>
        <v>philip.hollobone.mp@parliament.uk</v>
      </c>
      <c r="I241">
        <v>3.3906625037376599</v>
      </c>
      <c r="J241">
        <v>7.0112829997618897</v>
      </c>
      <c r="K241">
        <v>29.151541399469199</v>
      </c>
      <c r="L241">
        <v>5.0833445550876002</v>
      </c>
      <c r="M241">
        <v>20.707153152974701</v>
      </c>
      <c r="N241">
        <v>1.7860880003894399</v>
      </c>
      <c r="O241">
        <f>climate!I241</f>
        <v>5.8935403227540446</v>
      </c>
      <c r="P241">
        <v>6.2937831672961799</v>
      </c>
      <c r="Q241">
        <f>100*climate!L241/climate!K241</f>
        <v>4.504096247312706</v>
      </c>
      <c r="R241">
        <f>100*climate!M241/climate!O241</f>
        <v>4.82410361781894</v>
      </c>
      <c r="S241">
        <f>100*climate!N241/climate!O241</f>
        <v>7.3271059010275081</v>
      </c>
      <c r="T241">
        <v>58.0227866710065</v>
      </c>
      <c r="U241">
        <v>1.90828549270457</v>
      </c>
      <c r="V241">
        <v>3.51740762213152</v>
      </c>
      <c r="W241">
        <v>3.4937139730154598</v>
      </c>
      <c r="X241">
        <f>100*climate!S241/climate!U241</f>
        <v>-12.477119749919442</v>
      </c>
      <c r="Y241">
        <f>100*climate!T241/climate!U241</f>
        <v>-30.01808305336505</v>
      </c>
      <c r="Z241">
        <v>1.78470795673688</v>
      </c>
      <c r="AA241">
        <v>1.66351592317587</v>
      </c>
      <c r="AB241">
        <v>3.3579444062613901</v>
      </c>
      <c r="AC241">
        <v>9.4098705329545407</v>
      </c>
      <c r="AD241">
        <f>100*climate!Y241/climate!$AA241</f>
        <v>3.0501248117906119</v>
      </c>
      <c r="AE241">
        <f>100*climate!Z241/climate!$AA241</f>
        <v>13.826569616678517</v>
      </c>
      <c r="AF241">
        <v>2.6489823042289902</v>
      </c>
    </row>
    <row r="242" spans="1:32" x14ac:dyDescent="0.25">
      <c r="A242" t="s">
        <v>1256</v>
      </c>
      <c r="B242" t="s">
        <v>1257</v>
      </c>
      <c r="C242" t="s">
        <v>158</v>
      </c>
      <c r="D242" t="s">
        <v>597</v>
      </c>
      <c r="E242" t="s">
        <v>1258</v>
      </c>
      <c r="F242" t="s">
        <v>40</v>
      </c>
      <c r="G242" t="s">
        <v>120</v>
      </c>
      <c r="H242" t="str">
        <f>VLOOKUP(B242,Emails!A$2:B$650,2)</f>
        <v>edward.davey.mp@parliament.uk</v>
      </c>
      <c r="I242">
        <v>3.1020894124767202</v>
      </c>
      <c r="J242">
        <v>6.6001705637983301</v>
      </c>
      <c r="K242">
        <v>29.604073459557402</v>
      </c>
      <c r="L242">
        <v>4.8711335390052897</v>
      </c>
      <c r="M242">
        <v>21.280500441659399</v>
      </c>
      <c r="N242">
        <v>1.87836835551829</v>
      </c>
      <c r="O242">
        <f>climate!I242</f>
        <v>13.452717618511793</v>
      </c>
      <c r="P242">
        <v>6.0106922702159098</v>
      </c>
      <c r="Q242">
        <f>100*climate!L242/climate!K242</f>
        <v>3.7517610588307253</v>
      </c>
      <c r="R242">
        <f>100*climate!M242/climate!O242</f>
        <v>4.060197894054637</v>
      </c>
      <c r="S242">
        <f>100*climate!N242/climate!O242</f>
        <v>14.217296075581306</v>
      </c>
      <c r="T242">
        <v>60.404186255440599</v>
      </c>
      <c r="U242">
        <v>1.9486595186047599</v>
      </c>
      <c r="V242">
        <v>3.3511135365154701</v>
      </c>
      <c r="W242">
        <v>3.5338745124842199</v>
      </c>
      <c r="X242">
        <f>100*climate!S242/climate!U242</f>
        <v>-12.663412460583034</v>
      </c>
      <c r="Y242">
        <f>100*climate!T242/climate!U242</f>
        <v>-32.091705724354327</v>
      </c>
      <c r="Z242">
        <v>1.72872476813501</v>
      </c>
      <c r="AA242">
        <v>1.73096122373176</v>
      </c>
      <c r="AB242">
        <v>3.4950093515651202</v>
      </c>
      <c r="AC242">
        <v>10.3551895900183</v>
      </c>
      <c r="AD242">
        <f>100*climate!Y242/climate!$AA242</f>
        <v>3.6329976717357426</v>
      </c>
      <c r="AE242">
        <f>100*climate!Z242/climate!$AA242</f>
        <v>14.350739728366577</v>
      </c>
      <c r="AF242">
        <v>2.93143537251613</v>
      </c>
    </row>
    <row r="243" spans="1:32" x14ac:dyDescent="0.25">
      <c r="A243" t="s">
        <v>1259</v>
      </c>
      <c r="B243" t="s">
        <v>1260</v>
      </c>
      <c r="C243" t="s">
        <v>269</v>
      </c>
      <c r="D243" t="s">
        <v>1261</v>
      </c>
      <c r="E243" t="s">
        <v>1262</v>
      </c>
      <c r="F243" t="s">
        <v>40</v>
      </c>
      <c r="G243" t="s">
        <v>42</v>
      </c>
      <c r="H243" t="str">
        <f>VLOOKUP(B243,Emails!A$2:B$650,2)</f>
        <v>karl.turner.mp@parliament.uk</v>
      </c>
      <c r="I243">
        <v>2.7777581819449502</v>
      </c>
      <c r="J243">
        <v>5.9698738607889901</v>
      </c>
      <c r="K243">
        <v>28.040512625785901</v>
      </c>
      <c r="L243">
        <v>2.3869052370844801</v>
      </c>
      <c r="M243">
        <v>11.695782994139201</v>
      </c>
      <c r="N243">
        <v>0.8800937643351</v>
      </c>
      <c r="O243">
        <f>climate!I243</f>
        <v>2.9117211028085852</v>
      </c>
      <c r="P243">
        <v>6.8289256267887</v>
      </c>
      <c r="Q243">
        <f>100*climate!L243/climate!K243</f>
        <v>1.7426480338950572</v>
      </c>
      <c r="R243">
        <f>100*climate!M243/climate!O243</f>
        <v>0.80182648193092754</v>
      </c>
      <c r="S243">
        <f>100*climate!N243/climate!O243</f>
        <v>3.3254502541658577</v>
      </c>
      <c r="T243">
        <v>59.978911774957801</v>
      </c>
      <c r="U243">
        <v>1.6772181790202201</v>
      </c>
      <c r="V243">
        <v>2.9338479046254702</v>
      </c>
      <c r="W243">
        <v>3.5191171644351402</v>
      </c>
      <c r="X243">
        <f>100*climate!S243/climate!U243</f>
        <v>-7.1376999574023579</v>
      </c>
      <c r="Y243">
        <f>100*climate!T243/climate!U243</f>
        <v>-23.507704441459623</v>
      </c>
      <c r="Z243">
        <v>2.0420561184593602</v>
      </c>
      <c r="AA243">
        <v>1.5749229481298801</v>
      </c>
      <c r="AB243">
        <v>3.1471751366119101</v>
      </c>
      <c r="AC243">
        <v>9.3994741024727801</v>
      </c>
      <c r="AD243">
        <f>100*climate!Y243/climate!$AA243</f>
        <v>2.5951406258933969</v>
      </c>
      <c r="AE243">
        <f>100*climate!Z243/climate!$AA243</f>
        <v>13.069067481958427</v>
      </c>
      <c r="AF243">
        <v>2.3256421649177601</v>
      </c>
    </row>
    <row r="244" spans="1:32" x14ac:dyDescent="0.25">
      <c r="A244" t="s">
        <v>1263</v>
      </c>
      <c r="B244" t="s">
        <v>1264</v>
      </c>
      <c r="C244" t="s">
        <v>269</v>
      </c>
      <c r="D244" t="s">
        <v>1265</v>
      </c>
      <c r="E244" t="s">
        <v>747</v>
      </c>
      <c r="F244" t="s">
        <v>57</v>
      </c>
      <c r="G244" t="s">
        <v>42</v>
      </c>
      <c r="H244" t="str">
        <f>VLOOKUP(B244,Emails!A$2:B$650,2)</f>
        <v>johnsond@parliament.uk</v>
      </c>
      <c r="I244">
        <v>2.7609321073229101</v>
      </c>
      <c r="J244">
        <v>6.0013617616805597</v>
      </c>
      <c r="K244">
        <v>28.002840814560098</v>
      </c>
      <c r="L244">
        <v>2.2289721308057602</v>
      </c>
      <c r="M244">
        <v>10.8454647008077</v>
      </c>
      <c r="N244">
        <v>0.78693603714273497</v>
      </c>
      <c r="O244">
        <f>climate!I244</f>
        <v>0.52196625646119676</v>
      </c>
      <c r="P244">
        <v>6.80753754610621</v>
      </c>
      <c r="Q244">
        <f>100*climate!L244/climate!K244</f>
        <v>0.21640667405334138</v>
      </c>
      <c r="R244">
        <f>100*climate!M244/climate!O244</f>
        <v>5.2010529870957029E-2</v>
      </c>
      <c r="S244">
        <f>100*climate!N244/climate!O244</f>
        <v>1.9787788265641786</v>
      </c>
      <c r="T244">
        <v>60.996566338240697</v>
      </c>
      <c r="U244">
        <v>1.7136472378571701</v>
      </c>
      <c r="V244">
        <v>3.0747343676089298</v>
      </c>
      <c r="W244">
        <v>3.5012597633386799</v>
      </c>
      <c r="X244">
        <f>100*climate!S244/climate!U244</f>
        <v>-6.5901364733342378</v>
      </c>
      <c r="Y244">
        <f>100*climate!T244/climate!U244</f>
        <v>-23.401612337272038</v>
      </c>
      <c r="Z244">
        <v>2.0957841248015399</v>
      </c>
      <c r="AA244">
        <v>1.56350102766849</v>
      </c>
      <c r="AB244">
        <v>3.12597047363476</v>
      </c>
      <c r="AC244">
        <v>9.3177497923002992</v>
      </c>
      <c r="AD244">
        <f>100*climate!Y244/climate!$AA244</f>
        <v>2.5471880808822593</v>
      </c>
      <c r="AE244">
        <f>100*climate!Z244/climate!$AA244</f>
        <v>12.832758615590695</v>
      </c>
      <c r="AF244">
        <v>2.3979205934394301</v>
      </c>
    </row>
    <row r="245" spans="1:32" x14ac:dyDescent="0.25">
      <c r="A245" t="s">
        <v>1266</v>
      </c>
      <c r="B245" t="s">
        <v>1267</v>
      </c>
      <c r="C245" t="s">
        <v>269</v>
      </c>
      <c r="D245" t="s">
        <v>1268</v>
      </c>
      <c r="E245" t="s">
        <v>1269</v>
      </c>
      <c r="F245" t="s">
        <v>57</v>
      </c>
      <c r="G245" t="s">
        <v>42</v>
      </c>
      <c r="H245" t="str">
        <f>VLOOKUP(B245,Emails!A$2:B$650,2)</f>
        <v>emma.hardy.mp@parliament.uk</v>
      </c>
      <c r="I245">
        <v>2.7777581819449502</v>
      </c>
      <c r="J245">
        <v>5.9698738607889901</v>
      </c>
      <c r="K245">
        <v>28.040512625785901</v>
      </c>
      <c r="L245">
        <v>2.3869052370844801</v>
      </c>
      <c r="M245">
        <v>11.695782994139201</v>
      </c>
      <c r="N245">
        <v>0.8800937643351</v>
      </c>
      <c r="O245">
        <f>climate!I245</f>
        <v>2.9117211028085852</v>
      </c>
      <c r="P245">
        <v>6.8289256267887</v>
      </c>
      <c r="Q245">
        <f>100*climate!L245/climate!K245</f>
        <v>1.7426480338950572</v>
      </c>
      <c r="R245">
        <f>100*climate!M245/climate!O245</f>
        <v>0.80182648193092754</v>
      </c>
      <c r="S245">
        <f>100*climate!N245/climate!O245</f>
        <v>3.3254502541658577</v>
      </c>
      <c r="T245">
        <v>59.978911774957801</v>
      </c>
      <c r="U245">
        <v>1.6772181790202201</v>
      </c>
      <c r="V245">
        <v>2.9338479046254702</v>
      </c>
      <c r="W245">
        <v>3.5191171644351402</v>
      </c>
      <c r="X245">
        <f>100*climate!S245/climate!U245</f>
        <v>-7.1376999574023579</v>
      </c>
      <c r="Y245">
        <f>100*climate!T245/climate!U245</f>
        <v>-23.507704441459623</v>
      </c>
      <c r="Z245">
        <v>2.0420561184593602</v>
      </c>
      <c r="AA245">
        <v>1.5749229481298801</v>
      </c>
      <c r="AB245">
        <v>3.1471751366119101</v>
      </c>
      <c r="AC245">
        <v>9.3994741024727801</v>
      </c>
      <c r="AD245">
        <f>100*climate!Y245/climate!$AA245</f>
        <v>2.5951406258933969</v>
      </c>
      <c r="AE245">
        <f>100*climate!Z245/climate!$AA245</f>
        <v>13.069067481958427</v>
      </c>
      <c r="AF245">
        <v>2.3256421649177601</v>
      </c>
    </row>
    <row r="246" spans="1:32" x14ac:dyDescent="0.25">
      <c r="A246" t="s">
        <v>1270</v>
      </c>
      <c r="B246" t="s">
        <v>1271</v>
      </c>
      <c r="C246" t="s">
        <v>196</v>
      </c>
      <c r="D246" t="s">
        <v>367</v>
      </c>
      <c r="E246" t="s">
        <v>1272</v>
      </c>
      <c r="F246" t="s">
        <v>40</v>
      </c>
      <c r="G246" t="s">
        <v>43</v>
      </c>
      <c r="H246" t="str">
        <f>VLOOKUP(B246,Emails!A$2:B$650,2)</f>
        <v>chris.skidmore.mp@parliament.uk</v>
      </c>
      <c r="I246">
        <v>3.2327638566672601</v>
      </c>
      <c r="J246">
        <v>6.9260448018865297</v>
      </c>
      <c r="K246">
        <v>28.651633575822899</v>
      </c>
      <c r="L246">
        <v>3.9910303655213402</v>
      </c>
      <c r="M246">
        <v>17.726773292530499</v>
      </c>
      <c r="N246">
        <v>1.5150151072317399</v>
      </c>
      <c r="O246">
        <f>climate!I246</f>
        <v>7.9521934606256801</v>
      </c>
      <c r="P246">
        <v>5.8550600737884597</v>
      </c>
      <c r="Q246">
        <f>100*climate!L246/climate!K246</f>
        <v>2.0316843507266436</v>
      </c>
      <c r="R246">
        <f>100*climate!M246/climate!O246</f>
        <v>4.2006016519357283</v>
      </c>
      <c r="S246">
        <f>100*climate!N246/climate!O246</f>
        <v>11.390478358201472</v>
      </c>
      <c r="T246">
        <v>67.865240199412</v>
      </c>
      <c r="U246">
        <v>1.61691994770202</v>
      </c>
      <c r="V246">
        <v>2.8219097683042902</v>
      </c>
      <c r="W246">
        <v>3.6043252068835701</v>
      </c>
      <c r="X246">
        <f>100*climate!S246/climate!U246</f>
        <v>-16.525950495372872</v>
      </c>
      <c r="Y246">
        <f>100*climate!T246/climate!U246</f>
        <v>-34.508794734886663</v>
      </c>
      <c r="Z246">
        <v>2.0467712820684398</v>
      </c>
      <c r="AA246">
        <v>1.6135470121170801</v>
      </c>
      <c r="AB246">
        <v>3.3110323586522301</v>
      </c>
      <c r="AC246">
        <v>10.0396095525288</v>
      </c>
      <c r="AD246">
        <f>100*climate!Y246/climate!$AA246</f>
        <v>4.4802055138746448</v>
      </c>
      <c r="AE246">
        <f>100*climate!Z246/climate!$AA246</f>
        <v>17.498320598880959</v>
      </c>
      <c r="AF246">
        <v>3.47326350656326</v>
      </c>
    </row>
    <row r="247" spans="1:32" x14ac:dyDescent="0.25">
      <c r="A247" t="s">
        <v>1277</v>
      </c>
      <c r="B247" t="s">
        <v>1278</v>
      </c>
      <c r="C247" t="s">
        <v>281</v>
      </c>
      <c r="D247" t="s">
        <v>529</v>
      </c>
      <c r="E247" t="s">
        <v>1279</v>
      </c>
      <c r="F247" t="s">
        <v>40</v>
      </c>
      <c r="G247" t="s">
        <v>42</v>
      </c>
      <c r="H247" t="str">
        <f>VLOOKUP(B247,Emails!A$2:B$650,2)</f>
        <v>george.howarth.mp@parliament.uk</v>
      </c>
      <c r="I247">
        <v>2.6312478172091001</v>
      </c>
      <c r="J247">
        <v>5.4922903683459001</v>
      </c>
      <c r="K247">
        <v>27.636195851633001</v>
      </c>
      <c r="L247">
        <v>1.5110553339378401</v>
      </c>
      <c r="M247">
        <v>7.0902733890873897</v>
      </c>
      <c r="N247">
        <v>0.70699715447033296</v>
      </c>
      <c r="O247">
        <f>climate!I247</f>
        <v>6.2261368192980235</v>
      </c>
      <c r="P247">
        <v>5.9832797594527198</v>
      </c>
      <c r="Q247">
        <f>100*climate!L247/climate!K247</f>
        <v>3.5028715367199466</v>
      </c>
      <c r="R247">
        <f>100*climate!M247/climate!O247</f>
        <v>1.870410340803337</v>
      </c>
      <c r="S247">
        <f>100*climate!N247/climate!O247</f>
        <v>5.295733629759888</v>
      </c>
      <c r="T247">
        <v>68.161152247942894</v>
      </c>
      <c r="U247">
        <v>1.1083944718526799</v>
      </c>
      <c r="V247">
        <v>2.1176308363342402</v>
      </c>
      <c r="W247">
        <v>3.4730532192451098</v>
      </c>
      <c r="X247">
        <f>100*climate!S247/climate!U247</f>
        <v>-12.368747554424026</v>
      </c>
      <c r="Y247">
        <f>100*climate!T247/climate!U247</f>
        <v>-27.58052967934497</v>
      </c>
      <c r="Z247">
        <v>2.7714824793341499</v>
      </c>
      <c r="AA247">
        <v>1.49386364181415</v>
      </c>
      <c r="AB247">
        <v>3.0355573696310301</v>
      </c>
      <c r="AC247">
        <v>9.8631216644296291</v>
      </c>
      <c r="AD247">
        <f>100*climate!Y247/climate!$AA247</f>
        <v>3.2529202275448932</v>
      </c>
      <c r="AE247">
        <f>100*climate!Z247/climate!$AA247</f>
        <v>18.309381448170246</v>
      </c>
      <c r="AF247">
        <v>3.2554702026208702</v>
      </c>
    </row>
    <row r="248" spans="1:32" x14ac:dyDescent="0.25">
      <c r="A248" t="s">
        <v>1286</v>
      </c>
      <c r="B248" t="s">
        <v>1287</v>
      </c>
      <c r="C248" t="s">
        <v>325</v>
      </c>
      <c r="D248" t="s">
        <v>1288</v>
      </c>
      <c r="E248" t="s">
        <v>342</v>
      </c>
      <c r="F248" t="s">
        <v>57</v>
      </c>
      <c r="G248" t="s">
        <v>42</v>
      </c>
      <c r="H248" t="str">
        <f>VLOOKUP(B248,Emails!A$2:B$650,2)</f>
        <v>cat.smith.mp@parliament.uk</v>
      </c>
      <c r="I248">
        <v>2.6760699659187899</v>
      </c>
      <c r="J248">
        <v>5.6164382684258696</v>
      </c>
      <c r="K248">
        <v>25.720716068810901</v>
      </c>
      <c r="L248">
        <v>0.84392971453055599</v>
      </c>
      <c r="M248">
        <v>4.7097088507581297</v>
      </c>
      <c r="N248">
        <v>0.29110246267087703</v>
      </c>
      <c r="O248">
        <f>climate!I248</f>
        <v>10.924477108882963</v>
      </c>
      <c r="P248">
        <v>5.7462720984219997</v>
      </c>
      <c r="Q248">
        <f>100*climate!L248/climate!K248</f>
        <v>5.0578488916294599</v>
      </c>
      <c r="R248">
        <f>100*climate!M248/climate!O248</f>
        <v>6.4996399305533208</v>
      </c>
      <c r="S248">
        <f>100*climate!N248/climate!O248</f>
        <v>14.815792217544743</v>
      </c>
      <c r="T248">
        <v>111.149946407873</v>
      </c>
      <c r="U248">
        <v>0.743975232311896</v>
      </c>
      <c r="V248">
        <v>1.10991149798439</v>
      </c>
      <c r="W248">
        <v>3.5853075097546201</v>
      </c>
      <c r="X248">
        <f>100*climate!S248/climate!U248</f>
        <v>-10.313212807625717</v>
      </c>
      <c r="Y248">
        <f>100*climate!T248/climate!U248</f>
        <v>-26.868354484540433</v>
      </c>
      <c r="Z248">
        <v>3.9073444285460002</v>
      </c>
      <c r="AA248">
        <v>1.46770533229723</v>
      </c>
      <c r="AB248">
        <v>2.99365659016589</v>
      </c>
      <c r="AC248">
        <v>8.2026502303903293</v>
      </c>
      <c r="AD248">
        <f>100*climate!Y248/climate!$AA248</f>
        <v>4.8045154452519965</v>
      </c>
      <c r="AE248">
        <f>100*climate!Z248/climate!$AA248</f>
        <v>19.880008284510577</v>
      </c>
      <c r="AF248">
        <v>6.5977857561888396</v>
      </c>
    </row>
    <row r="249" spans="1:32" x14ac:dyDescent="0.25">
      <c r="A249" t="s">
        <v>1289</v>
      </c>
      <c r="B249" t="s">
        <v>1290</v>
      </c>
      <c r="C249" t="s">
        <v>203</v>
      </c>
      <c r="D249" t="s">
        <v>1291</v>
      </c>
      <c r="E249" t="s">
        <v>1292</v>
      </c>
      <c r="F249" t="s">
        <v>40</v>
      </c>
      <c r="G249" t="s">
        <v>42</v>
      </c>
      <c r="H249" t="str">
        <f>VLOOKUP(B249,Emails!A$2:B$650,2)</f>
        <v>bennh@parliament.uk</v>
      </c>
      <c r="I249">
        <v>2.9631421454093001</v>
      </c>
      <c r="J249">
        <v>6.31688566062377</v>
      </c>
      <c r="K249">
        <v>27.666567436099999</v>
      </c>
      <c r="L249">
        <v>2.3307996922246099</v>
      </c>
      <c r="M249">
        <v>10.7138886784526</v>
      </c>
      <c r="N249">
        <v>0.82644620146610603</v>
      </c>
      <c r="O249">
        <f>climate!I249</f>
        <v>3.6734525244668115</v>
      </c>
      <c r="P249">
        <v>6.6290971609268201</v>
      </c>
      <c r="Q249">
        <f>100*climate!L249/climate!K249</f>
        <v>4.5657892344659095</v>
      </c>
      <c r="R249">
        <f>100*climate!M249/climate!O249</f>
        <v>3.286420715814768</v>
      </c>
      <c r="S249">
        <f>100*climate!N249/climate!O249</f>
        <v>4.4797874668130921</v>
      </c>
      <c r="T249">
        <v>69.036088213880305</v>
      </c>
      <c r="U249">
        <v>1.9202154574655099</v>
      </c>
      <c r="V249">
        <v>3.1356289291877002</v>
      </c>
      <c r="W249">
        <v>3.4941879813335799</v>
      </c>
      <c r="X249">
        <f>100*climate!S249/climate!U249</f>
        <v>-9.6576443286572342</v>
      </c>
      <c r="Y249">
        <f>100*climate!T249/climate!U249</f>
        <v>-23.077592700604342</v>
      </c>
      <c r="Z249">
        <v>2.1735361509264499</v>
      </c>
      <c r="AA249">
        <v>1.59680801915889</v>
      </c>
      <c r="AB249">
        <v>3.2127520422310401</v>
      </c>
      <c r="AC249">
        <v>8.8772566323078994</v>
      </c>
      <c r="AD249">
        <f>100*climate!Y249/climate!$AA249</f>
        <v>1.990988760619022</v>
      </c>
      <c r="AE249">
        <f>100*climate!Z249/climate!$AA249</f>
        <v>11.137162887872893</v>
      </c>
      <c r="AF249">
        <v>3.1053064544837699</v>
      </c>
    </row>
    <row r="250" spans="1:32" x14ac:dyDescent="0.25">
      <c r="A250" t="s">
        <v>1293</v>
      </c>
      <c r="B250" t="s">
        <v>1294</v>
      </c>
      <c r="C250" t="s">
        <v>203</v>
      </c>
      <c r="D250" t="s">
        <v>1033</v>
      </c>
      <c r="E250" t="s">
        <v>1295</v>
      </c>
      <c r="F250" t="s">
        <v>40</v>
      </c>
      <c r="G250" t="s">
        <v>42</v>
      </c>
      <c r="H250">
        <f>VLOOKUP(B250,Emails!A$2:B$650,2)</f>
        <v>0</v>
      </c>
      <c r="I250">
        <v>2.97763886399752</v>
      </c>
      <c r="J250">
        <v>6.3412516938240699</v>
      </c>
      <c r="K250">
        <v>28.1458368958154</v>
      </c>
      <c r="L250">
        <v>2.9504910022714301</v>
      </c>
      <c r="M250">
        <v>12.939999580782599</v>
      </c>
      <c r="N250">
        <v>1.0383247033281</v>
      </c>
      <c r="O250">
        <f>climate!I250</f>
        <v>3.0809940015286563</v>
      </c>
      <c r="P250">
        <v>6.6356853135713401</v>
      </c>
      <c r="Q250">
        <f>100*climate!L250/climate!K250</f>
        <v>5.4338851048418002</v>
      </c>
      <c r="R250">
        <f>100*climate!M250/climate!O250</f>
        <v>4.4215422316450237</v>
      </c>
      <c r="S250">
        <f>100*climate!N250/climate!O250</f>
        <v>4.8703128195946253</v>
      </c>
      <c r="T250">
        <v>61.173776783065499</v>
      </c>
      <c r="U250">
        <v>1.7119045163387101</v>
      </c>
      <c r="V250">
        <v>3.09737171271134</v>
      </c>
      <c r="W250">
        <v>3.5082295796759499</v>
      </c>
      <c r="X250">
        <f>100*climate!S250/climate!U250</f>
        <v>-8.4047695671929468</v>
      </c>
      <c r="Y250">
        <f>100*climate!T250/climate!U250</f>
        <v>-22.388862524391048</v>
      </c>
      <c r="Z250">
        <v>2.0076896697620099</v>
      </c>
      <c r="AA250">
        <v>1.59447050266131</v>
      </c>
      <c r="AB250">
        <v>3.2021694985526801</v>
      </c>
      <c r="AC250">
        <v>9.1679466617650007</v>
      </c>
      <c r="AD250">
        <f>100*climate!Y250/climate!$AA250</f>
        <v>2.8901170264564358</v>
      </c>
      <c r="AE250">
        <f>100*climate!Z250/climate!$AA250</f>
        <v>12.487604967081872</v>
      </c>
      <c r="AF250">
        <v>2.45834080594756</v>
      </c>
    </row>
    <row r="251" spans="1:32" x14ac:dyDescent="0.25">
      <c r="A251" t="s">
        <v>1296</v>
      </c>
      <c r="B251" t="s">
        <v>1297</v>
      </c>
      <c r="C251" t="s">
        <v>203</v>
      </c>
      <c r="D251" t="s">
        <v>1298</v>
      </c>
      <c r="E251" t="s">
        <v>1299</v>
      </c>
      <c r="F251" t="s">
        <v>40</v>
      </c>
      <c r="G251" t="s">
        <v>42</v>
      </c>
      <c r="H251" t="str">
        <f>VLOOKUP(B251,Emails!A$2:B$650,2)</f>
        <v>fabian.hamilton.mp@parliament.uk</v>
      </c>
      <c r="I251">
        <v>2.82811496457012</v>
      </c>
      <c r="J251">
        <v>6.0592237183507596</v>
      </c>
      <c r="K251">
        <v>27.756940950371401</v>
      </c>
      <c r="L251">
        <v>2.1032178743714001</v>
      </c>
      <c r="M251">
        <v>9.9329260184227692</v>
      </c>
      <c r="N251">
        <v>0.742125724331272</v>
      </c>
      <c r="O251">
        <f>climate!I251</f>
        <v>3.7972987942928276</v>
      </c>
      <c r="P251">
        <v>6.50466285943393</v>
      </c>
      <c r="Q251">
        <f>100*climate!L251/climate!K251</f>
        <v>4.7585344854879628</v>
      </c>
      <c r="R251">
        <f>100*climate!M251/climate!O251</f>
        <v>4.7031807104698391</v>
      </c>
      <c r="S251">
        <f>100*climate!N251/climate!O251</f>
        <v>5.2094818237936868</v>
      </c>
      <c r="T251">
        <v>67.774615971779198</v>
      </c>
      <c r="U251">
        <v>1.84647193722088</v>
      </c>
      <c r="V251">
        <v>3.1006888896624401</v>
      </c>
      <c r="W251">
        <v>3.4659830533573399</v>
      </c>
      <c r="X251">
        <f>100*climate!S251/climate!U251</f>
        <v>-9.4671024296595707</v>
      </c>
      <c r="Y251">
        <f>100*climate!T251/climate!U251</f>
        <v>-23.114514417177812</v>
      </c>
      <c r="Z251">
        <v>2.2486039627260999</v>
      </c>
      <c r="AA251">
        <v>1.60463726403297</v>
      </c>
      <c r="AB251">
        <v>3.2205669654703</v>
      </c>
      <c r="AC251">
        <v>9.0860050171771007</v>
      </c>
      <c r="AD251">
        <f>100*climate!Y251/climate!$AA251</f>
        <v>2.312279403727489</v>
      </c>
      <c r="AE251">
        <f>100*climate!Z251/climate!$AA251</f>
        <v>11.988205416914079</v>
      </c>
      <c r="AF251">
        <v>2.9857189283065599</v>
      </c>
    </row>
    <row r="252" spans="1:32" x14ac:dyDescent="0.25">
      <c r="A252" t="s">
        <v>1300</v>
      </c>
      <c r="B252" t="s">
        <v>1301</v>
      </c>
      <c r="C252" t="s">
        <v>203</v>
      </c>
      <c r="D252" t="s">
        <v>429</v>
      </c>
      <c r="E252" t="s">
        <v>1302</v>
      </c>
      <c r="F252" t="s">
        <v>40</v>
      </c>
      <c r="G252" t="s">
        <v>42</v>
      </c>
      <c r="H252" t="str">
        <f>VLOOKUP(B252,Emails!A$2:B$650,2)</f>
        <v>alex.sobel.mp@parliament.uk</v>
      </c>
      <c r="I252">
        <v>2.82811496457012</v>
      </c>
      <c r="J252">
        <v>6.0592237183507596</v>
      </c>
      <c r="K252">
        <v>27.756940950371401</v>
      </c>
      <c r="L252">
        <v>2.1032178743714001</v>
      </c>
      <c r="M252">
        <v>9.9329260184227692</v>
      </c>
      <c r="N252">
        <v>0.742125724331272</v>
      </c>
      <c r="O252">
        <f>climate!I252</f>
        <v>3.7972987942928276</v>
      </c>
      <c r="P252">
        <v>6.50466285943393</v>
      </c>
      <c r="Q252">
        <f>100*climate!L252/climate!K252</f>
        <v>4.7585344854879628</v>
      </c>
      <c r="R252">
        <f>100*climate!M252/climate!O252</f>
        <v>4.7031807104698391</v>
      </c>
      <c r="S252">
        <f>100*climate!N252/climate!O252</f>
        <v>5.2094818237936868</v>
      </c>
      <c r="T252">
        <v>67.774615971779198</v>
      </c>
      <c r="U252">
        <v>1.84647193722088</v>
      </c>
      <c r="V252">
        <v>3.1006888896624401</v>
      </c>
      <c r="W252">
        <v>3.4659830533573399</v>
      </c>
      <c r="X252">
        <f>100*climate!S252/climate!U252</f>
        <v>-9.4671024296595707</v>
      </c>
      <c r="Y252">
        <f>100*climate!T252/climate!U252</f>
        <v>-23.114514417177812</v>
      </c>
      <c r="Z252">
        <v>2.2486039627260999</v>
      </c>
      <c r="AA252">
        <v>1.60463726403297</v>
      </c>
      <c r="AB252">
        <v>3.2205669654703</v>
      </c>
      <c r="AC252">
        <v>9.0860050171771007</v>
      </c>
      <c r="AD252">
        <f>100*climate!Y252/climate!$AA252</f>
        <v>2.312279403727489</v>
      </c>
      <c r="AE252">
        <f>100*climate!Z252/climate!$AA252</f>
        <v>11.988205416914079</v>
      </c>
      <c r="AF252">
        <v>2.9857189283065599</v>
      </c>
    </row>
    <row r="253" spans="1:32" x14ac:dyDescent="0.25">
      <c r="A253" t="s">
        <v>1303</v>
      </c>
      <c r="B253" t="s">
        <v>1304</v>
      </c>
      <c r="C253" t="s">
        <v>203</v>
      </c>
      <c r="D253" t="s">
        <v>1305</v>
      </c>
      <c r="E253" t="s">
        <v>1306</v>
      </c>
      <c r="F253" t="s">
        <v>57</v>
      </c>
      <c r="G253" t="s">
        <v>42</v>
      </c>
      <c r="H253" t="str">
        <f>VLOOKUP(B253,Emails!A$2:B$650,2)</f>
        <v>rachel.reeves.mp@parliament.uk</v>
      </c>
      <c r="I253">
        <v>2.82811496457012</v>
      </c>
      <c r="J253">
        <v>6.0592237183507596</v>
      </c>
      <c r="K253">
        <v>27.756940950371401</v>
      </c>
      <c r="L253">
        <v>2.1032178743714001</v>
      </c>
      <c r="M253">
        <v>9.9329260184227692</v>
      </c>
      <c r="N253">
        <v>0.742125724331272</v>
      </c>
      <c r="O253">
        <f>climate!I253</f>
        <v>3.7972987942928276</v>
      </c>
      <c r="P253">
        <v>6.50466285943393</v>
      </c>
      <c r="Q253">
        <f>100*climate!L253/climate!K253</f>
        <v>4.7585344854879628</v>
      </c>
      <c r="R253">
        <f>100*climate!M253/climate!O253</f>
        <v>4.7031807104698391</v>
      </c>
      <c r="S253">
        <f>100*climate!N253/climate!O253</f>
        <v>5.2094818237936868</v>
      </c>
      <c r="T253">
        <v>67.774615971779198</v>
      </c>
      <c r="U253">
        <v>1.84647193722088</v>
      </c>
      <c r="V253">
        <v>3.1006888896624401</v>
      </c>
      <c r="W253">
        <v>3.4659830533573399</v>
      </c>
      <c r="X253">
        <f>100*climate!S253/climate!U253</f>
        <v>-9.4671024296595707</v>
      </c>
      <c r="Y253">
        <f>100*climate!T253/climate!U253</f>
        <v>-23.114514417177812</v>
      </c>
      <c r="Z253">
        <v>2.2486039627260999</v>
      </c>
      <c r="AA253">
        <v>1.60463726403297</v>
      </c>
      <c r="AB253">
        <v>3.2205669654703</v>
      </c>
      <c r="AC253">
        <v>9.0860050171771007</v>
      </c>
      <c r="AD253">
        <f>100*climate!Y253/climate!$AA253</f>
        <v>2.312279403727489</v>
      </c>
      <c r="AE253">
        <f>100*climate!Z253/climate!$AA253</f>
        <v>11.988205416914079</v>
      </c>
      <c r="AF253">
        <v>2.9857189283065599</v>
      </c>
    </row>
    <row r="254" spans="1:32" x14ac:dyDescent="0.25">
      <c r="A254" t="s">
        <v>1307</v>
      </c>
      <c r="B254" t="s">
        <v>1308</v>
      </c>
      <c r="C254" t="s">
        <v>379</v>
      </c>
      <c r="D254" t="s">
        <v>1309</v>
      </c>
      <c r="E254" t="s">
        <v>1310</v>
      </c>
      <c r="F254" t="s">
        <v>57</v>
      </c>
      <c r="G254" t="s">
        <v>42</v>
      </c>
      <c r="H254" t="str">
        <f>VLOOKUP(B254,Emails!A$2:B$650,2)</f>
        <v>claudia.webbe.mp@parliament.uk</v>
      </c>
      <c r="I254">
        <v>3.3331483345707298</v>
      </c>
      <c r="J254">
        <v>6.8957173933519398</v>
      </c>
      <c r="K254">
        <v>28.613503105630599</v>
      </c>
      <c r="L254">
        <v>4.0194834355899802</v>
      </c>
      <c r="M254">
        <v>17.676341267356399</v>
      </c>
      <c r="N254">
        <v>1.4067665627480701</v>
      </c>
      <c r="O254">
        <f>climate!I254</f>
        <v>5.2719715075485123</v>
      </c>
      <c r="P254">
        <v>6.5197794550423804</v>
      </c>
      <c r="Q254">
        <f>100*climate!L254/climate!K254</f>
        <v>1.1847649908387505</v>
      </c>
      <c r="R254">
        <f>100*climate!M254/climate!O254</f>
        <v>5.6471423352256673</v>
      </c>
      <c r="S254">
        <f>100*climate!N254/climate!O254</f>
        <v>10.078411549207001</v>
      </c>
      <c r="T254">
        <v>58.533748907286899</v>
      </c>
      <c r="U254">
        <v>1.8974075940376101</v>
      </c>
      <c r="V254">
        <v>3.2580093203162099</v>
      </c>
      <c r="W254">
        <v>3.5375245905434101</v>
      </c>
      <c r="X254">
        <f>100*climate!S254/climate!U254</f>
        <v>-12.209662130938648</v>
      </c>
      <c r="Y254">
        <f>100*climate!T254/climate!U254</f>
        <v>-28.816454729922658</v>
      </c>
      <c r="Z254">
        <v>1.87919043194821</v>
      </c>
      <c r="AA254">
        <v>1.64652884576918</v>
      </c>
      <c r="AB254">
        <v>3.3256688616833698</v>
      </c>
      <c r="AC254">
        <v>9.1902313635700299</v>
      </c>
      <c r="AD254">
        <f>100*climate!Y254/climate!$AA254</f>
        <v>3.1615962593710898</v>
      </c>
      <c r="AE254">
        <f>100*climate!Z254/climate!$AA254</f>
        <v>14.479075852182765</v>
      </c>
      <c r="AF254">
        <v>2.7128370543871498</v>
      </c>
    </row>
    <row r="255" spans="1:32" x14ac:dyDescent="0.25">
      <c r="A255" t="s">
        <v>1311</v>
      </c>
      <c r="B255" t="s">
        <v>1312</v>
      </c>
      <c r="C255" t="s">
        <v>379</v>
      </c>
      <c r="D255" t="s">
        <v>564</v>
      </c>
      <c r="E255" t="s">
        <v>1313</v>
      </c>
      <c r="F255" t="s">
        <v>40</v>
      </c>
      <c r="G255" t="s">
        <v>42</v>
      </c>
      <c r="H255" t="str">
        <f>VLOOKUP(B255,Emails!A$2:B$650,2)</f>
        <v>jon.ashworth.mp@parliament.uk</v>
      </c>
      <c r="I255">
        <v>3.3331483345707298</v>
      </c>
      <c r="J255">
        <v>6.8957173933519398</v>
      </c>
      <c r="K255">
        <v>28.613503105630599</v>
      </c>
      <c r="L255">
        <v>4.0194834355899802</v>
      </c>
      <c r="M255">
        <v>17.676341267356399</v>
      </c>
      <c r="N255">
        <v>1.4067665627480701</v>
      </c>
      <c r="O255">
        <f>climate!I255</f>
        <v>5.2719715075485123</v>
      </c>
      <c r="P255">
        <v>6.5197794550423804</v>
      </c>
      <c r="Q255">
        <f>100*climate!L255/climate!K255</f>
        <v>1.1847649908387505</v>
      </c>
      <c r="R255">
        <f>100*climate!M255/climate!O255</f>
        <v>5.6471423352256673</v>
      </c>
      <c r="S255">
        <f>100*climate!N255/climate!O255</f>
        <v>10.078411549207001</v>
      </c>
      <c r="T255">
        <v>58.533748907286899</v>
      </c>
      <c r="U255">
        <v>1.8974075940376101</v>
      </c>
      <c r="V255">
        <v>3.2580093203162099</v>
      </c>
      <c r="W255">
        <v>3.5375245905434101</v>
      </c>
      <c r="X255">
        <f>100*climate!S255/climate!U255</f>
        <v>-12.209662130938648</v>
      </c>
      <c r="Y255">
        <f>100*climate!T255/climate!U255</f>
        <v>-28.816454729922658</v>
      </c>
      <c r="Z255">
        <v>1.87919043194821</v>
      </c>
      <c r="AA255">
        <v>1.64652884576918</v>
      </c>
      <c r="AB255">
        <v>3.3256688616833698</v>
      </c>
      <c r="AC255">
        <v>9.1902313635700299</v>
      </c>
      <c r="AD255">
        <f>100*climate!Y255/climate!$AA255</f>
        <v>3.1615962593710898</v>
      </c>
      <c r="AE255">
        <f>100*climate!Z255/climate!$AA255</f>
        <v>14.479075852182765</v>
      </c>
      <c r="AF255">
        <v>2.7128370543871498</v>
      </c>
    </row>
    <row r="256" spans="1:32" x14ac:dyDescent="0.25">
      <c r="A256" t="s">
        <v>1314</v>
      </c>
      <c r="B256" t="s">
        <v>1315</v>
      </c>
      <c r="C256" t="s">
        <v>379</v>
      </c>
      <c r="D256" t="s">
        <v>346</v>
      </c>
      <c r="E256" t="s">
        <v>1316</v>
      </c>
      <c r="F256" t="s">
        <v>57</v>
      </c>
      <c r="G256" t="s">
        <v>42</v>
      </c>
      <c r="H256" t="str">
        <f>VLOOKUP(B256,Emails!A$2:B$650,2)</f>
        <v>liz.kendall.mp@parliament.uk</v>
      </c>
      <c r="I256">
        <v>3.3331483345707298</v>
      </c>
      <c r="J256">
        <v>6.8957173933519398</v>
      </c>
      <c r="K256">
        <v>28.613503105630599</v>
      </c>
      <c r="L256">
        <v>4.0194834355899802</v>
      </c>
      <c r="M256">
        <v>17.676341267356399</v>
      </c>
      <c r="N256">
        <v>1.4067665627480701</v>
      </c>
      <c r="O256">
        <f>climate!I256</f>
        <v>5.2719715075485123</v>
      </c>
      <c r="P256">
        <v>6.5197794550423804</v>
      </c>
      <c r="Q256">
        <f>100*climate!L256/climate!K256</f>
        <v>1.1847649908387505</v>
      </c>
      <c r="R256">
        <f>100*climate!M256/climate!O256</f>
        <v>5.6471423352256673</v>
      </c>
      <c r="S256">
        <f>100*climate!N256/climate!O256</f>
        <v>10.078411549207001</v>
      </c>
      <c r="T256">
        <v>58.533748907286899</v>
      </c>
      <c r="U256">
        <v>1.8974075940376101</v>
      </c>
      <c r="V256">
        <v>3.2580093203162099</v>
      </c>
      <c r="W256">
        <v>3.5375245905434101</v>
      </c>
      <c r="X256">
        <f>100*climate!S256/climate!U256</f>
        <v>-12.209662130938648</v>
      </c>
      <c r="Y256">
        <f>100*climate!T256/climate!U256</f>
        <v>-28.816454729922658</v>
      </c>
      <c r="Z256">
        <v>1.87919043194821</v>
      </c>
      <c r="AA256">
        <v>1.64652884576918</v>
      </c>
      <c r="AB256">
        <v>3.3256688616833698</v>
      </c>
      <c r="AC256">
        <v>9.1902313635700299</v>
      </c>
      <c r="AD256">
        <f>100*climate!Y256/climate!$AA256</f>
        <v>3.1615962593710898</v>
      </c>
      <c r="AE256">
        <f>100*climate!Z256/climate!$AA256</f>
        <v>14.479075852182765</v>
      </c>
      <c r="AF256">
        <v>2.7128370543871498</v>
      </c>
    </row>
    <row r="257" spans="1:32" x14ac:dyDescent="0.25">
      <c r="A257" t="s">
        <v>1317</v>
      </c>
      <c r="B257" t="s">
        <v>988</v>
      </c>
      <c r="C257" t="s">
        <v>85</v>
      </c>
      <c r="D257" t="s">
        <v>394</v>
      </c>
      <c r="E257" t="s">
        <v>1318</v>
      </c>
      <c r="F257" t="s">
        <v>40</v>
      </c>
      <c r="G257" t="s">
        <v>43</v>
      </c>
      <c r="H257" t="str">
        <f>VLOOKUP(B257,Emails!A$2:B$650,2)</f>
        <v>james.grundy.mp@parliament.uk</v>
      </c>
      <c r="I257">
        <v>2.6565938864741501</v>
      </c>
      <c r="J257">
        <v>5.6114155621097597</v>
      </c>
      <c r="K257">
        <v>27.415128216007599</v>
      </c>
      <c r="L257">
        <v>1.47761618446835</v>
      </c>
      <c r="M257">
        <v>7.5323673799001902</v>
      </c>
      <c r="N257">
        <v>0.58597417443764699</v>
      </c>
      <c r="O257">
        <f>climate!I257</f>
        <v>8.6757720408536088</v>
      </c>
      <c r="P257">
        <v>5.4981286481644398</v>
      </c>
      <c r="Q257">
        <f>100*climate!L257/climate!K257</f>
        <v>3.4196979095134963</v>
      </c>
      <c r="R257">
        <f>100*climate!M257/climate!O257</f>
        <v>4.4522571422115771</v>
      </c>
      <c r="S257">
        <f>100*climate!N257/climate!O257</f>
        <v>9.4066778078375393</v>
      </c>
      <c r="T257">
        <v>79.716112676385904</v>
      </c>
      <c r="U257">
        <v>0.88975996672873103</v>
      </c>
      <c r="V257">
        <v>1.7846471825263499</v>
      </c>
      <c r="W257">
        <v>3.5082132343741899</v>
      </c>
      <c r="X257">
        <f>100*climate!S257/climate!U257</f>
        <v>-11.873266685676548</v>
      </c>
      <c r="Y257">
        <f>100*climate!T257/climate!U257</f>
        <v>-29.51106179582569</v>
      </c>
      <c r="Z257">
        <v>3.20591329314958</v>
      </c>
      <c r="AA257">
        <v>1.52548562777473</v>
      </c>
      <c r="AB257">
        <v>3.0885917492423798</v>
      </c>
      <c r="AC257">
        <v>9.3299671717581205</v>
      </c>
      <c r="AD257">
        <f>100*climate!Y257/climate!$AA257</f>
        <v>4.2363743907734053</v>
      </c>
      <c r="AE257">
        <f>100*climate!Z257/climate!$AA257</f>
        <v>20.226183946086774</v>
      </c>
      <c r="AF257">
        <v>4.4362779240032797</v>
      </c>
    </row>
    <row r="258" spans="1:32" x14ac:dyDescent="0.25">
      <c r="A258" t="s">
        <v>1319</v>
      </c>
      <c r="B258" t="s">
        <v>1320</v>
      </c>
      <c r="C258" t="s">
        <v>273</v>
      </c>
      <c r="D258" t="s">
        <v>188</v>
      </c>
      <c r="E258" t="s">
        <v>1321</v>
      </c>
      <c r="F258" t="s">
        <v>57</v>
      </c>
      <c r="G258" t="s">
        <v>43</v>
      </c>
      <c r="H258" t="str">
        <f>VLOOKUP(B258,Emails!A$2:B$650,2)</f>
        <v>maria.caulfield.mp@parliament.uk</v>
      </c>
      <c r="I258">
        <v>3.2338086664414099</v>
      </c>
      <c r="J258">
        <v>7.0228505985476799</v>
      </c>
      <c r="K258">
        <v>28.663510578183899</v>
      </c>
      <c r="L258">
        <v>4.4607881516884298</v>
      </c>
      <c r="M258">
        <v>18.846949214811801</v>
      </c>
      <c r="N258">
        <v>1.6621604025132499</v>
      </c>
      <c r="O258">
        <f>climate!I258</f>
        <v>11.350669761608014</v>
      </c>
      <c r="P258">
        <v>6.0915600844787496</v>
      </c>
      <c r="Q258">
        <f>100*climate!L258/climate!K258</f>
        <v>5.713650834167983</v>
      </c>
      <c r="R258">
        <f>100*climate!M258/climate!O258</f>
        <v>8.3771856453760929</v>
      </c>
      <c r="S258">
        <f>100*climate!N258/climate!O258</f>
        <v>17.707040246629248</v>
      </c>
      <c r="T258">
        <v>81.355118748825802</v>
      </c>
      <c r="U258">
        <v>1.59698602988812</v>
      </c>
      <c r="V258">
        <v>2.5138552216434999</v>
      </c>
      <c r="W258">
        <v>3.5871834388205501</v>
      </c>
      <c r="X258">
        <f>100*climate!S258/climate!U258</f>
        <v>-16.091116329606518</v>
      </c>
      <c r="Y258">
        <f>100*climate!T258/climate!U258</f>
        <v>-37.162161499095312</v>
      </c>
      <c r="Z258">
        <v>1.72790303046445</v>
      </c>
      <c r="AA258">
        <v>1.66699628076785</v>
      </c>
      <c r="AB258">
        <v>3.3872372260346202</v>
      </c>
      <c r="AC258">
        <v>10.1510789762751</v>
      </c>
      <c r="AD258">
        <f>100*climate!Y258/climate!$AA258</f>
        <v>6.0465720125896727</v>
      </c>
      <c r="AE258">
        <f>100*climate!Z258/climate!$AA258</f>
        <v>20.620448734896637</v>
      </c>
      <c r="AF258">
        <v>4.0541852019761997</v>
      </c>
    </row>
    <row r="259" spans="1:32" x14ac:dyDescent="0.25">
      <c r="A259" t="s">
        <v>1325</v>
      </c>
      <c r="B259" t="s">
        <v>1326</v>
      </c>
      <c r="C259" t="s">
        <v>158</v>
      </c>
      <c r="D259" t="s">
        <v>1327</v>
      </c>
      <c r="E259" t="s">
        <v>1328</v>
      </c>
      <c r="F259" t="s">
        <v>57</v>
      </c>
      <c r="G259" t="s">
        <v>42</v>
      </c>
      <c r="H259" t="str">
        <f>VLOOKUP(B259,Emails!A$2:B$650,2)</f>
        <v>janet.daby.mp@parliament.uk</v>
      </c>
      <c r="I259">
        <v>2.9694390817324501</v>
      </c>
      <c r="J259">
        <v>6.2696512693858004</v>
      </c>
      <c r="K259">
        <v>30.290214646403999</v>
      </c>
      <c r="L259">
        <v>5.0944117843352101</v>
      </c>
      <c r="M259">
        <v>21.789073933368201</v>
      </c>
      <c r="N259">
        <v>2.0364429433495999</v>
      </c>
      <c r="O259">
        <f>climate!I259</f>
        <v>10.645613091198946</v>
      </c>
      <c r="P259">
        <v>6.1512973121728702</v>
      </c>
      <c r="Q259">
        <f>100*climate!L259/climate!K259</f>
        <v>1.5663225500007387</v>
      </c>
      <c r="R259">
        <f>100*climate!M259/climate!O259</f>
        <v>3.9462478931482807</v>
      </c>
      <c r="S259">
        <f>100*climate!N259/climate!O259</f>
        <v>13.831369885996427</v>
      </c>
      <c r="T259">
        <v>59.119448415818198</v>
      </c>
      <c r="U259">
        <v>1.74186650123069</v>
      </c>
      <c r="V259">
        <v>3.29531987225876</v>
      </c>
      <c r="W259">
        <v>3.4787011289273102</v>
      </c>
      <c r="X259">
        <f>100*climate!S259/climate!U259</f>
        <v>-10.02265514738907</v>
      </c>
      <c r="Y259">
        <f>100*climate!T259/climate!U259</f>
        <v>-28.461769132567351</v>
      </c>
      <c r="Z259">
        <v>1.8234632714696899</v>
      </c>
      <c r="AA259">
        <v>1.7432642142828401</v>
      </c>
      <c r="AB259">
        <v>3.5064552949563201</v>
      </c>
      <c r="AC259">
        <v>10.705616648706901</v>
      </c>
      <c r="AD259">
        <f>100*climate!Y259/climate!$AA259</f>
        <v>3.7106177143278898</v>
      </c>
      <c r="AE259">
        <f>100*climate!Z259/climate!$AA259</f>
        <v>14.01997468175389</v>
      </c>
      <c r="AF259">
        <v>2.7851613448179302</v>
      </c>
    </row>
    <row r="260" spans="1:32" x14ac:dyDescent="0.25">
      <c r="A260" t="s">
        <v>1329</v>
      </c>
      <c r="B260" t="s">
        <v>1330</v>
      </c>
      <c r="C260" t="s">
        <v>158</v>
      </c>
      <c r="D260" t="s">
        <v>1331</v>
      </c>
      <c r="E260" t="s">
        <v>1306</v>
      </c>
      <c r="F260" t="s">
        <v>57</v>
      </c>
      <c r="G260" t="s">
        <v>42</v>
      </c>
      <c r="H260" t="str">
        <f>VLOOKUP(B260,Emails!A$2:B$650,2)</f>
        <v>ellie.reeves.mp@parliament.uk</v>
      </c>
      <c r="I260">
        <v>2.9694390817324501</v>
      </c>
      <c r="J260">
        <v>6.2696512693858004</v>
      </c>
      <c r="K260">
        <v>30.290214646403999</v>
      </c>
      <c r="L260">
        <v>5.0944117843352101</v>
      </c>
      <c r="M260">
        <v>21.789073933368201</v>
      </c>
      <c r="N260">
        <v>2.0364429433495999</v>
      </c>
      <c r="O260">
        <f>climate!I260</f>
        <v>10.645613091198946</v>
      </c>
      <c r="P260">
        <v>6.1512973121728702</v>
      </c>
      <c r="Q260">
        <f>100*climate!L260/climate!K260</f>
        <v>1.5663225500007387</v>
      </c>
      <c r="R260">
        <f>100*climate!M260/climate!O260</f>
        <v>3.9462478931482807</v>
      </c>
      <c r="S260">
        <f>100*climate!N260/climate!O260</f>
        <v>13.831369885996427</v>
      </c>
      <c r="T260">
        <v>59.119448415818198</v>
      </c>
      <c r="U260">
        <v>1.74186650123069</v>
      </c>
      <c r="V260">
        <v>3.29531987225876</v>
      </c>
      <c r="W260">
        <v>3.4787011289273102</v>
      </c>
      <c r="X260">
        <f>100*climate!S260/climate!U260</f>
        <v>-10.02265514738907</v>
      </c>
      <c r="Y260">
        <f>100*climate!T260/climate!U260</f>
        <v>-28.461769132567351</v>
      </c>
      <c r="Z260">
        <v>1.8234632714696899</v>
      </c>
      <c r="AA260">
        <v>1.7432642142828401</v>
      </c>
      <c r="AB260">
        <v>3.5064552949563201</v>
      </c>
      <c r="AC260">
        <v>10.705616648706901</v>
      </c>
      <c r="AD260">
        <f>100*climate!Y260/climate!$AA260</f>
        <v>3.7106177143278898</v>
      </c>
      <c r="AE260">
        <f>100*climate!Z260/climate!$AA260</f>
        <v>14.01997468175389</v>
      </c>
      <c r="AF260">
        <v>2.7851613448179302</v>
      </c>
    </row>
    <row r="261" spans="1:32" x14ac:dyDescent="0.25">
      <c r="A261" t="s">
        <v>1322</v>
      </c>
      <c r="B261" t="s">
        <v>1323</v>
      </c>
      <c r="C261" t="s">
        <v>158</v>
      </c>
      <c r="D261" t="s">
        <v>608</v>
      </c>
      <c r="E261" t="s">
        <v>1324</v>
      </c>
      <c r="F261" t="s">
        <v>57</v>
      </c>
      <c r="G261" t="s">
        <v>42</v>
      </c>
      <c r="H261" t="str">
        <f>VLOOKUP(B261,Emails!A$2:B$650,2)</f>
        <v>vicky.foxcroft.mp@parliament.uk</v>
      </c>
      <c r="I261">
        <v>2.9694390817324501</v>
      </c>
      <c r="J261">
        <v>6.2696512693858004</v>
      </c>
      <c r="K261">
        <v>30.290214646403999</v>
      </c>
      <c r="L261">
        <v>5.0944117843352101</v>
      </c>
      <c r="M261">
        <v>21.789073933368201</v>
      </c>
      <c r="N261">
        <v>2.0364429433495999</v>
      </c>
      <c r="O261">
        <f>climate!I261</f>
        <v>10.645613091198946</v>
      </c>
      <c r="P261">
        <v>6.1512973121728702</v>
      </c>
      <c r="Q261">
        <f>100*climate!L261/climate!K261</f>
        <v>1.5663225500007387</v>
      </c>
      <c r="R261">
        <f>100*climate!M261/climate!O261</f>
        <v>3.9462478931482807</v>
      </c>
      <c r="S261">
        <f>100*climate!N261/climate!O261</f>
        <v>13.831369885996427</v>
      </c>
      <c r="T261">
        <v>59.119448415818198</v>
      </c>
      <c r="U261">
        <v>1.74186650123069</v>
      </c>
      <c r="V261">
        <v>3.29531987225876</v>
      </c>
      <c r="W261">
        <v>3.4787011289273102</v>
      </c>
      <c r="X261">
        <f>100*climate!S261/climate!U261</f>
        <v>-10.02265514738907</v>
      </c>
      <c r="Y261">
        <f>100*climate!T261/climate!U261</f>
        <v>-28.461769132567351</v>
      </c>
      <c r="Z261">
        <v>1.8234632714696899</v>
      </c>
      <c r="AA261">
        <v>1.7432642142828401</v>
      </c>
      <c r="AB261">
        <v>3.5064552949563201</v>
      </c>
      <c r="AC261">
        <v>10.705616648706901</v>
      </c>
      <c r="AD261">
        <f>100*climate!Y261/climate!$AA261</f>
        <v>3.7106177143278898</v>
      </c>
      <c r="AE261">
        <f>100*climate!Z261/climate!$AA261</f>
        <v>14.01997468175389</v>
      </c>
      <c r="AF261">
        <v>2.7851613448179302</v>
      </c>
    </row>
    <row r="262" spans="1:32" x14ac:dyDescent="0.25">
      <c r="A262" t="s">
        <v>1332</v>
      </c>
      <c r="B262" t="s">
        <v>1333</v>
      </c>
      <c r="C262" t="s">
        <v>158</v>
      </c>
      <c r="D262" t="s">
        <v>184</v>
      </c>
      <c r="E262" t="s">
        <v>1334</v>
      </c>
      <c r="F262" t="s">
        <v>40</v>
      </c>
      <c r="G262" t="s">
        <v>42</v>
      </c>
      <c r="H262" t="str">
        <f>VLOOKUP(B262,Emails!A$2:B$650,2)</f>
        <v>john.cryer.mp@parliament.uk</v>
      </c>
      <c r="I262">
        <v>2.8483993000722099</v>
      </c>
      <c r="J262">
        <v>5.9268914607860896</v>
      </c>
      <c r="K262">
        <v>30.7657740159543</v>
      </c>
      <c r="L262">
        <v>5.5605916292181297</v>
      </c>
      <c r="M262">
        <v>23.018958971634401</v>
      </c>
      <c r="N262">
        <v>2.22110349941532</v>
      </c>
      <c r="O262">
        <f>climate!I262</f>
        <v>8.8427248649798393</v>
      </c>
      <c r="P262">
        <v>6.1527363996153399</v>
      </c>
      <c r="Q262">
        <f>100*climate!L262/climate!K262</f>
        <v>1.5568815378467409</v>
      </c>
      <c r="R262">
        <f>100*climate!M262/climate!O262</f>
        <v>4.7538915987016885</v>
      </c>
      <c r="S262">
        <f>100*climate!N262/climate!O262</f>
        <v>13.837135807058132</v>
      </c>
      <c r="T262">
        <v>59.238895518893301</v>
      </c>
      <c r="U262">
        <v>1.5404532408675</v>
      </c>
      <c r="V262">
        <v>2.9782161835379202</v>
      </c>
      <c r="W262">
        <v>3.5381687383000102</v>
      </c>
      <c r="X262">
        <f>100*climate!S262/climate!U262</f>
        <v>-8.7420602012082398</v>
      </c>
      <c r="Y262">
        <f>100*climate!T262/climate!U262</f>
        <v>-26.287523203344147</v>
      </c>
      <c r="Z262">
        <v>1.9527765036289699</v>
      </c>
      <c r="AA262">
        <v>1.7446281586959</v>
      </c>
      <c r="AB262">
        <v>3.5059793506329</v>
      </c>
      <c r="AC262">
        <v>11.018573528051901</v>
      </c>
      <c r="AD262">
        <f>100*climate!Y262/climate!$AA262</f>
        <v>4.4359446137936089</v>
      </c>
      <c r="AE262">
        <f>100*climate!Z262/climate!$AA262</f>
        <v>15.817633811524283</v>
      </c>
      <c r="AF262">
        <v>2.6829152116069301</v>
      </c>
    </row>
    <row r="263" spans="1:32" x14ac:dyDescent="0.25">
      <c r="A263" t="s">
        <v>1335</v>
      </c>
      <c r="B263" t="s">
        <v>1336</v>
      </c>
      <c r="C263" t="s">
        <v>498</v>
      </c>
      <c r="D263" t="s">
        <v>1337</v>
      </c>
      <c r="E263" t="s">
        <v>1338</v>
      </c>
      <c r="F263" t="s">
        <v>40</v>
      </c>
      <c r="G263" t="s">
        <v>43</v>
      </c>
      <c r="H263">
        <f>VLOOKUP(B263,Emails!A$2:B$650,2)</f>
        <v>0</v>
      </c>
      <c r="I263">
        <v>3.24428876589658</v>
      </c>
      <c r="J263">
        <v>6.7366568681044896</v>
      </c>
      <c r="K263">
        <v>28.9825792641407</v>
      </c>
      <c r="L263">
        <v>4.3120117684166397</v>
      </c>
      <c r="M263">
        <v>17.552189223967002</v>
      </c>
      <c r="N263">
        <v>1.5713468314085299</v>
      </c>
      <c r="O263">
        <f>climate!I263</f>
        <v>7.0535226342853363</v>
      </c>
      <c r="P263">
        <v>6.4019346443218197</v>
      </c>
      <c r="Q263">
        <f>100*climate!L263/climate!K263</f>
        <v>1.8872381960537006</v>
      </c>
      <c r="R263">
        <f>100*climate!M263/climate!O263</f>
        <v>4.1208215156961883</v>
      </c>
      <c r="S263">
        <f>100*climate!N263/climate!O263</f>
        <v>6.6136758984338222</v>
      </c>
      <c r="T263">
        <v>60.319487332340401</v>
      </c>
      <c r="U263">
        <v>1.64741990169196</v>
      </c>
      <c r="V263">
        <v>3.03041652563379</v>
      </c>
      <c r="W263">
        <v>3.6197913210214998</v>
      </c>
      <c r="X263">
        <f>100*climate!S263/climate!U263</f>
        <v>-13.42460100849488</v>
      </c>
      <c r="Y263">
        <f>100*climate!T263/climate!U263</f>
        <v>-29.786651329860035</v>
      </c>
      <c r="Z263">
        <v>2.00662461446582</v>
      </c>
      <c r="AA263">
        <v>1.5950186435335501</v>
      </c>
      <c r="AB263">
        <v>3.2428193426931098</v>
      </c>
      <c r="AC263">
        <v>9.2650666911193493</v>
      </c>
      <c r="AD263">
        <f>100*climate!Y263/climate!$AA263</f>
        <v>3.3485356264651616</v>
      </c>
      <c r="AE263">
        <f>100*climate!Z263/climate!$AA263</f>
        <v>13.219521454114494</v>
      </c>
      <c r="AF263">
        <v>2.7669404292011901</v>
      </c>
    </row>
    <row r="264" spans="1:32" x14ac:dyDescent="0.25">
      <c r="A264" t="s">
        <v>1339</v>
      </c>
      <c r="B264" t="s">
        <v>1340</v>
      </c>
      <c r="C264" t="s">
        <v>374</v>
      </c>
      <c r="D264" t="s">
        <v>1261</v>
      </c>
      <c r="E264" t="s">
        <v>688</v>
      </c>
      <c r="F264" t="s">
        <v>40</v>
      </c>
      <c r="G264" t="s">
        <v>43</v>
      </c>
      <c r="H264" t="str">
        <f>VLOOKUP(B264,Emails!A$2:B$650,2)</f>
        <v>karl.mccartney.mp@parliament.uk</v>
      </c>
      <c r="I264">
        <v>3.25564215219711</v>
      </c>
      <c r="J264">
        <v>6.7672868798935299</v>
      </c>
      <c r="K264">
        <v>28.835757425786799</v>
      </c>
      <c r="L264">
        <v>4.4361257774910596</v>
      </c>
      <c r="M264">
        <v>18.695095044463599</v>
      </c>
      <c r="N264">
        <v>1.55327354707514</v>
      </c>
      <c r="O264">
        <f>climate!I264</f>
        <v>0.74838887079157412</v>
      </c>
      <c r="P264">
        <v>6.8008716067332298</v>
      </c>
      <c r="Q264">
        <f>100*climate!L264/climate!K264</f>
        <v>-1.6926637432314127</v>
      </c>
      <c r="R264">
        <f>100*climate!M264/climate!O264</f>
        <v>-0.10811901041356116</v>
      </c>
      <c r="S264">
        <f>100*climate!N264/climate!O264</f>
        <v>2.1758205242803519</v>
      </c>
      <c r="T264">
        <v>58.069327855066298</v>
      </c>
      <c r="U264">
        <v>1.6139559575683999</v>
      </c>
      <c r="V264">
        <v>3.0077190685465398</v>
      </c>
      <c r="W264">
        <v>3.6148457221819501</v>
      </c>
      <c r="X264">
        <f>100*climate!S264/climate!U264</f>
        <v>-10.259226741554084</v>
      </c>
      <c r="Y264">
        <f>100*climate!T264/climate!U264</f>
        <v>-25.790010610184442</v>
      </c>
      <c r="Z264">
        <v>1.93847521010504</v>
      </c>
      <c r="AA264">
        <v>1.61895623006609</v>
      </c>
      <c r="AB264">
        <v>3.2605898900325299</v>
      </c>
      <c r="AC264">
        <v>9.3677191774770492</v>
      </c>
      <c r="AD264">
        <f>100*climate!Y264/climate!$AA264</f>
        <v>3.6243142862873552</v>
      </c>
      <c r="AE264">
        <f>100*climate!Z264/climate!$AA264</f>
        <v>14.171623470468747</v>
      </c>
      <c r="AF264">
        <v>2.3069281706281699</v>
      </c>
    </row>
    <row r="265" spans="1:32" x14ac:dyDescent="0.25">
      <c r="A265" t="s">
        <v>1345</v>
      </c>
      <c r="B265" t="s">
        <v>1346</v>
      </c>
      <c r="C265" t="s">
        <v>281</v>
      </c>
      <c r="D265" t="s">
        <v>1347</v>
      </c>
      <c r="E265" t="s">
        <v>747</v>
      </c>
      <c r="F265" t="s">
        <v>57</v>
      </c>
      <c r="G265" t="s">
        <v>42</v>
      </c>
      <c r="H265" t="str">
        <f>VLOOKUP(B265,Emails!A$2:B$650,2)</f>
        <v>kim.johnson.mp@parliament.uk</v>
      </c>
      <c r="I265">
        <v>2.6312478172091001</v>
      </c>
      <c r="J265">
        <v>5.4922903683459001</v>
      </c>
      <c r="K265">
        <v>27.636195851633001</v>
      </c>
      <c r="L265">
        <v>1.5110553339378401</v>
      </c>
      <c r="M265">
        <v>7.0902733890873897</v>
      </c>
      <c r="N265">
        <v>0.70699715447033296</v>
      </c>
      <c r="O265">
        <f>climate!I265</f>
        <v>6.2261368192980235</v>
      </c>
      <c r="P265">
        <v>5.9832797594527198</v>
      </c>
      <c r="Q265">
        <f>100*climate!L265/climate!K265</f>
        <v>3.5028715367199466</v>
      </c>
      <c r="R265">
        <f>100*climate!M265/climate!O265</f>
        <v>1.870410340803337</v>
      </c>
      <c r="S265">
        <f>100*climate!N265/climate!O265</f>
        <v>5.295733629759888</v>
      </c>
      <c r="T265">
        <v>68.161152247942894</v>
      </c>
      <c r="U265">
        <v>1.1083944718526799</v>
      </c>
      <c r="V265">
        <v>2.1176308363342402</v>
      </c>
      <c r="W265">
        <v>3.4730532192451098</v>
      </c>
      <c r="X265">
        <f>100*climate!S265/climate!U265</f>
        <v>-12.368747554424026</v>
      </c>
      <c r="Y265">
        <f>100*climate!T265/climate!U265</f>
        <v>-27.58052967934497</v>
      </c>
      <c r="Z265">
        <v>2.7714824793341499</v>
      </c>
      <c r="AA265">
        <v>1.49386364181415</v>
      </c>
      <c r="AB265">
        <v>3.0355573696310301</v>
      </c>
      <c r="AC265">
        <v>9.8631216644296291</v>
      </c>
      <c r="AD265">
        <f>100*climate!Y265/climate!$AA265</f>
        <v>3.2529202275448932</v>
      </c>
      <c r="AE265">
        <f>100*climate!Z265/climate!$AA265</f>
        <v>18.309381448170246</v>
      </c>
      <c r="AF265">
        <v>3.2554702026208702</v>
      </c>
    </row>
    <row r="266" spans="1:32" x14ac:dyDescent="0.25">
      <c r="A266" t="s">
        <v>1348</v>
      </c>
      <c r="B266" t="s">
        <v>1349</v>
      </c>
      <c r="C266" t="s">
        <v>281</v>
      </c>
      <c r="D266" t="s">
        <v>589</v>
      </c>
      <c r="E266" t="s">
        <v>1350</v>
      </c>
      <c r="F266" t="s">
        <v>40</v>
      </c>
      <c r="G266" t="s">
        <v>42</v>
      </c>
      <c r="H266" t="str">
        <f>VLOOKUP(B266,Emails!A$2:B$650,2)</f>
        <v>dan.carden.mp@parliament.uk</v>
      </c>
      <c r="I266">
        <v>2.6312478172091001</v>
      </c>
      <c r="J266">
        <v>5.4922903683459001</v>
      </c>
      <c r="K266">
        <v>27.636195851633001</v>
      </c>
      <c r="L266">
        <v>1.5110553339378401</v>
      </c>
      <c r="M266">
        <v>7.0902733890873897</v>
      </c>
      <c r="N266">
        <v>0.70699715447033296</v>
      </c>
      <c r="O266">
        <f>climate!I266</f>
        <v>6.2261368192980235</v>
      </c>
      <c r="P266">
        <v>5.9832797594527198</v>
      </c>
      <c r="Q266">
        <f>100*climate!L266/climate!K266</f>
        <v>3.5028715367199466</v>
      </c>
      <c r="R266">
        <f>100*climate!M266/climate!O266</f>
        <v>1.870410340803337</v>
      </c>
      <c r="S266">
        <f>100*climate!N266/climate!O266</f>
        <v>5.295733629759888</v>
      </c>
      <c r="T266">
        <v>68.161152247942894</v>
      </c>
      <c r="U266">
        <v>1.1083944718526799</v>
      </c>
      <c r="V266">
        <v>2.1176308363342402</v>
      </c>
      <c r="W266">
        <v>3.4730532192451098</v>
      </c>
      <c r="X266">
        <f>100*climate!S266/climate!U266</f>
        <v>-12.368747554424026</v>
      </c>
      <c r="Y266">
        <f>100*climate!T266/climate!U266</f>
        <v>-27.58052967934497</v>
      </c>
      <c r="Z266">
        <v>2.7714824793341499</v>
      </c>
      <c r="AA266">
        <v>1.49386364181415</v>
      </c>
      <c r="AB266">
        <v>3.0355573696310301</v>
      </c>
      <c r="AC266">
        <v>9.8631216644296291</v>
      </c>
      <c r="AD266">
        <f>100*climate!Y266/climate!$AA266</f>
        <v>3.2529202275448932</v>
      </c>
      <c r="AE266">
        <f>100*climate!Z266/climate!$AA266</f>
        <v>18.309381448170246</v>
      </c>
      <c r="AF266">
        <v>3.2554702026208702</v>
      </c>
    </row>
    <row r="267" spans="1:32" x14ac:dyDescent="0.25">
      <c r="A267" t="s">
        <v>1351</v>
      </c>
      <c r="B267" t="s">
        <v>1352</v>
      </c>
      <c r="C267" t="s">
        <v>281</v>
      </c>
      <c r="D267" t="s">
        <v>1353</v>
      </c>
      <c r="E267" t="s">
        <v>1354</v>
      </c>
      <c r="F267" t="s">
        <v>57</v>
      </c>
      <c r="G267" t="s">
        <v>42</v>
      </c>
      <c r="H267" t="str">
        <f>VLOOKUP(B267,Emails!A$2:B$650,2)</f>
        <v>paula.barker.mp@parliament.uk</v>
      </c>
      <c r="I267">
        <v>2.6312478172091001</v>
      </c>
      <c r="J267">
        <v>5.4922903683459001</v>
      </c>
      <c r="K267">
        <v>27.636195851633001</v>
      </c>
      <c r="L267">
        <v>1.5110553339378401</v>
      </c>
      <c r="M267">
        <v>7.0902733890873897</v>
      </c>
      <c r="N267">
        <v>0.70699715447033296</v>
      </c>
      <c r="O267">
        <f>climate!I267</f>
        <v>6.2261368192980235</v>
      </c>
      <c r="P267">
        <v>5.9832797594527198</v>
      </c>
      <c r="Q267">
        <f>100*climate!L267/climate!K267</f>
        <v>3.5028715367199466</v>
      </c>
      <c r="R267">
        <f>100*climate!M267/climate!O267</f>
        <v>1.870410340803337</v>
      </c>
      <c r="S267">
        <f>100*climate!N267/climate!O267</f>
        <v>5.295733629759888</v>
      </c>
      <c r="T267">
        <v>68.161152247942894</v>
      </c>
      <c r="U267">
        <v>1.1083944718526799</v>
      </c>
      <c r="V267">
        <v>2.1176308363342402</v>
      </c>
      <c r="W267">
        <v>3.4730532192451098</v>
      </c>
      <c r="X267">
        <f>100*climate!S267/climate!U267</f>
        <v>-12.368747554424026</v>
      </c>
      <c r="Y267">
        <f>100*climate!T267/climate!U267</f>
        <v>-27.58052967934497</v>
      </c>
      <c r="Z267">
        <v>2.7714824793341499</v>
      </c>
      <c r="AA267">
        <v>1.49386364181415</v>
      </c>
      <c r="AB267">
        <v>3.0355573696310301</v>
      </c>
      <c r="AC267">
        <v>9.8631216644296291</v>
      </c>
      <c r="AD267">
        <f>100*climate!Y267/climate!$AA267</f>
        <v>3.2529202275448932</v>
      </c>
      <c r="AE267">
        <f>100*climate!Z267/climate!$AA267</f>
        <v>18.309381448170246</v>
      </c>
      <c r="AF267">
        <v>3.2554702026208702</v>
      </c>
    </row>
    <row r="268" spans="1:32" x14ac:dyDescent="0.25">
      <c r="A268" t="s">
        <v>1355</v>
      </c>
      <c r="B268" t="s">
        <v>1356</v>
      </c>
      <c r="C268" t="s">
        <v>281</v>
      </c>
      <c r="D268" t="s">
        <v>350</v>
      </c>
      <c r="E268" t="s">
        <v>299</v>
      </c>
      <c r="F268" t="s">
        <v>40</v>
      </c>
      <c r="G268" t="s">
        <v>42</v>
      </c>
      <c r="H268" t="str">
        <f>VLOOKUP(B268,Emails!A$2:B$650,2)</f>
        <v>ian.byrne.mp@parliament.uk</v>
      </c>
      <c r="I268">
        <v>2.6312478172091001</v>
      </c>
      <c r="J268">
        <v>5.4922903683459001</v>
      </c>
      <c r="K268">
        <v>27.636195851633001</v>
      </c>
      <c r="L268">
        <v>1.5110553339378401</v>
      </c>
      <c r="M268">
        <v>7.0902733890873897</v>
      </c>
      <c r="N268">
        <v>0.70699715447033296</v>
      </c>
      <c r="O268">
        <f>climate!I268</f>
        <v>6.2261368192980235</v>
      </c>
      <c r="P268">
        <v>5.9832797594527198</v>
      </c>
      <c r="Q268">
        <f>100*climate!L268/climate!K268</f>
        <v>3.5028715367199466</v>
      </c>
      <c r="R268">
        <f>100*climate!M268/climate!O268</f>
        <v>1.870410340803337</v>
      </c>
      <c r="S268">
        <f>100*climate!N268/climate!O268</f>
        <v>5.295733629759888</v>
      </c>
      <c r="T268">
        <v>68.161152247942894</v>
      </c>
      <c r="U268">
        <v>1.1083944718526799</v>
      </c>
      <c r="V268">
        <v>2.1176308363342402</v>
      </c>
      <c r="W268">
        <v>3.4730532192451098</v>
      </c>
      <c r="X268">
        <f>100*climate!S268/climate!U268</f>
        <v>-12.368747554424026</v>
      </c>
      <c r="Y268">
        <f>100*climate!T268/climate!U268</f>
        <v>-27.58052967934497</v>
      </c>
      <c r="Z268">
        <v>2.7714824793341499</v>
      </c>
      <c r="AA268">
        <v>1.49386364181415</v>
      </c>
      <c r="AB268">
        <v>3.0355573696310301</v>
      </c>
      <c r="AC268">
        <v>9.8631216644296291</v>
      </c>
      <c r="AD268">
        <f>100*climate!Y268/climate!$AA268</f>
        <v>3.2529202275448932</v>
      </c>
      <c r="AE268">
        <f>100*climate!Z268/climate!$AA268</f>
        <v>18.309381448170246</v>
      </c>
      <c r="AF268">
        <v>3.2554702026208702</v>
      </c>
    </row>
    <row r="269" spans="1:32" x14ac:dyDescent="0.25">
      <c r="A269" t="s">
        <v>1364</v>
      </c>
      <c r="B269" t="s">
        <v>1365</v>
      </c>
      <c r="C269" t="s">
        <v>379</v>
      </c>
      <c r="D269" t="s">
        <v>1366</v>
      </c>
      <c r="E269" t="s">
        <v>1220</v>
      </c>
      <c r="F269" t="s">
        <v>57</v>
      </c>
      <c r="G269" t="s">
        <v>43</v>
      </c>
      <c r="H269" t="str">
        <f>VLOOKUP(B269,Emails!A$2:B$650,2)</f>
        <v>jane.hunt.mp@parliament.uk</v>
      </c>
      <c r="I269">
        <v>3.2714106397690599</v>
      </c>
      <c r="J269">
        <v>6.7766146622958496</v>
      </c>
      <c r="K269">
        <v>28.874819653589899</v>
      </c>
      <c r="L269">
        <v>4.1686868182254999</v>
      </c>
      <c r="M269">
        <v>18.0029103478041</v>
      </c>
      <c r="N269">
        <v>1.4467241080065401</v>
      </c>
      <c r="O269">
        <f>climate!I269</f>
        <v>5.9150641645586122</v>
      </c>
      <c r="P269">
        <v>6.5480534127587999</v>
      </c>
      <c r="Q269">
        <f>100*climate!L269/climate!K269</f>
        <v>4.2496560724433143</v>
      </c>
      <c r="R269">
        <f>100*climate!M269/climate!O269</f>
        <v>5.6477323630934233</v>
      </c>
      <c r="S269">
        <f>100*climate!N269/climate!O269</f>
        <v>9.2880720198032876</v>
      </c>
      <c r="T269">
        <v>59.303154049765602</v>
      </c>
      <c r="U269">
        <v>1.83597573056528</v>
      </c>
      <c r="V269">
        <v>3.1621710783836301</v>
      </c>
      <c r="W269">
        <v>3.48868808411209</v>
      </c>
      <c r="X269">
        <f>100*climate!S269/climate!U269</f>
        <v>-11.468521090969473</v>
      </c>
      <c r="Y269">
        <f>100*climate!T269/climate!U269</f>
        <v>-28.504059515718918</v>
      </c>
      <c r="Z269">
        <v>1.95227995719838</v>
      </c>
      <c r="AA269">
        <v>1.6371195531325</v>
      </c>
      <c r="AB269">
        <v>3.3061231963497599</v>
      </c>
      <c r="AC269">
        <v>9.3661584164151499</v>
      </c>
      <c r="AD269">
        <f>100*climate!Y269/climate!$AA269</f>
        <v>3.6686234157857696</v>
      </c>
      <c r="AE269">
        <f>100*climate!Z269/climate!$AA269</f>
        <v>14.745312190866613</v>
      </c>
      <c r="AF269">
        <v>2.65881030724776</v>
      </c>
    </row>
    <row r="270" spans="1:32" x14ac:dyDescent="0.25">
      <c r="A270" t="s">
        <v>1367</v>
      </c>
      <c r="B270" t="s">
        <v>1368</v>
      </c>
      <c r="C270" t="s">
        <v>374</v>
      </c>
      <c r="D270" t="s">
        <v>149</v>
      </c>
      <c r="E270" t="s">
        <v>1369</v>
      </c>
      <c r="F270" t="s">
        <v>57</v>
      </c>
      <c r="G270" t="s">
        <v>43</v>
      </c>
      <c r="H270">
        <f>VLOOKUP(B270,Emails!A$2:B$650,2)</f>
        <v>0</v>
      </c>
      <c r="I270">
        <v>2.9497955325466001</v>
      </c>
      <c r="J270">
        <v>6.2052528870462798</v>
      </c>
      <c r="K270">
        <v>27.878748342367501</v>
      </c>
      <c r="L270">
        <v>2.9923478487139898</v>
      </c>
      <c r="M270">
        <v>13.486165872239599</v>
      </c>
      <c r="N270">
        <v>1.0804482640583399</v>
      </c>
      <c r="O270">
        <f>climate!I270</f>
        <v>1.7941638118186258</v>
      </c>
      <c r="P270">
        <v>6.8057035739922602</v>
      </c>
      <c r="Q270">
        <f>100*climate!L270/climate!K270</f>
        <v>0.32862782835320764</v>
      </c>
      <c r="R270">
        <f>100*climate!M270/climate!O270</f>
        <v>-0.10531566547279853</v>
      </c>
      <c r="S270">
        <f>100*climate!N270/climate!O270</f>
        <v>2.3678218029585532</v>
      </c>
      <c r="T270">
        <v>61.721178298485398</v>
      </c>
      <c r="U270">
        <v>1.6450937951064899</v>
      </c>
      <c r="V270">
        <v>3.0933713726179302</v>
      </c>
      <c r="W270">
        <v>3.6818616190543101</v>
      </c>
      <c r="X270">
        <f>100*climate!S270/climate!U270</f>
        <v>-8.4646891156574746</v>
      </c>
      <c r="Y270">
        <f>100*climate!T270/climate!U270</f>
        <v>-25.008014051102482</v>
      </c>
      <c r="Z270">
        <v>1.9611300417814701</v>
      </c>
      <c r="AA270">
        <v>1.58534770128818</v>
      </c>
      <c r="AB270">
        <v>3.1795893794429899</v>
      </c>
      <c r="AC270">
        <v>9.1840607747055696</v>
      </c>
      <c r="AD270">
        <f>100*climate!Y270/climate!$AA270</f>
        <v>2.250362077530172</v>
      </c>
      <c r="AE270">
        <f>100*climate!Z270/climate!$AA270</f>
        <v>12.255917724231638</v>
      </c>
      <c r="AF270">
        <v>2.5561469471143701</v>
      </c>
    </row>
    <row r="271" spans="1:32" x14ac:dyDescent="0.25">
      <c r="A271" t="s">
        <v>1370</v>
      </c>
      <c r="B271" t="s">
        <v>1371</v>
      </c>
      <c r="C271" t="s">
        <v>1372</v>
      </c>
      <c r="D271" t="s">
        <v>1251</v>
      </c>
      <c r="E271" t="s">
        <v>1373</v>
      </c>
      <c r="F271" t="s">
        <v>40</v>
      </c>
      <c r="G271" t="s">
        <v>43</v>
      </c>
      <c r="H271" t="str">
        <f>VLOOKUP(B271,Emails!A$2:B$650,2)</f>
        <v>philip.dunne.mp@parliament.uk</v>
      </c>
      <c r="I271">
        <v>3.1567921055118</v>
      </c>
      <c r="J271">
        <v>6.7374859476552302</v>
      </c>
      <c r="K271">
        <v>27.299106351737802</v>
      </c>
      <c r="L271">
        <v>2.6240904869142301</v>
      </c>
      <c r="M271">
        <v>12.8685765399459</v>
      </c>
      <c r="N271">
        <v>0.94968920998512796</v>
      </c>
      <c r="O271">
        <f>climate!I271</f>
        <v>5.7264936437890812</v>
      </c>
      <c r="P271">
        <v>6.3940325410779799</v>
      </c>
      <c r="Q271">
        <f>100*climate!L271/climate!K271</f>
        <v>1.5523084184640483</v>
      </c>
      <c r="R271">
        <f>100*climate!M271/climate!O271</f>
        <v>1.7529044150175868</v>
      </c>
      <c r="S271">
        <f>100*climate!N271/climate!O271</f>
        <v>6.4640945480187524</v>
      </c>
      <c r="T271">
        <v>64.104719678935595</v>
      </c>
      <c r="U271">
        <v>1.8024346413988801</v>
      </c>
      <c r="V271">
        <v>3.5914115479070401</v>
      </c>
      <c r="W271">
        <v>3.5947550572899298</v>
      </c>
      <c r="X271">
        <f>100*climate!S271/climate!U271</f>
        <v>-14.783665801710532</v>
      </c>
      <c r="Y271">
        <f>100*climate!T271/climate!U271</f>
        <v>-31.096399100942598</v>
      </c>
      <c r="Z271">
        <v>1.9269531244686</v>
      </c>
      <c r="AA271">
        <v>1.5587709030178301</v>
      </c>
      <c r="AB271">
        <v>3.1971847368422801</v>
      </c>
      <c r="AC271">
        <v>8.7116889374533297</v>
      </c>
      <c r="AD271">
        <f>100*climate!Y271/climate!$AA271</f>
        <v>3.0695808213448084</v>
      </c>
      <c r="AE271">
        <f>100*climate!Z271/climate!$AA271</f>
        <v>10.921952307787496</v>
      </c>
      <c r="AF271">
        <v>3.0500854390102101</v>
      </c>
    </row>
    <row r="272" spans="1:32" x14ac:dyDescent="0.25">
      <c r="A272" t="s">
        <v>1374</v>
      </c>
      <c r="B272" t="s">
        <v>1375</v>
      </c>
      <c r="C272" t="s">
        <v>221</v>
      </c>
      <c r="D272" t="s">
        <v>721</v>
      </c>
      <c r="E272" t="s">
        <v>1376</v>
      </c>
      <c r="F272" t="s">
        <v>57</v>
      </c>
      <c r="G272" t="s">
        <v>42</v>
      </c>
      <c r="H272" t="str">
        <f>VLOOKUP(B272,Emails!A$2:B$650,2)</f>
        <v>sarah.owen.mp@parliament.uk</v>
      </c>
      <c r="I272">
        <v>3.2504020961127602</v>
      </c>
      <c r="J272">
        <v>6.8295931210460603</v>
      </c>
      <c r="K272">
        <v>29.016731553609699</v>
      </c>
      <c r="L272">
        <v>4.7525324946296896</v>
      </c>
      <c r="M272">
        <v>20.823869719638001</v>
      </c>
      <c r="N272">
        <v>1.68245479589224</v>
      </c>
      <c r="O272">
        <f>climate!I272</f>
        <v>6.8826506699188243</v>
      </c>
      <c r="P272">
        <v>6.0812261857004497</v>
      </c>
      <c r="Q272">
        <f>100*climate!L272/climate!K272</f>
        <v>6.423875613237727</v>
      </c>
      <c r="R272">
        <f>100*climate!M272/climate!O272</f>
        <v>4.7529695339253362</v>
      </c>
      <c r="S272">
        <f>100*climate!N272/climate!O272</f>
        <v>10.548339708911493</v>
      </c>
      <c r="T272">
        <v>57.660744627328</v>
      </c>
      <c r="U272">
        <v>1.94849136785388</v>
      </c>
      <c r="V272">
        <v>3.4896092578156801</v>
      </c>
      <c r="W272">
        <v>3.5058788319850298</v>
      </c>
      <c r="X272">
        <f>100*climate!S272/climate!U272</f>
        <v>-12.182997369767637</v>
      </c>
      <c r="Y272">
        <f>100*climate!T272/climate!U272</f>
        <v>-30.970172761394494</v>
      </c>
      <c r="Z272">
        <v>1.69376006421605</v>
      </c>
      <c r="AA272">
        <v>1.70880154856428</v>
      </c>
      <c r="AB272">
        <v>3.4513753626782302</v>
      </c>
      <c r="AC272">
        <v>9.5914329729718393</v>
      </c>
      <c r="AD272">
        <f>100*climate!Y272/climate!$AA272</f>
        <v>3.2179661587763779</v>
      </c>
      <c r="AE272">
        <f>100*climate!Z272/climate!$AA272</f>
        <v>13.493993250206849</v>
      </c>
      <c r="AF272">
        <v>2.8366881605523799</v>
      </c>
    </row>
    <row r="273" spans="1:32" x14ac:dyDescent="0.25">
      <c r="A273" t="s">
        <v>1377</v>
      </c>
      <c r="B273" t="s">
        <v>1378</v>
      </c>
      <c r="C273" t="s">
        <v>221</v>
      </c>
      <c r="D273" t="s">
        <v>1305</v>
      </c>
      <c r="E273" t="s">
        <v>1379</v>
      </c>
      <c r="F273" t="s">
        <v>57</v>
      </c>
      <c r="G273" t="s">
        <v>42</v>
      </c>
      <c r="H273" t="str">
        <f>VLOOKUP(B273,Emails!A$2:B$650,2)</f>
        <v>rachel.hopkins.mp@parliament.uk</v>
      </c>
      <c r="I273">
        <v>3.2504020961127602</v>
      </c>
      <c r="J273">
        <v>6.8295931210460603</v>
      </c>
      <c r="K273">
        <v>29.016731553609699</v>
      </c>
      <c r="L273">
        <v>4.7525324946296896</v>
      </c>
      <c r="M273">
        <v>20.823869719638001</v>
      </c>
      <c r="N273">
        <v>1.68245479589224</v>
      </c>
      <c r="O273">
        <f>climate!I273</f>
        <v>6.8826506699188243</v>
      </c>
      <c r="P273">
        <v>6.0812261857004497</v>
      </c>
      <c r="Q273">
        <f>100*climate!L273/climate!K273</f>
        <v>6.423875613237727</v>
      </c>
      <c r="R273">
        <f>100*climate!M273/climate!O273</f>
        <v>4.7529695339253362</v>
      </c>
      <c r="S273">
        <f>100*climate!N273/climate!O273</f>
        <v>10.548339708911493</v>
      </c>
      <c r="T273">
        <v>57.660744627328</v>
      </c>
      <c r="U273">
        <v>1.94849136785388</v>
      </c>
      <c r="V273">
        <v>3.4896092578156801</v>
      </c>
      <c r="W273">
        <v>3.5058788319850298</v>
      </c>
      <c r="X273">
        <f>100*climate!S273/climate!U273</f>
        <v>-12.182997369767637</v>
      </c>
      <c r="Y273">
        <f>100*climate!T273/climate!U273</f>
        <v>-30.970172761394494</v>
      </c>
      <c r="Z273">
        <v>1.69376006421605</v>
      </c>
      <c r="AA273">
        <v>1.70880154856428</v>
      </c>
      <c r="AB273">
        <v>3.4513753626782302</v>
      </c>
      <c r="AC273">
        <v>9.5914329729718393</v>
      </c>
      <c r="AD273">
        <f>100*climate!Y273/climate!$AA273</f>
        <v>3.2179661587763779</v>
      </c>
      <c r="AE273">
        <f>100*climate!Z273/climate!$AA273</f>
        <v>13.493993250206849</v>
      </c>
      <c r="AF273">
        <v>2.8366881605523799</v>
      </c>
    </row>
    <row r="274" spans="1:32" x14ac:dyDescent="0.25">
      <c r="A274" t="s">
        <v>1380</v>
      </c>
      <c r="B274" t="s">
        <v>1381</v>
      </c>
      <c r="C274" t="s">
        <v>658</v>
      </c>
      <c r="D274" t="s">
        <v>153</v>
      </c>
      <c r="E274" t="s">
        <v>1382</v>
      </c>
      <c r="F274" t="s">
        <v>40</v>
      </c>
      <c r="G274" t="s">
        <v>43</v>
      </c>
      <c r="H274" t="str">
        <f>VLOOKUP(B274,Emails!A$2:B$650,2)</f>
        <v>david.rutley.mp@parliament.uk</v>
      </c>
      <c r="I274">
        <v>2.9778859754279101</v>
      </c>
      <c r="J274">
        <v>6.3594317115793002</v>
      </c>
      <c r="K274">
        <v>26.8401667030667</v>
      </c>
      <c r="L274">
        <v>1.47291096735222</v>
      </c>
      <c r="M274">
        <v>8.1825272848894492</v>
      </c>
      <c r="N274">
        <v>0.58087976606236302</v>
      </c>
      <c r="O274">
        <f>climate!I274</f>
        <v>8.1587063394150015</v>
      </c>
      <c r="P274">
        <v>5.6630190039549397</v>
      </c>
      <c r="Q274">
        <f>100*climate!L274/climate!K274</f>
        <v>4.713871930419697</v>
      </c>
      <c r="R274">
        <f>100*climate!M274/climate!O274</f>
        <v>4.5125156305646756</v>
      </c>
      <c r="S274">
        <f>100*climate!N274/climate!O274</f>
        <v>8.9997262092091876</v>
      </c>
      <c r="T274">
        <v>78.182408471830001</v>
      </c>
      <c r="U274">
        <v>1.25954331325337</v>
      </c>
      <c r="V274">
        <v>2.1931949717846302</v>
      </c>
      <c r="W274">
        <v>3.49720866159279</v>
      </c>
      <c r="X274">
        <f>100*climate!S274/climate!U274</f>
        <v>-11.462446211196077</v>
      </c>
      <c r="Y274">
        <f>100*climate!T274/climate!U274</f>
        <v>-28.887892849687894</v>
      </c>
      <c r="Z274">
        <v>2.9569321069208301</v>
      </c>
      <c r="AA274">
        <v>1.5561378650616799</v>
      </c>
      <c r="AB274">
        <v>3.1598119868585099</v>
      </c>
      <c r="AC274">
        <v>8.4194363988721292</v>
      </c>
      <c r="AD274">
        <f>100*climate!Y274/climate!$AA274</f>
        <v>2.7735917172600648</v>
      </c>
      <c r="AE274">
        <f>100*climate!Z274/climate!$AA274</f>
        <v>16.638357256521974</v>
      </c>
      <c r="AF274">
        <v>4.5107765247181497</v>
      </c>
    </row>
    <row r="275" spans="1:32" x14ac:dyDescent="0.25">
      <c r="A275" t="s">
        <v>1383</v>
      </c>
      <c r="B275" t="s">
        <v>1384</v>
      </c>
      <c r="C275" t="s">
        <v>393</v>
      </c>
      <c r="D275" t="s">
        <v>640</v>
      </c>
      <c r="E275" t="s">
        <v>1385</v>
      </c>
      <c r="F275" t="s">
        <v>57</v>
      </c>
      <c r="G275" t="s">
        <v>43</v>
      </c>
      <c r="H275" t="str">
        <f>VLOOKUP(B275,Emails!A$2:B$650,2)</f>
        <v>mayt@parliament.uk</v>
      </c>
      <c r="I275">
        <v>3.3846898445037601</v>
      </c>
      <c r="J275">
        <v>7.0141520848340004</v>
      </c>
      <c r="K275">
        <v>29.614510144208701</v>
      </c>
      <c r="L275">
        <v>5.8615680888511896</v>
      </c>
      <c r="M275">
        <v>23.879640440889698</v>
      </c>
      <c r="N275">
        <v>2.2755361289928402</v>
      </c>
      <c r="O275">
        <f>climate!I275</f>
        <v>5.8779886339365097</v>
      </c>
      <c r="P275">
        <v>6.1808330237133502</v>
      </c>
      <c r="Q275">
        <f>100*climate!L275/climate!K275</f>
        <v>0.27331052841591119</v>
      </c>
      <c r="R275">
        <f>100*climate!M275/climate!O275</f>
        <v>0.93946135301637657</v>
      </c>
      <c r="S275">
        <f>100*climate!N275/climate!O275</f>
        <v>8.3128056857695025</v>
      </c>
      <c r="T275">
        <v>58.976618941707201</v>
      </c>
      <c r="U275">
        <v>2.0702792809344301</v>
      </c>
      <c r="V275">
        <v>3.5204484644349199</v>
      </c>
      <c r="W275">
        <v>3.5710588766598002</v>
      </c>
      <c r="X275">
        <f>100*climate!S275/climate!U275</f>
        <v>-15.174045487725214</v>
      </c>
      <c r="Y275">
        <f>100*climate!T275/climate!U275</f>
        <v>-34.76924679749402</v>
      </c>
      <c r="Z275">
        <v>1.6676013231531399</v>
      </c>
      <c r="AA275">
        <v>1.7056413807797299</v>
      </c>
      <c r="AB275">
        <v>3.4569172568018098</v>
      </c>
      <c r="AC275">
        <v>10.061794910569899</v>
      </c>
      <c r="AD275">
        <f>100*climate!Y275/climate!$AA275</f>
        <v>4.5132249927864221</v>
      </c>
      <c r="AE275">
        <f>100*climate!Z275/climate!$AA275</f>
        <v>14.851257287600662</v>
      </c>
      <c r="AF275">
        <v>2.70397557267713</v>
      </c>
    </row>
    <row r="276" spans="1:32" x14ac:dyDescent="0.25">
      <c r="A276" t="s">
        <v>1386</v>
      </c>
      <c r="B276" t="s">
        <v>1387</v>
      </c>
      <c r="C276" t="s">
        <v>130</v>
      </c>
      <c r="D276" t="s">
        <v>796</v>
      </c>
      <c r="E276" t="s">
        <v>1030</v>
      </c>
      <c r="F276" t="s">
        <v>57</v>
      </c>
      <c r="G276" t="s">
        <v>43</v>
      </c>
      <c r="H276" t="str">
        <f>VLOOKUP(B276,Emails!A$2:B$650,2)</f>
        <v>helen.grant.mp@parliament.uk</v>
      </c>
      <c r="I276">
        <v>3.36609951866029</v>
      </c>
      <c r="J276">
        <v>6.9979353265478803</v>
      </c>
      <c r="K276">
        <v>29.0318170332948</v>
      </c>
      <c r="L276">
        <v>5.15600804677777</v>
      </c>
      <c r="M276">
        <v>20.7065401958133</v>
      </c>
      <c r="N276">
        <v>2.01031032966777</v>
      </c>
      <c r="O276">
        <f>climate!I276</f>
        <v>9.5459006191786013</v>
      </c>
      <c r="P276">
        <v>6.3080027667750098</v>
      </c>
      <c r="Q276">
        <f>100*climate!L276/climate!K276</f>
        <v>1.2254266739766886</v>
      </c>
      <c r="R276">
        <f>100*climate!M276/climate!O276</f>
        <v>1.9077019827896529</v>
      </c>
      <c r="S276">
        <f>100*climate!N276/climate!O276</f>
        <v>11.094317631362109</v>
      </c>
      <c r="T276">
        <v>64.881251868228304</v>
      </c>
      <c r="U276">
        <v>2.2285326544289501</v>
      </c>
      <c r="V276">
        <v>3.59935278233365</v>
      </c>
      <c r="W276">
        <v>3.5155488253361802</v>
      </c>
      <c r="X276">
        <f>100*climate!S276/climate!U276</f>
        <v>-14.299875640238554</v>
      </c>
      <c r="Y276">
        <f>100*climate!T276/climate!U276</f>
        <v>-32.197340032509878</v>
      </c>
      <c r="Z276">
        <v>1.5635376187407399</v>
      </c>
      <c r="AA276">
        <v>1.6919296059828399</v>
      </c>
      <c r="AB276">
        <v>3.4124503975559701</v>
      </c>
      <c r="AC276">
        <v>9.8078900107293503</v>
      </c>
      <c r="AD276">
        <f>100*climate!Y276/climate!$AA276</f>
        <v>2.9573968387331222</v>
      </c>
      <c r="AE276">
        <f>100*climate!Z276/climate!$AA276</f>
        <v>12.127251227068697</v>
      </c>
      <c r="AF276">
        <v>3.1769705647204902</v>
      </c>
    </row>
    <row r="277" spans="1:32" x14ac:dyDescent="0.25">
      <c r="A277" t="s">
        <v>1388</v>
      </c>
      <c r="B277" t="s">
        <v>1389</v>
      </c>
      <c r="C277" t="s">
        <v>85</v>
      </c>
      <c r="D277" t="s">
        <v>1390</v>
      </c>
      <c r="E277" t="s">
        <v>1391</v>
      </c>
      <c r="F277" t="s">
        <v>57</v>
      </c>
      <c r="G277" t="s">
        <v>42</v>
      </c>
      <c r="H277" t="str">
        <f>VLOOKUP(B277,Emails!A$2:B$650,2)</f>
        <v>yvonne.fovargue.mp@parliament.uk</v>
      </c>
      <c r="I277">
        <v>2.6107942005506599</v>
      </c>
      <c r="J277">
        <v>5.5203585074973303</v>
      </c>
      <c r="K277">
        <v>27.361156833556301</v>
      </c>
      <c r="L277">
        <v>1.42920165385405</v>
      </c>
      <c r="M277">
        <v>7.1736154904207199</v>
      </c>
      <c r="N277">
        <v>0.58034350389865696</v>
      </c>
      <c r="O277">
        <f>climate!I277</f>
        <v>7.7512180841182836</v>
      </c>
      <c r="P277">
        <v>5.6052553997248999</v>
      </c>
      <c r="Q277">
        <f>100*climate!L277/climate!K277</f>
        <v>2.8723055699485474</v>
      </c>
      <c r="R277">
        <f>100*climate!M277/climate!O277</f>
        <v>3.227089315845288</v>
      </c>
      <c r="S277">
        <f>100*climate!N277/climate!O277</f>
        <v>8.3266082751639416</v>
      </c>
      <c r="T277">
        <v>73.981396594176204</v>
      </c>
      <c r="U277">
        <v>0.99894495191724297</v>
      </c>
      <c r="V277">
        <v>1.97867823144941</v>
      </c>
      <c r="W277">
        <v>3.5005649374558501</v>
      </c>
      <c r="X277">
        <f>100*climate!S277/climate!U277</f>
        <v>-12.365729280495502</v>
      </c>
      <c r="Y277">
        <f>100*climate!T277/climate!U277</f>
        <v>-29.038908432511857</v>
      </c>
      <c r="Z277">
        <v>2.9757767271390398</v>
      </c>
      <c r="AA277">
        <v>1.5107259460803799</v>
      </c>
      <c r="AB277">
        <v>3.0620086108332298</v>
      </c>
      <c r="AC277">
        <v>9.5503935409894591</v>
      </c>
      <c r="AD277">
        <f>100*climate!Y277/climate!$AA277</f>
        <v>3.8064974552517028</v>
      </c>
      <c r="AE277">
        <f>100*climate!Z277/climate!$AA277</f>
        <v>19.355474776555809</v>
      </c>
      <c r="AF277">
        <v>3.9940431562273799</v>
      </c>
    </row>
    <row r="278" spans="1:32" x14ac:dyDescent="0.25">
      <c r="A278" t="s">
        <v>1392</v>
      </c>
      <c r="B278" t="s">
        <v>1393</v>
      </c>
      <c r="C278" t="s">
        <v>182</v>
      </c>
      <c r="D278" t="s">
        <v>184</v>
      </c>
      <c r="E278" t="s">
        <v>1394</v>
      </c>
      <c r="F278" t="s">
        <v>40</v>
      </c>
      <c r="G278" t="s">
        <v>43</v>
      </c>
      <c r="H278" t="str">
        <f>VLOOKUP(B278,Emails!A$2:B$650,2)</f>
        <v>john.whittingdale.mp@parliament.uk</v>
      </c>
      <c r="I278">
        <v>3.04924248252276</v>
      </c>
      <c r="J278">
        <v>6.2224177444004303</v>
      </c>
      <c r="K278">
        <v>28.185522238569</v>
      </c>
      <c r="L278">
        <v>4.0922684852041504</v>
      </c>
      <c r="M278">
        <v>18.7553087714181</v>
      </c>
      <c r="N278">
        <v>1.22729603747351</v>
      </c>
      <c r="O278">
        <f>climate!I278</f>
        <v>7.7161982777835201</v>
      </c>
      <c r="P278">
        <v>6.60347335153401</v>
      </c>
      <c r="Q278">
        <f>100*climate!L278/climate!K278</f>
        <v>1.7822828602230916</v>
      </c>
      <c r="R278">
        <f>100*climate!M278/climate!O278</f>
        <v>4.2137295327324358</v>
      </c>
      <c r="S278">
        <f>100*climate!N278/climate!O278</f>
        <v>9.9053257419901435</v>
      </c>
      <c r="T278">
        <v>54.980865697020498</v>
      </c>
      <c r="U278">
        <v>2.24736694750329</v>
      </c>
      <c r="V278">
        <v>3.7286628371266599</v>
      </c>
      <c r="W278">
        <v>3.4542065726943298</v>
      </c>
      <c r="X278">
        <f>100*climate!S278/climate!U278</f>
        <v>-10.57649137859185</v>
      </c>
      <c r="Y278">
        <f>100*climate!T278/climate!U278</f>
        <v>-29.11414393266822</v>
      </c>
      <c r="Z278">
        <v>1.54306815156919</v>
      </c>
      <c r="AA278">
        <v>1.69205952395528</v>
      </c>
      <c r="AB278">
        <v>3.3840974140651801</v>
      </c>
      <c r="AC278">
        <v>10.2421494911118</v>
      </c>
      <c r="AD278">
        <f>100*climate!Y278/climate!$AA278</f>
        <v>2.8369773079071772</v>
      </c>
      <c r="AE278">
        <f>100*climate!Z278/climate!$AA278</f>
        <v>12.573181242678052</v>
      </c>
      <c r="AF278">
        <v>2.3874415142857601</v>
      </c>
    </row>
    <row r="279" spans="1:32" x14ac:dyDescent="0.25">
      <c r="A279" t="s">
        <v>1395</v>
      </c>
      <c r="B279" t="s">
        <v>1396</v>
      </c>
      <c r="C279" t="s">
        <v>85</v>
      </c>
      <c r="D279" t="s">
        <v>1397</v>
      </c>
      <c r="E279" t="s">
        <v>1398</v>
      </c>
      <c r="F279" t="s">
        <v>57</v>
      </c>
      <c r="G279" t="s">
        <v>42</v>
      </c>
      <c r="H279">
        <f>VLOOKUP(B279,Emails!A$2:B$650,2)</f>
        <v>0</v>
      </c>
      <c r="I279">
        <v>2.7321609621267999</v>
      </c>
      <c r="J279">
        <v>5.7467962295638104</v>
      </c>
      <c r="K279">
        <v>27.159059714606101</v>
      </c>
      <c r="L279">
        <v>1.18000279854872</v>
      </c>
      <c r="M279">
        <v>6.6901648371907596</v>
      </c>
      <c r="N279">
        <v>0.48717307532940202</v>
      </c>
      <c r="O279">
        <f>climate!I279</f>
        <v>6.4274966587178097</v>
      </c>
      <c r="P279">
        <v>5.6991288092411798</v>
      </c>
      <c r="Q279">
        <f>100*climate!L279/climate!K279</f>
        <v>4.5287819438248551</v>
      </c>
      <c r="R279">
        <f>100*climate!M279/climate!O279</f>
        <v>4.8700456612270671</v>
      </c>
      <c r="S279">
        <f>100*climate!N279/climate!O279</f>
        <v>9.0427211968844912</v>
      </c>
      <c r="T279">
        <v>97.261570031627897</v>
      </c>
      <c r="U279">
        <v>1.1183910621095901</v>
      </c>
      <c r="V279">
        <v>1.7531617043019101</v>
      </c>
      <c r="W279">
        <v>3.5223492329232302</v>
      </c>
      <c r="X279">
        <f>100*climate!S279/climate!U279</f>
        <v>-11.468518220000174</v>
      </c>
      <c r="Y279">
        <f>100*climate!T279/climate!U279</f>
        <v>-29.836037358718201</v>
      </c>
      <c r="Z279">
        <v>3.5520108221235298</v>
      </c>
      <c r="AA279">
        <v>1.5886409270331701</v>
      </c>
      <c r="AB279">
        <v>3.1932083731505001</v>
      </c>
      <c r="AC279">
        <v>8.7217230792213396</v>
      </c>
      <c r="AD279">
        <f>100*climate!Y279/climate!$AA279</f>
        <v>4.0472556498220085</v>
      </c>
      <c r="AE279">
        <f>100*climate!Z279/climate!$AA279</f>
        <v>19.693481366233776</v>
      </c>
      <c r="AF279">
        <v>5.5663137446530602</v>
      </c>
    </row>
    <row r="280" spans="1:32" x14ac:dyDescent="0.25">
      <c r="A280" t="s">
        <v>1399</v>
      </c>
      <c r="B280" t="s">
        <v>1400</v>
      </c>
      <c r="C280" t="s">
        <v>85</v>
      </c>
      <c r="D280" t="s">
        <v>1401</v>
      </c>
      <c r="E280" t="s">
        <v>1402</v>
      </c>
      <c r="F280" t="s">
        <v>40</v>
      </c>
      <c r="G280" t="s">
        <v>42</v>
      </c>
      <c r="H280" t="str">
        <f>VLOOKUP(B280,Emails!A$2:B$650,2)</f>
        <v>afzal.khan.mp@parliament.uk</v>
      </c>
      <c r="I280">
        <v>2.8218254627801702</v>
      </c>
      <c r="J280">
        <v>5.9881482343891896</v>
      </c>
      <c r="K280">
        <v>27.094070598006201</v>
      </c>
      <c r="L280">
        <v>1.39079413351005</v>
      </c>
      <c r="M280">
        <v>7.6617095644022797</v>
      </c>
      <c r="N280">
        <v>0.57138993458269605</v>
      </c>
      <c r="O280">
        <f>climate!I280</f>
        <v>7.255617130190303</v>
      </c>
      <c r="P280">
        <v>5.7482161157668603</v>
      </c>
      <c r="Q280">
        <f>100*climate!L280/climate!K280</f>
        <v>4.5107030916681738</v>
      </c>
      <c r="R280">
        <f>100*climate!M280/climate!O280</f>
        <v>4.046546215915221</v>
      </c>
      <c r="S280">
        <f>100*climate!N280/climate!O280</f>
        <v>8.470260195153843</v>
      </c>
      <c r="T280">
        <v>90.975647123673397</v>
      </c>
      <c r="U280">
        <v>1.03311350809949</v>
      </c>
      <c r="V280">
        <v>1.8392818898965</v>
      </c>
      <c r="W280">
        <v>3.5240730031825098</v>
      </c>
      <c r="X280">
        <f>100*climate!S280/climate!U280</f>
        <v>-11.238133908912673</v>
      </c>
      <c r="Y280">
        <f>100*climate!T280/climate!U280</f>
        <v>-28.815690513938467</v>
      </c>
      <c r="Z280">
        <v>3.36522276479658</v>
      </c>
      <c r="AA280">
        <v>1.5662096656445601</v>
      </c>
      <c r="AB280">
        <v>3.1656959491170902</v>
      </c>
      <c r="AC280">
        <v>8.7563656577563709</v>
      </c>
      <c r="AD280">
        <f>100*climate!Y280/climate!$AA280</f>
        <v>3.2436259890423824</v>
      </c>
      <c r="AE280">
        <f>100*climate!Z280/climate!$AA280</f>
        <v>18.645368900434818</v>
      </c>
      <c r="AF280">
        <v>5.05836856122502</v>
      </c>
    </row>
    <row r="281" spans="1:32" x14ac:dyDescent="0.25">
      <c r="A281" t="s">
        <v>1403</v>
      </c>
      <c r="B281" t="s">
        <v>1404</v>
      </c>
      <c r="C281" t="s">
        <v>85</v>
      </c>
      <c r="D281" t="s">
        <v>1405</v>
      </c>
      <c r="E281" t="s">
        <v>342</v>
      </c>
      <c r="F281" t="s">
        <v>40</v>
      </c>
      <c r="G281" t="s">
        <v>42</v>
      </c>
      <c r="H281" t="str">
        <f>VLOOKUP(B281,Emails!A$2:B$650,2)</f>
        <v>jeff.smith.mp@parliament.uk</v>
      </c>
      <c r="I281">
        <v>2.6852361663308901</v>
      </c>
      <c r="J281">
        <v>5.6544927909444702</v>
      </c>
      <c r="K281">
        <v>27.981907679238802</v>
      </c>
      <c r="L281">
        <v>1.93359763751383</v>
      </c>
      <c r="M281">
        <v>9.3878606420112707</v>
      </c>
      <c r="N281">
        <v>0.77512064960202798</v>
      </c>
      <c r="O281">
        <f>climate!I281</f>
        <v>9.4426814291290579</v>
      </c>
      <c r="P281">
        <v>5.6715118505522799</v>
      </c>
      <c r="Q281">
        <f>100*climate!L281/climate!K281</f>
        <v>6.0815157983564303</v>
      </c>
      <c r="R281">
        <f>100*climate!M281/climate!O281</f>
        <v>5.145139911972386</v>
      </c>
      <c r="S281">
        <f>100*climate!N281/climate!O281</f>
        <v>8.3228908690008154</v>
      </c>
      <c r="T281">
        <v>77.902121488530895</v>
      </c>
      <c r="U281">
        <v>0.82419837206621305</v>
      </c>
      <c r="V281">
        <v>1.73108912704238</v>
      </c>
      <c r="W281">
        <v>3.5253273634987301</v>
      </c>
      <c r="X281">
        <f>100*climate!S281/climate!U281</f>
        <v>-11.276137563076402</v>
      </c>
      <c r="Y281">
        <f>100*climate!T281/climate!U281</f>
        <v>-28.779437841496257</v>
      </c>
      <c r="Z281">
        <v>3.4298698760816499</v>
      </c>
      <c r="AA281">
        <v>1.54610024053432</v>
      </c>
      <c r="AB281">
        <v>3.12421001360276</v>
      </c>
      <c r="AC281">
        <v>9.6533099661451907</v>
      </c>
      <c r="AD281">
        <f>100*climate!Y281/climate!$AA281</f>
        <v>4.191945288995969</v>
      </c>
      <c r="AE281">
        <f>100*climate!Z281/climate!$AA281</f>
        <v>20.31607318730207</v>
      </c>
      <c r="AF281">
        <v>3.96173357072895</v>
      </c>
    </row>
    <row r="282" spans="1:32" x14ac:dyDescent="0.25">
      <c r="A282" t="s">
        <v>1406</v>
      </c>
      <c r="B282" t="s">
        <v>1407</v>
      </c>
      <c r="C282" t="s">
        <v>123</v>
      </c>
      <c r="D282" t="s">
        <v>593</v>
      </c>
      <c r="E282" t="s">
        <v>1408</v>
      </c>
      <c r="F282" t="s">
        <v>40</v>
      </c>
      <c r="G282" t="s">
        <v>43</v>
      </c>
      <c r="H282" t="str">
        <f>VLOOKUP(B282,Emails!A$2:B$650,2)</f>
        <v>ben.bradley.mp@parliament.uk</v>
      </c>
      <c r="I282">
        <v>3.1536394422658098</v>
      </c>
      <c r="J282">
        <v>6.5848156724321303</v>
      </c>
      <c r="K282">
        <v>28.581261296722001</v>
      </c>
      <c r="L282">
        <v>3.4856921499606099</v>
      </c>
      <c r="M282">
        <v>15.137029640442201</v>
      </c>
      <c r="N282">
        <v>1.24996890786251</v>
      </c>
      <c r="O282">
        <f>climate!I282</f>
        <v>2.0566700862913212</v>
      </c>
      <c r="P282">
        <v>6.5596414056014698</v>
      </c>
      <c r="Q282">
        <f>100*climate!L282/climate!K282</f>
        <v>-1.1983478237449172</v>
      </c>
      <c r="R282">
        <f>100*climate!M282/climate!O282</f>
        <v>-0.74046474096158466</v>
      </c>
      <c r="S282">
        <f>100*climate!N282/climate!O282</f>
        <v>3.0388323767429957</v>
      </c>
      <c r="T282">
        <v>66.337337291249995</v>
      </c>
      <c r="U282">
        <v>1.7280468446486299</v>
      </c>
      <c r="V282">
        <v>3.2101500207024598</v>
      </c>
      <c r="W282">
        <v>3.60970911149494</v>
      </c>
      <c r="X282">
        <f>100*climate!S282/climate!U282</f>
        <v>-12.050025559933101</v>
      </c>
      <c r="Y282">
        <f>100*climate!T282/climate!U282</f>
        <v>-28.260951963263903</v>
      </c>
      <c r="Z282">
        <v>1.98108798065295</v>
      </c>
      <c r="AA282">
        <v>1.6234249417912501</v>
      </c>
      <c r="AB282">
        <v>3.2706697586962199</v>
      </c>
      <c r="AC282">
        <v>9.0211775545957895</v>
      </c>
      <c r="AD282">
        <f>100*climate!Y282/climate!$AA282</f>
        <v>3.6539613069340819</v>
      </c>
      <c r="AE282">
        <f>100*climate!Z282/climate!$AA282</f>
        <v>13.139543664361563</v>
      </c>
      <c r="AF282">
        <v>2.9787173328150001</v>
      </c>
    </row>
    <row r="283" spans="1:32" x14ac:dyDescent="0.25">
      <c r="A283" t="s">
        <v>1409</v>
      </c>
      <c r="B283" t="s">
        <v>1410</v>
      </c>
      <c r="C283" t="s">
        <v>71</v>
      </c>
      <c r="D283" t="s">
        <v>1411</v>
      </c>
      <c r="E283" t="s">
        <v>1412</v>
      </c>
      <c r="F283" t="s">
        <v>57</v>
      </c>
      <c r="G283" t="s">
        <v>43</v>
      </c>
      <c r="H283" t="str">
        <f>VLOOKUP(B283,Emails!A$2:B$650,2)</f>
        <v>flick.drummond.mp@parliament.uk</v>
      </c>
      <c r="I283">
        <v>3.3069564758877701</v>
      </c>
      <c r="J283">
        <v>7.0681507575181399</v>
      </c>
      <c r="K283">
        <v>28.331901320927901</v>
      </c>
      <c r="L283">
        <v>4.4698419940228602</v>
      </c>
      <c r="M283">
        <v>20.100148141060998</v>
      </c>
      <c r="N283">
        <v>1.3089603664300899</v>
      </c>
      <c r="O283">
        <f>climate!I283</f>
        <v>9.2960721890900402</v>
      </c>
      <c r="P283">
        <v>6.2086203072360604</v>
      </c>
      <c r="Q283">
        <f>100*climate!L283/climate!K283</f>
        <v>5.0709856699656344</v>
      </c>
      <c r="R283">
        <f>100*climate!M283/climate!O283</f>
        <v>7.4065016667569763</v>
      </c>
      <c r="S283">
        <f>100*climate!N283/climate!O283</f>
        <v>18.149071696898126</v>
      </c>
      <c r="T283">
        <v>89.4775978766869</v>
      </c>
      <c r="U283">
        <v>1.4828746034306799</v>
      </c>
      <c r="V283">
        <v>2.4719687922315798</v>
      </c>
      <c r="W283">
        <v>3.5620990867945399</v>
      </c>
      <c r="X283">
        <f>100*climate!S283/climate!U283</f>
        <v>-18.196767690348398</v>
      </c>
      <c r="Y283">
        <f>100*climate!T283/climate!U283</f>
        <v>-38.389711342155344</v>
      </c>
      <c r="Z283">
        <v>1.8530368589355499</v>
      </c>
      <c r="AA283">
        <v>1.67800323641158</v>
      </c>
      <c r="AB283">
        <v>3.4165828714273099</v>
      </c>
      <c r="AC283">
        <v>10.135802010351</v>
      </c>
      <c r="AD283">
        <f>100*climate!Y283/climate!$AA283</f>
        <v>7.246657509390336</v>
      </c>
      <c r="AE283">
        <f>100*climate!Z283/climate!$AA283</f>
        <v>22.989447317700087</v>
      </c>
      <c r="AF283">
        <v>4.3063028576006896</v>
      </c>
    </row>
    <row r="284" spans="1:32" x14ac:dyDescent="0.25">
      <c r="A284" t="s">
        <v>1413</v>
      </c>
      <c r="B284" t="s">
        <v>1414</v>
      </c>
      <c r="C284" t="s">
        <v>79</v>
      </c>
      <c r="D284" t="s">
        <v>1415</v>
      </c>
      <c r="E284" t="s">
        <v>1416</v>
      </c>
      <c r="F284" t="s">
        <v>40</v>
      </c>
      <c r="G284" t="s">
        <v>43</v>
      </c>
      <c r="H284" t="str">
        <f>VLOOKUP(B284,Emails!A$2:B$650,2)</f>
        <v>saqib.bhatti@parliament.uk</v>
      </c>
      <c r="I284">
        <v>3.3038321105194202</v>
      </c>
      <c r="J284">
        <v>6.8897940113054901</v>
      </c>
      <c r="K284">
        <v>29.085723806297199</v>
      </c>
      <c r="L284">
        <v>4.4412071170562202</v>
      </c>
      <c r="M284">
        <v>18.7395918035592</v>
      </c>
      <c r="N284">
        <v>1.62437534437881</v>
      </c>
      <c r="O284">
        <f>climate!I284</f>
        <v>5.634333578718401</v>
      </c>
      <c r="P284">
        <v>6.4720381084957799</v>
      </c>
      <c r="Q284">
        <f>100*climate!L284/climate!K284</f>
        <v>-2.9682915863127333</v>
      </c>
      <c r="R284">
        <f>100*climate!M284/climate!O284</f>
        <v>2.9062679954001225</v>
      </c>
      <c r="S284">
        <f>100*climate!N284/climate!O284</f>
        <v>9.3221334255744601</v>
      </c>
      <c r="T284">
        <v>60.728966711287399</v>
      </c>
      <c r="U284">
        <v>1.97511185898431</v>
      </c>
      <c r="V284">
        <v>3.1544428650148402</v>
      </c>
      <c r="W284">
        <v>3.5270508846325601</v>
      </c>
      <c r="X284">
        <f>100*climate!S284/climate!U284</f>
        <v>-14.839126111165953</v>
      </c>
      <c r="Y284">
        <f>100*climate!T284/climate!U284</f>
        <v>-32.340645461981907</v>
      </c>
      <c r="Z284">
        <v>1.9561044167989401</v>
      </c>
      <c r="AA284">
        <v>1.64481812772198</v>
      </c>
      <c r="AB284">
        <v>3.33050383357818</v>
      </c>
      <c r="AC284">
        <v>9.4746766272718208</v>
      </c>
      <c r="AD284">
        <f>100*climate!Y284/climate!$AA284</f>
        <v>4.3666691188134346</v>
      </c>
      <c r="AE284">
        <f>100*climate!Z284/climate!$AA284</f>
        <v>15.91188234060777</v>
      </c>
      <c r="AF284">
        <v>2.7510097793867998</v>
      </c>
    </row>
    <row r="285" spans="1:32" x14ac:dyDescent="0.25">
      <c r="A285" t="s">
        <v>1420</v>
      </c>
      <c r="B285" t="s">
        <v>1421</v>
      </c>
      <c r="C285" t="s">
        <v>221</v>
      </c>
      <c r="D285" t="s">
        <v>1422</v>
      </c>
      <c r="E285" t="s">
        <v>1423</v>
      </c>
      <c r="F285" t="s">
        <v>57</v>
      </c>
      <c r="G285" t="s">
        <v>43</v>
      </c>
      <c r="H285" t="str">
        <f>VLOOKUP(B285,Emails!A$2:B$650,2)</f>
        <v>nadine.dorries.mp@parliament.uk</v>
      </c>
      <c r="I285">
        <v>3.3621044459638298</v>
      </c>
      <c r="J285">
        <v>7.0225424046417499</v>
      </c>
      <c r="K285">
        <v>29.0750785300921</v>
      </c>
      <c r="L285">
        <v>5.3092878155578198</v>
      </c>
      <c r="M285">
        <v>21.912629589725199</v>
      </c>
      <c r="N285">
        <v>1.8367159745986199</v>
      </c>
      <c r="O285">
        <f>climate!I285</f>
        <v>6.9913106560884914</v>
      </c>
      <c r="P285">
        <v>6.2599514084736798</v>
      </c>
      <c r="Q285">
        <f>100*climate!L285/climate!K285</f>
        <v>6.7791907012754464</v>
      </c>
      <c r="R285">
        <f>100*climate!M285/climate!O285</f>
        <v>5.2025314990650235</v>
      </c>
      <c r="S285">
        <f>100*climate!N285/climate!O285</f>
        <v>10.257695642714101</v>
      </c>
      <c r="T285">
        <v>55.6495234510705</v>
      </c>
      <c r="U285">
        <v>1.9653418003838601</v>
      </c>
      <c r="V285">
        <v>3.58728841171882</v>
      </c>
      <c r="W285">
        <v>3.4945686460171399</v>
      </c>
      <c r="X285">
        <f>100*climate!S285/climate!U285</f>
        <v>-11.427859297087917</v>
      </c>
      <c r="Y285">
        <f>100*climate!T285/climate!U285</f>
        <v>-30.093691589893275</v>
      </c>
      <c r="Z285">
        <v>1.7129123969569999</v>
      </c>
      <c r="AA285">
        <v>1.7001800374631499</v>
      </c>
      <c r="AB285">
        <v>3.4335054671246699</v>
      </c>
      <c r="AC285">
        <v>9.6562371627319603</v>
      </c>
      <c r="AD285">
        <f>100*climate!Y285/climate!$AA285</f>
        <v>2.9538076761723153</v>
      </c>
      <c r="AE285">
        <f>100*climate!Z285/climate!$AA285</f>
        <v>13.470382625942197</v>
      </c>
      <c r="AF285">
        <v>2.5743737665845501</v>
      </c>
    </row>
    <row r="286" spans="1:32" x14ac:dyDescent="0.25">
      <c r="A286" t="s">
        <v>1424</v>
      </c>
      <c r="B286" t="s">
        <v>1425</v>
      </c>
      <c r="C286" t="s">
        <v>96</v>
      </c>
      <c r="D286" t="s">
        <v>1426</v>
      </c>
      <c r="E286" t="s">
        <v>1427</v>
      </c>
      <c r="F286" t="s">
        <v>57</v>
      </c>
      <c r="G286" t="s">
        <v>43</v>
      </c>
      <c r="H286" t="str">
        <f>VLOOKUP(B286,Emails!A$2:B$650,2)</f>
        <v>pauline.latham.mp@parliament.uk</v>
      </c>
      <c r="I286">
        <v>3.2139412189322201</v>
      </c>
      <c r="J286">
        <v>6.7061752078386503</v>
      </c>
      <c r="K286">
        <v>28.517647866552199</v>
      </c>
      <c r="L286">
        <v>3.5480685975422399</v>
      </c>
      <c r="M286">
        <v>15.606899224091601</v>
      </c>
      <c r="N286">
        <v>1.2444423851295801</v>
      </c>
      <c r="O286">
        <f>climate!I286</f>
        <v>2.716969420824463</v>
      </c>
      <c r="P286">
        <v>6.3280984012160202</v>
      </c>
      <c r="Q286">
        <f>100*climate!L286/climate!K286</f>
        <v>0.35761683416806234</v>
      </c>
      <c r="R286">
        <f>100*climate!M286/climate!O286</f>
        <v>2.6906504359157251</v>
      </c>
      <c r="S286">
        <f>100*climate!N286/climate!O286</f>
        <v>5.1476545201763777</v>
      </c>
      <c r="T286">
        <v>64.750484812984396</v>
      </c>
      <c r="U286">
        <v>1.39344489999808</v>
      </c>
      <c r="V286">
        <v>2.9165611642918701</v>
      </c>
      <c r="W286">
        <v>3.6769328508586798</v>
      </c>
      <c r="X286">
        <f>100*climate!S286/climate!U286</f>
        <v>-11.801708701128765</v>
      </c>
      <c r="Y286">
        <f>100*climate!T286/climate!U286</f>
        <v>-30.521035324010089</v>
      </c>
      <c r="Z286">
        <v>2.0668327963333</v>
      </c>
      <c r="AA286">
        <v>1.62645490107191</v>
      </c>
      <c r="AB286">
        <v>3.2827842540454202</v>
      </c>
      <c r="AC286">
        <v>9.1756685016218196</v>
      </c>
      <c r="AD286">
        <f>100*climate!Y286/climate!$AA286</f>
        <v>4.0974737202253753</v>
      </c>
      <c r="AE286">
        <f>100*climate!Z286/climate!$AA286</f>
        <v>15.456844087572687</v>
      </c>
      <c r="AF286">
        <v>3.0544993676522698</v>
      </c>
    </row>
    <row r="287" spans="1:32" x14ac:dyDescent="0.25">
      <c r="A287" t="s">
        <v>1433</v>
      </c>
      <c r="B287" t="s">
        <v>1434</v>
      </c>
      <c r="C287" t="s">
        <v>384</v>
      </c>
      <c r="D287" t="s">
        <v>1337</v>
      </c>
      <c r="E287" t="s">
        <v>1435</v>
      </c>
      <c r="F287" t="s">
        <v>40</v>
      </c>
      <c r="G287" t="s">
        <v>43</v>
      </c>
      <c r="H287" t="str">
        <f>VLOOKUP(B287,Emails!A$2:B$650,2)</f>
        <v>michael.tomlinson.mp@parliament.uk</v>
      </c>
      <c r="I287">
        <v>3.1319570223999502</v>
      </c>
      <c r="J287">
        <v>6.74494423025111</v>
      </c>
      <c r="K287">
        <v>27.278835320448401</v>
      </c>
      <c r="L287">
        <v>4.3288094656103899</v>
      </c>
      <c r="M287">
        <v>20.183440652330699</v>
      </c>
      <c r="N287">
        <v>1.2169917742547001</v>
      </c>
      <c r="O287">
        <f>climate!I287</f>
        <v>7.587355843305355</v>
      </c>
      <c r="P287">
        <v>6.1543027172158897</v>
      </c>
      <c r="Q287">
        <f>100*climate!L287/climate!K287</f>
        <v>5.4885604928774709</v>
      </c>
      <c r="R287">
        <f>100*climate!M287/climate!O287</f>
        <v>7.9299293318094399</v>
      </c>
      <c r="S287">
        <f>100*climate!N287/climate!O287</f>
        <v>15.73048082892783</v>
      </c>
      <c r="T287">
        <v>81.478826872045403</v>
      </c>
      <c r="U287">
        <v>1.6050707121168799</v>
      </c>
      <c r="V287">
        <v>2.8786220951092001</v>
      </c>
      <c r="W287">
        <v>3.5281576327531399</v>
      </c>
      <c r="X287">
        <f>100*climate!S287/climate!U287</f>
        <v>-18.788626092835418</v>
      </c>
      <c r="Y287">
        <f>100*climate!T287/climate!U287</f>
        <v>-39.235780446489414</v>
      </c>
      <c r="Z287">
        <v>1.7675511011031599</v>
      </c>
      <c r="AA287">
        <v>1.6104074849377199</v>
      </c>
      <c r="AB287">
        <v>3.3056674389296901</v>
      </c>
      <c r="AC287">
        <v>10.396689689826299</v>
      </c>
      <c r="AD287">
        <f>100*climate!Y287/climate!$AA287</f>
        <v>6.3782509610872911</v>
      </c>
      <c r="AE287">
        <f>100*climate!Z287/climate!$AA287</f>
        <v>20.123956173253113</v>
      </c>
      <c r="AF287">
        <v>3.9428336991133999</v>
      </c>
    </row>
    <row r="288" spans="1:32" x14ac:dyDescent="0.25">
      <c r="A288" t="s">
        <v>1439</v>
      </c>
      <c r="B288" t="s">
        <v>1440</v>
      </c>
      <c r="C288" t="s">
        <v>468</v>
      </c>
      <c r="D288" t="s">
        <v>529</v>
      </c>
      <c r="E288" t="s">
        <v>1441</v>
      </c>
      <c r="F288" t="s">
        <v>40</v>
      </c>
      <c r="G288" t="s">
        <v>43</v>
      </c>
      <c r="H288" t="str">
        <f>VLOOKUP(B288,Emails!A$2:B$650,2)</f>
        <v>george.freeman.mp@parliament.uk</v>
      </c>
      <c r="I288">
        <v>3.2066759858553402</v>
      </c>
      <c r="J288">
        <v>6.6448513055456102</v>
      </c>
      <c r="K288">
        <v>28.668317903066299</v>
      </c>
      <c r="L288">
        <v>4.2950862381805202</v>
      </c>
      <c r="M288">
        <v>18.017810995819101</v>
      </c>
      <c r="N288">
        <v>1.6081363426864601</v>
      </c>
      <c r="O288">
        <f>climate!I288</f>
        <v>7.2191286596047259</v>
      </c>
      <c r="P288">
        <v>6.2921932344026601</v>
      </c>
      <c r="Q288">
        <f>100*climate!L288/climate!K288</f>
        <v>5.9745583862351364</v>
      </c>
      <c r="R288">
        <f>100*climate!M288/climate!O288</f>
        <v>5.6116026578568787</v>
      </c>
      <c r="S288">
        <f>100*climate!N288/climate!O288</f>
        <v>8.023784854579338</v>
      </c>
      <c r="T288">
        <v>55.997558752844697</v>
      </c>
      <c r="U288">
        <v>2.0382180081128398</v>
      </c>
      <c r="V288">
        <v>3.5825194477783202</v>
      </c>
      <c r="W288">
        <v>3.51106564452984</v>
      </c>
      <c r="X288">
        <f>100*climate!S288/climate!U288</f>
        <v>-7.6785889234678049</v>
      </c>
      <c r="Y288">
        <f>100*climate!T288/climate!U288</f>
        <v>-25.429304045058878</v>
      </c>
      <c r="Z288">
        <v>1.79949620163922</v>
      </c>
      <c r="AA288">
        <v>1.6433657608281</v>
      </c>
      <c r="AB288">
        <v>3.29817110858174</v>
      </c>
      <c r="AC288">
        <v>9.4900779421910304</v>
      </c>
      <c r="AD288">
        <f>100*climate!Y288/climate!$AA288</f>
        <v>-1.5173519357530188E-2</v>
      </c>
      <c r="AE288">
        <f>100*climate!Z288/climate!$AA288</f>
        <v>9.4917273782058391</v>
      </c>
      <c r="AF288">
        <v>2.6495030264728099</v>
      </c>
    </row>
    <row r="289" spans="1:32" x14ac:dyDescent="0.25">
      <c r="A289" t="s">
        <v>1442</v>
      </c>
      <c r="B289" t="s">
        <v>1443</v>
      </c>
      <c r="C289" t="s">
        <v>117</v>
      </c>
      <c r="D289" t="s">
        <v>1444</v>
      </c>
      <c r="E289" t="s">
        <v>1046</v>
      </c>
      <c r="F289" t="s">
        <v>57</v>
      </c>
      <c r="G289" t="s">
        <v>43</v>
      </c>
      <c r="H289" t="str">
        <f>VLOOKUP(B289,Emails!A$2:B$650,2)</f>
        <v>mims.davies.mp@parliament.uk</v>
      </c>
      <c r="I289">
        <v>3.3480839079775602</v>
      </c>
      <c r="J289">
        <v>7.0994875758579603</v>
      </c>
      <c r="K289">
        <v>29.0860357383748</v>
      </c>
      <c r="L289">
        <v>5.3955719195216503</v>
      </c>
      <c r="M289">
        <v>21.696962648583401</v>
      </c>
      <c r="N289">
        <v>1.99525435922864</v>
      </c>
      <c r="O289">
        <f>climate!I289</f>
        <v>8.0893875139047164</v>
      </c>
      <c r="P289">
        <v>6.0303510988155997</v>
      </c>
      <c r="Q289">
        <f>100*climate!L289/climate!K289</f>
        <v>3.7100599266795422</v>
      </c>
      <c r="R289">
        <f>100*climate!M289/climate!O289</f>
        <v>7.1785350214900623</v>
      </c>
      <c r="S289">
        <f>100*climate!N289/climate!O289</f>
        <v>16.051512711201472</v>
      </c>
      <c r="T289">
        <v>77.352207001686594</v>
      </c>
      <c r="U289">
        <v>1.7133873702901901</v>
      </c>
      <c r="V289">
        <v>2.7309916204976599</v>
      </c>
      <c r="W289">
        <v>3.56214934812547</v>
      </c>
      <c r="X289">
        <f>100*climate!S289/climate!U289</f>
        <v>-16.205800782388355</v>
      </c>
      <c r="Y289">
        <f>100*climate!T289/climate!U289</f>
        <v>-36.262368875021039</v>
      </c>
      <c r="Z289">
        <v>1.6996145539198599</v>
      </c>
      <c r="AA289">
        <v>1.6834756047897801</v>
      </c>
      <c r="AB289">
        <v>3.4143314308905999</v>
      </c>
      <c r="AC289">
        <v>9.9854815038543503</v>
      </c>
      <c r="AD289">
        <f>100*climate!Y289/climate!$AA289</f>
        <v>5.8158985679324786</v>
      </c>
      <c r="AE289">
        <f>100*climate!Z289/climate!$AA289</f>
        <v>19.185636000344719</v>
      </c>
      <c r="AF289">
        <v>3.89918395568679</v>
      </c>
    </row>
    <row r="290" spans="1:32" x14ac:dyDescent="0.25">
      <c r="A290" t="s">
        <v>1449</v>
      </c>
      <c r="B290" t="s">
        <v>1450</v>
      </c>
      <c r="C290" t="s">
        <v>477</v>
      </c>
      <c r="D290" t="s">
        <v>98</v>
      </c>
      <c r="E290" t="s">
        <v>1451</v>
      </c>
      <c r="F290" t="s">
        <v>40</v>
      </c>
      <c r="G290" t="s">
        <v>43</v>
      </c>
      <c r="H290" t="str">
        <f>VLOOKUP(B290,Emails!A$2:B$650,2)</f>
        <v>nigel.huddleston.mp@parliament.uk</v>
      </c>
      <c r="I290">
        <v>3.3762419013657299</v>
      </c>
      <c r="J290">
        <v>7.0448506821553796</v>
      </c>
      <c r="K290">
        <v>29.059341095445198</v>
      </c>
      <c r="L290">
        <v>5.0103566915359901</v>
      </c>
      <c r="M290">
        <v>20.642976497044799</v>
      </c>
      <c r="N290">
        <v>1.8259214161898001</v>
      </c>
      <c r="O290">
        <f>climate!I290</f>
        <v>6.3151588262632092</v>
      </c>
      <c r="P290">
        <v>6.4313921957245803</v>
      </c>
      <c r="Q290">
        <f>100*climate!L290/climate!K290</f>
        <v>0.10929468820015373</v>
      </c>
      <c r="R290">
        <f>100*climate!M290/climate!O290</f>
        <v>2.2210181518547945</v>
      </c>
      <c r="S290">
        <f>100*climate!N290/climate!O290</f>
        <v>8.6548585570245358</v>
      </c>
      <c r="T290">
        <v>59.204314810521097</v>
      </c>
      <c r="U290">
        <v>1.9421536978169001</v>
      </c>
      <c r="V290">
        <v>3.3747544515261199</v>
      </c>
      <c r="W290">
        <v>3.5079749721095501</v>
      </c>
      <c r="X290">
        <f>100*climate!S290/climate!U290</f>
        <v>-15.709301836014335</v>
      </c>
      <c r="Y290">
        <f>100*climate!T290/climate!U290</f>
        <v>-31.047610388834471</v>
      </c>
      <c r="Z290">
        <v>1.8621929980648</v>
      </c>
      <c r="AA290">
        <v>1.62378092541159</v>
      </c>
      <c r="AB290">
        <v>3.30729331988542</v>
      </c>
      <c r="AC290">
        <v>9.5680276760641707</v>
      </c>
      <c r="AD290">
        <f>100*climate!Y290/climate!$AA290</f>
        <v>4.273777076936458</v>
      </c>
      <c r="AE290">
        <f>100*climate!Z290/climate!$AA290</f>
        <v>14.819437577097275</v>
      </c>
      <c r="AF290">
        <v>2.58306516260678</v>
      </c>
    </row>
    <row r="291" spans="1:32" x14ac:dyDescent="0.25">
      <c r="A291" t="s">
        <v>1428</v>
      </c>
      <c r="B291" t="s">
        <v>1429</v>
      </c>
      <c r="C291" t="s">
        <v>1111</v>
      </c>
      <c r="D291" t="s">
        <v>1089</v>
      </c>
      <c r="E291" t="s">
        <v>732</v>
      </c>
      <c r="F291" t="s">
        <v>40</v>
      </c>
      <c r="G291" t="s">
        <v>42</v>
      </c>
      <c r="H291" t="str">
        <f>VLOOKUP(B291,Emails!A$2:B$650,2)</f>
        <v>andy.mcdonald.2nd@parliament.uk</v>
      </c>
      <c r="I291">
        <v>2.4562650561815098</v>
      </c>
      <c r="J291">
        <v>5.5690142988893099</v>
      </c>
      <c r="K291">
        <v>25.3582345420654</v>
      </c>
      <c r="L291">
        <v>1.35825496802583</v>
      </c>
      <c r="M291">
        <v>6.8243884005898998</v>
      </c>
      <c r="N291">
        <v>0.52713252030945801</v>
      </c>
      <c r="O291">
        <f>climate!I291</f>
        <v>1.9977837927372992</v>
      </c>
      <c r="P291">
        <v>7.5730631667032702</v>
      </c>
      <c r="Q291">
        <f>100*climate!L291/climate!K291</f>
        <v>3.0648151705259927</v>
      </c>
      <c r="R291">
        <f>100*climate!M291/climate!O291</f>
        <v>-2.6923685291070079E-3</v>
      </c>
      <c r="S291">
        <f>100*climate!N291/climate!O291</f>
        <v>-2.4816000002777971</v>
      </c>
      <c r="T291">
        <v>73.722536149341195</v>
      </c>
      <c r="U291">
        <v>2.0755380083897501</v>
      </c>
      <c r="V291">
        <v>3.6252173473040799</v>
      </c>
      <c r="W291">
        <v>3.54173364148612</v>
      </c>
      <c r="X291">
        <f>100*climate!S291/climate!U291</f>
        <v>-4.6120491903898282</v>
      </c>
      <c r="Y291">
        <f>100*climate!T291/climate!U291</f>
        <v>-19.917618461748773</v>
      </c>
      <c r="Z291">
        <v>2.3093248950259699</v>
      </c>
      <c r="AA291">
        <v>1.52729786954456</v>
      </c>
      <c r="AB291">
        <v>3.07871233715806</v>
      </c>
      <c r="AC291">
        <v>8.5584063834704498</v>
      </c>
      <c r="AD291">
        <f>100*climate!Y291/climate!$AA291</f>
        <v>-0.4493351929323246</v>
      </c>
      <c r="AE291">
        <f>100*climate!Z291/climate!$AA291</f>
        <v>3.8188575902999493</v>
      </c>
      <c r="AF291">
        <v>2.4409790648962901</v>
      </c>
    </row>
    <row r="292" spans="1:32" x14ac:dyDescent="0.25">
      <c r="A292" t="s">
        <v>1430</v>
      </c>
      <c r="B292" t="s">
        <v>1431</v>
      </c>
      <c r="C292" t="s">
        <v>1111</v>
      </c>
      <c r="D292" t="s">
        <v>176</v>
      </c>
      <c r="E292" t="s">
        <v>1432</v>
      </c>
      <c r="F292" t="s">
        <v>40</v>
      </c>
      <c r="G292" t="s">
        <v>43</v>
      </c>
      <c r="H292" t="str">
        <f>VLOOKUP(B292,Emails!A$2:B$650,2)</f>
        <v>simon.clarke.mp@parliament.uk</v>
      </c>
      <c r="I292">
        <v>2.6594269635543801</v>
      </c>
      <c r="J292">
        <v>6.11642096418558</v>
      </c>
      <c r="K292">
        <v>26.185692587367502</v>
      </c>
      <c r="L292">
        <v>0.99300267415644305</v>
      </c>
      <c r="M292">
        <v>5.8895920051863104</v>
      </c>
      <c r="N292">
        <v>0.38652265465748398</v>
      </c>
      <c r="O292">
        <f>climate!I292</f>
        <v>-0.65764612060855843</v>
      </c>
      <c r="P292">
        <v>7.4888710771673903</v>
      </c>
      <c r="Q292">
        <f>100*climate!L292/climate!K292</f>
        <v>-0.57799461490392134</v>
      </c>
      <c r="R292">
        <f>100*climate!M292/climate!O292</f>
        <v>-4.6447356860519866</v>
      </c>
      <c r="S292">
        <f>100*climate!N292/climate!O292</f>
        <v>-5.290023345941262</v>
      </c>
      <c r="T292">
        <v>81.080496277563398</v>
      </c>
      <c r="U292">
        <v>2.21285108479896</v>
      </c>
      <c r="V292">
        <v>3.92944425190491</v>
      </c>
      <c r="W292">
        <v>3.5549899812491699</v>
      </c>
      <c r="X292">
        <f>100*climate!S292/climate!U292</f>
        <v>-6.3779114236510104</v>
      </c>
      <c r="Y292">
        <f>100*climate!T292/climate!U292</f>
        <v>-22.148050384433834</v>
      </c>
      <c r="Z292">
        <v>2.3889096812166399</v>
      </c>
      <c r="AA292">
        <v>1.5423878461612801</v>
      </c>
      <c r="AB292">
        <v>3.1080513077308201</v>
      </c>
      <c r="AC292">
        <v>7.7864901342335404</v>
      </c>
      <c r="AD292">
        <f>100*climate!Y292/climate!$AA292</f>
        <v>-1.208959697410005</v>
      </c>
      <c r="AE292">
        <f>100*climate!Z292/climate!$AA292</f>
        <v>2.682991452278666</v>
      </c>
      <c r="AF292">
        <v>3.21109780789146</v>
      </c>
    </row>
    <row r="293" spans="1:32" x14ac:dyDescent="0.25">
      <c r="A293" t="s">
        <v>1452</v>
      </c>
      <c r="B293" t="s">
        <v>1453</v>
      </c>
      <c r="C293" t="s">
        <v>139</v>
      </c>
      <c r="D293" t="s">
        <v>593</v>
      </c>
      <c r="E293" t="s">
        <v>1454</v>
      </c>
      <c r="F293" t="s">
        <v>40</v>
      </c>
      <c r="G293" t="s">
        <v>43</v>
      </c>
      <c r="H293" t="str">
        <f>VLOOKUP(B293,Emails!A$2:B$650,2)</f>
        <v>ben.everitt.mp@parliament.uk</v>
      </c>
      <c r="I293">
        <v>3.41796607784649</v>
      </c>
      <c r="J293">
        <v>7.09663581048944</v>
      </c>
      <c r="K293">
        <v>29.097260622239801</v>
      </c>
      <c r="L293">
        <v>5.4400414125429899</v>
      </c>
      <c r="M293">
        <v>22.175618516749701</v>
      </c>
      <c r="N293">
        <v>1.8922870338931199</v>
      </c>
      <c r="O293">
        <f>climate!I293</f>
        <v>4.0442798295318321</v>
      </c>
      <c r="P293">
        <v>6.1962123226188996</v>
      </c>
      <c r="Q293">
        <f>100*climate!L293/climate!K293</f>
        <v>8.1795093422113698</v>
      </c>
      <c r="R293">
        <f>100*climate!M293/climate!O293</f>
        <v>8.2739009484171309</v>
      </c>
      <c r="S293">
        <f>100*climate!N293/climate!O293</f>
        <v>8.1068460778902587</v>
      </c>
      <c r="T293">
        <v>55.734488049614903</v>
      </c>
      <c r="U293">
        <v>1.82191351904632</v>
      </c>
      <c r="V293">
        <v>3.5192705798557502</v>
      </c>
      <c r="W293">
        <v>3.4612214316304</v>
      </c>
      <c r="X293">
        <f>100*climate!S293/climate!U293</f>
        <v>-11.929224016474555</v>
      </c>
      <c r="Y293">
        <f>100*climate!T293/climate!U293</f>
        <v>-30.6739532991865</v>
      </c>
      <c r="Z293">
        <v>1.76115856065309</v>
      </c>
      <c r="AA293">
        <v>1.6880144494207401</v>
      </c>
      <c r="AB293">
        <v>3.4106807350204602</v>
      </c>
      <c r="AC293">
        <v>9.6890932555907998</v>
      </c>
      <c r="AD293">
        <f>100*climate!Y293/climate!$AA293</f>
        <v>3.7973058039666836</v>
      </c>
      <c r="AE293">
        <f>100*climate!Z293/climate!$AA293</f>
        <v>14.911149219088598</v>
      </c>
      <c r="AF293">
        <v>2.5571727239439301</v>
      </c>
    </row>
    <row r="294" spans="1:32" x14ac:dyDescent="0.25">
      <c r="A294" t="s">
        <v>1455</v>
      </c>
      <c r="B294" t="s">
        <v>1456</v>
      </c>
      <c r="C294" t="s">
        <v>139</v>
      </c>
      <c r="D294" t="s">
        <v>631</v>
      </c>
      <c r="E294" t="s">
        <v>218</v>
      </c>
      <c r="F294" t="s">
        <v>40</v>
      </c>
      <c r="G294" t="s">
        <v>43</v>
      </c>
      <c r="H294" t="str">
        <f>VLOOKUP(B294,Emails!A$2:B$650,2)</f>
        <v>iain.stewart.mp@parliament.uk</v>
      </c>
      <c r="I294">
        <v>3.38778783175812</v>
      </c>
      <c r="J294">
        <v>7.0460014219466798</v>
      </c>
      <c r="K294">
        <v>28.988653461729299</v>
      </c>
      <c r="L294">
        <v>5.1707287280888403</v>
      </c>
      <c r="M294">
        <v>21.612574203798498</v>
      </c>
      <c r="N294">
        <v>1.7740811318799701</v>
      </c>
      <c r="O294">
        <f>climate!I294</f>
        <v>6.8338541517821776</v>
      </c>
      <c r="P294">
        <v>6.2052790454402498</v>
      </c>
      <c r="Q294">
        <f>100*climate!L294/climate!K294</f>
        <v>5.1942443902807325</v>
      </c>
      <c r="R294">
        <f>100*climate!M294/climate!O294</f>
        <v>5.4131351986883312</v>
      </c>
      <c r="S294">
        <f>100*climate!N294/climate!O294</f>
        <v>11.600715444738199</v>
      </c>
      <c r="T294">
        <v>55.735232018846702</v>
      </c>
      <c r="U294">
        <v>1.8695572326274901</v>
      </c>
      <c r="V294">
        <v>3.55811394341471</v>
      </c>
      <c r="W294">
        <v>3.4838092293931902</v>
      </c>
      <c r="X294">
        <f>100*climate!S294/climate!U294</f>
        <v>-12.704063921419571</v>
      </c>
      <c r="Y294">
        <f>100*climate!T294/climate!U294</f>
        <v>-31.472950315030729</v>
      </c>
      <c r="Z294">
        <v>1.7546150510568901</v>
      </c>
      <c r="AA294">
        <v>1.6953194372962801</v>
      </c>
      <c r="AB294">
        <v>3.4283256704391198</v>
      </c>
      <c r="AC294">
        <v>9.6520831510914995</v>
      </c>
      <c r="AD294">
        <f>100*climate!Y294/climate!$AA294</f>
        <v>3.6066822830854854</v>
      </c>
      <c r="AE294">
        <f>100*climate!Z294/climate!$AA294</f>
        <v>14.952393709064271</v>
      </c>
      <c r="AF294">
        <v>2.61379294615694</v>
      </c>
    </row>
    <row r="295" spans="1:32" x14ac:dyDescent="0.25">
      <c r="A295" t="s">
        <v>1457</v>
      </c>
      <c r="B295" t="s">
        <v>1458</v>
      </c>
      <c r="C295" t="s">
        <v>158</v>
      </c>
      <c r="D295" t="s">
        <v>1459</v>
      </c>
      <c r="E295" t="s">
        <v>1460</v>
      </c>
      <c r="F295" t="s">
        <v>57</v>
      </c>
      <c r="G295" t="s">
        <v>42</v>
      </c>
      <c r="H295" t="str">
        <f>VLOOKUP(B295,Emails!A$2:B$650,2)</f>
        <v>mcdonaghs@parliament.uk</v>
      </c>
      <c r="I295">
        <v>2.9410001902389702</v>
      </c>
      <c r="J295">
        <v>6.2169533905382801</v>
      </c>
      <c r="K295">
        <v>30.52934232594</v>
      </c>
      <c r="L295">
        <v>5.3732396723256404</v>
      </c>
      <c r="M295">
        <v>22.7106501460534</v>
      </c>
      <c r="N295">
        <v>2.1802446380612501</v>
      </c>
      <c r="O295">
        <f>climate!I295</f>
        <v>11.972888558131006</v>
      </c>
      <c r="P295">
        <v>6.0409840643803303</v>
      </c>
      <c r="Q295">
        <f>100*climate!L295/climate!K295</f>
        <v>3.7945669882242403</v>
      </c>
      <c r="R295">
        <f>100*climate!M295/climate!O295</f>
        <v>4.6455627483388016</v>
      </c>
      <c r="S295">
        <f>100*climate!N295/climate!O295</f>
        <v>13.496075958247141</v>
      </c>
      <c r="T295">
        <v>59.504745642256403</v>
      </c>
      <c r="U295">
        <v>1.61123470060011</v>
      </c>
      <c r="V295">
        <v>3.1321304388004698</v>
      </c>
      <c r="W295">
        <v>3.5496838714980998</v>
      </c>
      <c r="X295">
        <f>100*climate!S295/climate!U295</f>
        <v>-10.269032580362589</v>
      </c>
      <c r="Y295">
        <f>100*climate!T295/climate!U295</f>
        <v>-28.667887097030533</v>
      </c>
      <c r="Z295">
        <v>1.87451725210054</v>
      </c>
      <c r="AA295">
        <v>1.7471354087151001</v>
      </c>
      <c r="AB295">
        <v>3.5187129891709201</v>
      </c>
      <c r="AC295">
        <v>10.8550069327435</v>
      </c>
      <c r="AD295">
        <f>100*climate!Y295/climate!$AA295</f>
        <v>4.0621404226787723</v>
      </c>
      <c r="AE295">
        <f>100*climate!Z295/climate!$AA295</f>
        <v>14.86383847203315</v>
      </c>
      <c r="AF295">
        <v>2.7700210975047099</v>
      </c>
    </row>
    <row r="296" spans="1:32" x14ac:dyDescent="0.25">
      <c r="A296" t="s">
        <v>1461</v>
      </c>
      <c r="B296" t="s">
        <v>1462</v>
      </c>
      <c r="C296" t="s">
        <v>874</v>
      </c>
      <c r="D296" t="s">
        <v>246</v>
      </c>
      <c r="E296" t="s">
        <v>1463</v>
      </c>
      <c r="F296" t="s">
        <v>40</v>
      </c>
      <c r="G296" t="s">
        <v>43</v>
      </c>
      <c r="H296" t="str">
        <f>VLOOKUP(B296,Emails!A$2:B$650,2)</f>
        <v>annie.winsbury@parliament.uk</v>
      </c>
      <c r="I296">
        <v>3.3242933391776699</v>
      </c>
      <c r="J296">
        <v>7.0228180127966198</v>
      </c>
      <c r="K296">
        <v>29.274422670882998</v>
      </c>
      <c r="L296">
        <v>5.4460712493446497</v>
      </c>
      <c r="M296">
        <v>22.590427364158799</v>
      </c>
      <c r="N296">
        <v>2.0558162947976601</v>
      </c>
      <c r="O296">
        <f>climate!I296</f>
        <v>11.285491613380618</v>
      </c>
      <c r="P296">
        <v>6.0182826349215004</v>
      </c>
      <c r="Q296">
        <f>100*climate!L296/climate!K296</f>
        <v>3.5165261580221623</v>
      </c>
      <c r="R296">
        <f>100*climate!M296/climate!O296</f>
        <v>4.1355779719194805</v>
      </c>
      <c r="S296">
        <f>100*climate!N296/climate!O296</f>
        <v>14.211278213894182</v>
      </c>
      <c r="T296">
        <v>63.683547543311498</v>
      </c>
      <c r="U296">
        <v>2.0250411675340598</v>
      </c>
      <c r="V296">
        <v>3.3268541109544998</v>
      </c>
      <c r="W296">
        <v>3.5677723834321902</v>
      </c>
      <c r="X296">
        <f>100*climate!S296/climate!U296</f>
        <v>-14.574136633153495</v>
      </c>
      <c r="Y296">
        <f>100*climate!T296/climate!U296</f>
        <v>-34.200698617559482</v>
      </c>
      <c r="Z296">
        <v>1.6336542114200201</v>
      </c>
      <c r="AA296">
        <v>1.7008558051229701</v>
      </c>
      <c r="AB296">
        <v>3.4493078129718699</v>
      </c>
      <c r="AC296">
        <v>9.9598928542801204</v>
      </c>
      <c r="AD296">
        <f>100*climate!Y296/climate!$AA296</f>
        <v>3.7488764146577225</v>
      </c>
      <c r="AE296">
        <f>100*climate!Z296/climate!$AA296</f>
        <v>14.998208821174597</v>
      </c>
      <c r="AF296">
        <v>3.1358746688484902</v>
      </c>
    </row>
    <row r="297" spans="1:32" x14ac:dyDescent="0.25">
      <c r="A297" t="s">
        <v>1472</v>
      </c>
      <c r="B297" t="s">
        <v>1473</v>
      </c>
      <c r="C297" t="s">
        <v>325</v>
      </c>
      <c r="D297" t="s">
        <v>153</v>
      </c>
      <c r="E297" t="s">
        <v>831</v>
      </c>
      <c r="F297" t="s">
        <v>40</v>
      </c>
      <c r="G297" t="s">
        <v>43</v>
      </c>
      <c r="H297" t="str">
        <f>VLOOKUP(B297,Emails!A$2:B$650,2)</f>
        <v>david.morris.mp@parliament.uk</v>
      </c>
      <c r="I297">
        <v>2.5601676184977298</v>
      </c>
      <c r="J297">
        <v>5.28110782984389</v>
      </c>
      <c r="K297">
        <v>24.9677101927896</v>
      </c>
      <c r="L297">
        <v>0.86808904771637496</v>
      </c>
      <c r="M297">
        <v>4.5759082174407801</v>
      </c>
      <c r="N297">
        <v>0.33191397460057698</v>
      </c>
      <c r="O297">
        <f>climate!I297</f>
        <v>10.245444621155537</v>
      </c>
      <c r="P297">
        <v>5.9062843710901998</v>
      </c>
      <c r="Q297">
        <f>100*climate!L297/climate!K297</f>
        <v>4.205461261532875</v>
      </c>
      <c r="R297">
        <f>100*climate!M297/climate!O297</f>
        <v>9.1897822003994456</v>
      </c>
      <c r="S297">
        <f>100*climate!N297/climate!O297</f>
        <v>18.191849154498321</v>
      </c>
      <c r="T297">
        <v>117.802252422121</v>
      </c>
      <c r="U297">
        <v>0.62791187062301002</v>
      </c>
      <c r="V297">
        <v>0.93269391260157697</v>
      </c>
      <c r="W297">
        <v>3.56286926742855</v>
      </c>
      <c r="X297">
        <f>100*climate!S297/climate!U297</f>
        <v>-9.5711300336493377</v>
      </c>
      <c r="Y297">
        <f>100*climate!T297/climate!U297</f>
        <v>-25.41202176846506</v>
      </c>
      <c r="Z297">
        <v>4.0404959180001097</v>
      </c>
      <c r="AA297">
        <v>1.4489953485458</v>
      </c>
      <c r="AB297">
        <v>2.9622931202713501</v>
      </c>
      <c r="AC297">
        <v>8.7484978238074191</v>
      </c>
      <c r="AD297">
        <f>100*climate!Y297/climate!$AA297</f>
        <v>4.7769443526941213</v>
      </c>
      <c r="AE297">
        <f>100*climate!Z297/climate!$AA297</f>
        <v>20.592651266829638</v>
      </c>
      <c r="AF297">
        <v>6.29979476884919</v>
      </c>
    </row>
    <row r="298" spans="1:32" x14ac:dyDescent="0.25">
      <c r="A298" t="s">
        <v>1474</v>
      </c>
      <c r="B298" t="s">
        <v>1475</v>
      </c>
      <c r="C298" t="s">
        <v>203</v>
      </c>
      <c r="D298" t="s">
        <v>1476</v>
      </c>
      <c r="E298" t="s">
        <v>1477</v>
      </c>
      <c r="F298" t="s">
        <v>57</v>
      </c>
      <c r="G298" t="s">
        <v>43</v>
      </c>
      <c r="H298" t="str">
        <f>VLOOKUP(B298,Emails!A$2:B$650,2)</f>
        <v>andrea.jenkyns.mp@parliament.uk</v>
      </c>
      <c r="I298">
        <v>2.9631421454093001</v>
      </c>
      <c r="J298">
        <v>6.31688566062377</v>
      </c>
      <c r="K298">
        <v>27.666567436099999</v>
      </c>
      <c r="L298">
        <v>2.3307996922246099</v>
      </c>
      <c r="M298">
        <v>10.7138886784526</v>
      </c>
      <c r="N298">
        <v>0.82644620146610603</v>
      </c>
      <c r="O298">
        <f>climate!I298</f>
        <v>3.6734525244668115</v>
      </c>
      <c r="P298">
        <v>6.6290971609268201</v>
      </c>
      <c r="Q298">
        <f>100*climate!L298/climate!K298</f>
        <v>4.5657892344659095</v>
      </c>
      <c r="R298">
        <f>100*climate!M298/climate!O298</f>
        <v>3.286420715814768</v>
      </c>
      <c r="S298">
        <f>100*climate!N298/climate!O298</f>
        <v>4.4797874668130921</v>
      </c>
      <c r="T298">
        <v>69.036088213880305</v>
      </c>
      <c r="U298">
        <v>1.9202154574655099</v>
      </c>
      <c r="V298">
        <v>3.1356289291877002</v>
      </c>
      <c r="W298">
        <v>3.4941879813335799</v>
      </c>
      <c r="X298">
        <f>100*climate!S298/climate!U298</f>
        <v>-9.6576443286572342</v>
      </c>
      <c r="Y298">
        <f>100*climate!T298/climate!U298</f>
        <v>-23.077592700604342</v>
      </c>
      <c r="Z298">
        <v>2.1735361509264499</v>
      </c>
      <c r="AA298">
        <v>1.59680801915889</v>
      </c>
      <c r="AB298">
        <v>3.2127520422310401</v>
      </c>
      <c r="AC298">
        <v>8.8772566323078994</v>
      </c>
      <c r="AD298">
        <f>100*climate!Y298/climate!$AA298</f>
        <v>1.990988760619022</v>
      </c>
      <c r="AE298">
        <f>100*climate!Z298/climate!$AA298</f>
        <v>11.137162887872893</v>
      </c>
      <c r="AF298">
        <v>3.1053064544837699</v>
      </c>
    </row>
    <row r="299" spans="1:32" x14ac:dyDescent="0.25">
      <c r="A299" t="s">
        <v>1511</v>
      </c>
      <c r="B299" t="s">
        <v>1512</v>
      </c>
      <c r="C299" t="s">
        <v>71</v>
      </c>
      <c r="D299" t="s">
        <v>1513</v>
      </c>
      <c r="E299" t="s">
        <v>1058</v>
      </c>
      <c r="F299" t="s">
        <v>40</v>
      </c>
      <c r="G299" t="s">
        <v>43</v>
      </c>
      <c r="H299">
        <f>VLOOKUP(B299,Emails!A$2:B$650,2)</f>
        <v>0</v>
      </c>
      <c r="I299">
        <v>3.2294519490829501</v>
      </c>
      <c r="J299">
        <v>6.8507005105355798</v>
      </c>
      <c r="K299">
        <v>27.2304073406975</v>
      </c>
      <c r="L299">
        <v>4.6130458983599398</v>
      </c>
      <c r="M299">
        <v>21.107273786895501</v>
      </c>
      <c r="N299">
        <v>1.26971104008026</v>
      </c>
      <c r="O299">
        <f>climate!I299</f>
        <v>7.5304792039145045</v>
      </c>
      <c r="P299">
        <v>6.0190670597279698</v>
      </c>
      <c r="Q299">
        <f>100*climate!L299/climate!K299</f>
        <v>5.4181442319335273</v>
      </c>
      <c r="R299">
        <f>100*climate!M299/climate!O299</f>
        <v>6.4310343359547941</v>
      </c>
      <c r="S299">
        <f>100*climate!N299/climate!O299</f>
        <v>14.118465257798441</v>
      </c>
      <c r="T299">
        <v>75.415439623127398</v>
      </c>
      <c r="U299">
        <v>1.67303125512322</v>
      </c>
      <c r="V299">
        <v>3.0057517356081398</v>
      </c>
      <c r="W299">
        <v>3.5344096813662</v>
      </c>
      <c r="X299">
        <f>100*climate!S299/climate!U299</f>
        <v>-17.763046183097565</v>
      </c>
      <c r="Y299">
        <f>100*climate!T299/climate!U299</f>
        <v>-38.221182229097273</v>
      </c>
      <c r="Z299">
        <v>1.7067739094866701</v>
      </c>
      <c r="AA299">
        <v>1.64830134874473</v>
      </c>
      <c r="AB299">
        <v>3.3724130646174699</v>
      </c>
      <c r="AC299">
        <v>10.414279440072001</v>
      </c>
      <c r="AD299">
        <f>100*climate!Y299/climate!$AA299</f>
        <v>6.5663745530387683</v>
      </c>
      <c r="AE299">
        <f>100*climate!Z299/climate!$AA299</f>
        <v>19.869769582070198</v>
      </c>
      <c r="AF299">
        <v>3.5714331827146899</v>
      </c>
    </row>
    <row r="300" spans="1:32" x14ac:dyDescent="0.25">
      <c r="A300" t="s">
        <v>1514</v>
      </c>
      <c r="B300" t="s">
        <v>1515</v>
      </c>
      <c r="C300" t="s">
        <v>71</v>
      </c>
      <c r="D300" t="s">
        <v>1516</v>
      </c>
      <c r="E300" t="s">
        <v>1517</v>
      </c>
      <c r="F300" t="s">
        <v>40</v>
      </c>
      <c r="G300" t="s">
        <v>43</v>
      </c>
      <c r="H300" t="str">
        <f>VLOOKUP(B300,Emails!A$2:B$650,2)</f>
        <v>swayned@parliament.uk</v>
      </c>
      <c r="I300">
        <v>3.3480970328500499</v>
      </c>
      <c r="J300">
        <v>7.1263404780244501</v>
      </c>
      <c r="K300">
        <v>28.271441743229101</v>
      </c>
      <c r="L300">
        <v>4.8242897057068497</v>
      </c>
      <c r="M300">
        <v>21.786908963240201</v>
      </c>
      <c r="N300">
        <v>1.3246866090835201</v>
      </c>
      <c r="O300">
        <f>climate!I300</f>
        <v>7.524325569006046</v>
      </c>
      <c r="P300">
        <v>6.0615753573720399</v>
      </c>
      <c r="Q300">
        <f>100*climate!L300/climate!K300</f>
        <v>4.3252536551054437</v>
      </c>
      <c r="R300">
        <f>100*climate!M300/climate!O300</f>
        <v>5.3937707236289612</v>
      </c>
      <c r="S300">
        <f>100*climate!N300/climate!O300</f>
        <v>13.012684041172948</v>
      </c>
      <c r="T300">
        <v>77.508684486638501</v>
      </c>
      <c r="U300">
        <v>1.6837465648344201</v>
      </c>
      <c r="V300">
        <v>3.0455898339819201</v>
      </c>
      <c r="W300">
        <v>3.5635095931913998</v>
      </c>
      <c r="X300">
        <f>100*climate!S300/climate!U300</f>
        <v>-17.436062564364875</v>
      </c>
      <c r="Y300">
        <f>100*climate!T300/climate!U300</f>
        <v>-37.699052585782958</v>
      </c>
      <c r="Z300">
        <v>1.7084143083921399</v>
      </c>
      <c r="AA300">
        <v>1.6500632101708801</v>
      </c>
      <c r="AB300">
        <v>3.3738971291536499</v>
      </c>
      <c r="AC300">
        <v>10.4086590031607</v>
      </c>
      <c r="AD300">
        <f>100*climate!Y300/climate!$AA300</f>
        <v>6.079405612822474</v>
      </c>
      <c r="AE300">
        <f>100*climate!Z300/climate!$AA300</f>
        <v>19.130768321097481</v>
      </c>
      <c r="AF300">
        <v>3.7279545762361699</v>
      </c>
    </row>
    <row r="301" spans="1:32" x14ac:dyDescent="0.25">
      <c r="A301" t="s">
        <v>1490</v>
      </c>
      <c r="B301" t="s">
        <v>1491</v>
      </c>
      <c r="C301" t="s">
        <v>123</v>
      </c>
      <c r="D301" t="s">
        <v>473</v>
      </c>
      <c r="E301" t="s">
        <v>1492</v>
      </c>
      <c r="F301" t="s">
        <v>40</v>
      </c>
      <c r="G301" t="s">
        <v>43</v>
      </c>
      <c r="H301" t="str">
        <f>VLOOKUP(B301,Emails!A$2:B$650,2)</f>
        <v>robert.jenrick.mp@parliament.uk</v>
      </c>
      <c r="I301">
        <v>3.2682426926684598</v>
      </c>
      <c r="J301">
        <v>6.8053355298699696</v>
      </c>
      <c r="K301">
        <v>28.835674331103998</v>
      </c>
      <c r="L301">
        <v>4.5164346185937099</v>
      </c>
      <c r="M301">
        <v>18.7177175164164</v>
      </c>
      <c r="N301">
        <v>1.55880352646664</v>
      </c>
      <c r="O301">
        <f>climate!I301</f>
        <v>2.2318382465444575</v>
      </c>
      <c r="P301">
        <v>6.8443643661447204</v>
      </c>
      <c r="Q301">
        <f>100*climate!L301/climate!K301</f>
        <v>-0.54553665885530522</v>
      </c>
      <c r="R301">
        <f>100*climate!M301/climate!O301</f>
        <v>0.20251354385058531</v>
      </c>
      <c r="S301">
        <f>100*climate!N301/climate!O301</f>
        <v>2.7956068080481433</v>
      </c>
      <c r="T301">
        <v>59.612779552084298</v>
      </c>
      <c r="U301">
        <v>1.6953651968597501</v>
      </c>
      <c r="V301">
        <v>3.1781331671552602</v>
      </c>
      <c r="W301">
        <v>3.5506031767189499</v>
      </c>
      <c r="X301">
        <f>100*climate!S301/climate!U301</f>
        <v>-10.534339496313228</v>
      </c>
      <c r="Y301">
        <f>100*climate!T301/climate!U301</f>
        <v>-26.959795402108444</v>
      </c>
      <c r="Z301">
        <v>1.8929042960455</v>
      </c>
      <c r="AA301">
        <v>1.6208321606960301</v>
      </c>
      <c r="AB301">
        <v>3.2682320318860998</v>
      </c>
      <c r="AC301">
        <v>9.3097230128885702</v>
      </c>
      <c r="AD301">
        <f>100*climate!Y301/climate!$AA301</f>
        <v>3.627353376644602</v>
      </c>
      <c r="AE301">
        <f>100*climate!Z301/climate!$AA301</f>
        <v>13.876244432380947</v>
      </c>
      <c r="AF301">
        <v>2.3912662040533199</v>
      </c>
    </row>
    <row r="302" spans="1:32" x14ac:dyDescent="0.25">
      <c r="A302" t="s">
        <v>1493</v>
      </c>
      <c r="B302" t="s">
        <v>1494</v>
      </c>
      <c r="C302" t="s">
        <v>393</v>
      </c>
      <c r="D302" t="s">
        <v>1495</v>
      </c>
      <c r="E302" t="s">
        <v>1496</v>
      </c>
      <c r="F302" t="s">
        <v>57</v>
      </c>
      <c r="G302" t="s">
        <v>43</v>
      </c>
      <c r="H302" t="str">
        <f>VLOOKUP(B302,Emails!A$2:B$650,2)</f>
        <v>laura.farris.mp@parliament.uk</v>
      </c>
      <c r="I302">
        <v>3.4251886184715299</v>
      </c>
      <c r="J302">
        <v>7.1683545778635498</v>
      </c>
      <c r="K302">
        <v>28.864753155830801</v>
      </c>
      <c r="L302">
        <v>5.0945449985717</v>
      </c>
      <c r="M302">
        <v>21.583261031976999</v>
      </c>
      <c r="N302">
        <v>1.7539944625327699</v>
      </c>
      <c r="O302">
        <f>climate!I302</f>
        <v>7.0706579451136982</v>
      </c>
      <c r="P302">
        <v>6.0740283801961503</v>
      </c>
      <c r="Q302">
        <f>100*climate!L302/climate!K302</f>
        <v>2.0478152473894138</v>
      </c>
      <c r="R302">
        <f>100*climate!M302/climate!O302</f>
        <v>3.0571279231622905</v>
      </c>
      <c r="S302">
        <f>100*climate!N302/climate!O302</f>
        <v>9.4909223994024501</v>
      </c>
      <c r="T302">
        <v>64.095657194377694</v>
      </c>
      <c r="U302">
        <v>2.0037814618752199</v>
      </c>
      <c r="V302">
        <v>3.4595433762130599</v>
      </c>
      <c r="W302">
        <v>3.60937653099566</v>
      </c>
      <c r="X302">
        <f>100*climate!S302/climate!U302</f>
        <v>-16.196262676637151</v>
      </c>
      <c r="Y302">
        <f>100*climate!T302/climate!U302</f>
        <v>-34.101424505859498</v>
      </c>
      <c r="Z302">
        <v>1.7082932873390599</v>
      </c>
      <c r="AA302">
        <v>1.6760658191573501</v>
      </c>
      <c r="AB302">
        <v>3.4083403379985802</v>
      </c>
      <c r="AC302">
        <v>9.5224360409597804</v>
      </c>
      <c r="AD302">
        <f>100*climate!Y302/climate!$AA302</f>
        <v>4.5340417159809414</v>
      </c>
      <c r="AE302">
        <f>100*climate!Z302/climate!$AA302</f>
        <v>14.413290068113985</v>
      </c>
      <c r="AF302">
        <v>3.22704681094659</v>
      </c>
    </row>
    <row r="303" spans="1:32" x14ac:dyDescent="0.25">
      <c r="A303" t="s">
        <v>1501</v>
      </c>
      <c r="B303" t="s">
        <v>1502</v>
      </c>
      <c r="C303" t="s">
        <v>345</v>
      </c>
      <c r="D303" t="s">
        <v>1503</v>
      </c>
      <c r="E303" t="s">
        <v>1504</v>
      </c>
      <c r="F303" t="s">
        <v>57</v>
      </c>
      <c r="G303" t="s">
        <v>42</v>
      </c>
      <c r="H303" t="str">
        <f>VLOOKUP(B303,Emails!A$2:B$650,2)</f>
        <v>chi.onwurah.mp@parliament.uk</v>
      </c>
      <c r="I303">
        <v>2.23515964314171</v>
      </c>
      <c r="J303">
        <v>5.2160128266007799</v>
      </c>
      <c r="K303">
        <v>26.832843167729099</v>
      </c>
      <c r="L303">
        <v>0.68047918090507598</v>
      </c>
      <c r="M303">
        <v>4.19864300063385</v>
      </c>
      <c r="N303">
        <v>0.311109416192554</v>
      </c>
      <c r="O303">
        <f>climate!I303</f>
        <v>1.9979064096061303</v>
      </c>
      <c r="P303">
        <v>7.1917998754607497</v>
      </c>
      <c r="Q303">
        <f>100*climate!L303/climate!K303</f>
        <v>1.8151288883327112</v>
      </c>
      <c r="R303">
        <f>100*climate!M303/climate!O303</f>
        <v>0.37748898126606234</v>
      </c>
      <c r="S303">
        <f>100*climate!N303/climate!O303</f>
        <v>0.69560012033743479</v>
      </c>
      <c r="T303">
        <v>69.124468197866904</v>
      </c>
      <c r="U303">
        <v>1.79250541817993</v>
      </c>
      <c r="V303">
        <v>3.1323399004148702</v>
      </c>
      <c r="W303">
        <v>3.49785728678185</v>
      </c>
      <c r="X303">
        <f>100*climate!S303/climate!U303</f>
        <v>-2.4728785577159695</v>
      </c>
      <c r="Y303">
        <f>100*climate!T303/climate!U303</f>
        <v>-15.818411609302078</v>
      </c>
      <c r="Z303">
        <v>2.4751329308344601</v>
      </c>
      <c r="AA303">
        <v>1.5077938756359699</v>
      </c>
      <c r="AB303">
        <v>3.0220646099590498</v>
      </c>
      <c r="AC303">
        <v>8.9121941519669097</v>
      </c>
      <c r="AD303">
        <f>100*climate!Y303/climate!$AA303</f>
        <v>-0.47599877394587864</v>
      </c>
      <c r="AE303">
        <f>100*climate!Z303/climate!$AA303</f>
        <v>5.8546427936144436</v>
      </c>
      <c r="AF303">
        <v>2.28195981138931</v>
      </c>
    </row>
    <row r="304" spans="1:32" x14ac:dyDescent="0.25">
      <c r="A304" t="s">
        <v>1505</v>
      </c>
      <c r="B304" t="s">
        <v>1506</v>
      </c>
      <c r="C304" t="s">
        <v>345</v>
      </c>
      <c r="D304" t="s">
        <v>1507</v>
      </c>
      <c r="E304" t="s">
        <v>1255</v>
      </c>
      <c r="F304" t="s">
        <v>40</v>
      </c>
      <c r="G304" t="s">
        <v>42</v>
      </c>
      <c r="H304" t="str">
        <f>VLOOKUP(B304,Emails!A$2:B$650,2)</f>
        <v>nickbrownmp@parliament.uk</v>
      </c>
      <c r="I304">
        <v>2.23515964314171</v>
      </c>
      <c r="J304">
        <v>5.2160128266007799</v>
      </c>
      <c r="K304">
        <v>26.832843167729099</v>
      </c>
      <c r="L304">
        <v>0.68047918090507598</v>
      </c>
      <c r="M304">
        <v>4.19864300063385</v>
      </c>
      <c r="N304">
        <v>0.311109416192554</v>
      </c>
      <c r="O304">
        <f>climate!I304</f>
        <v>1.9979064096061303</v>
      </c>
      <c r="P304">
        <v>7.1917998754607497</v>
      </c>
      <c r="Q304">
        <f>100*climate!L304/climate!K304</f>
        <v>1.8151288883327112</v>
      </c>
      <c r="R304">
        <f>100*climate!M304/climate!O304</f>
        <v>0.37748898126606234</v>
      </c>
      <c r="S304">
        <f>100*climate!N304/climate!O304</f>
        <v>0.69560012033743479</v>
      </c>
      <c r="T304">
        <v>69.124468197866904</v>
      </c>
      <c r="U304">
        <v>1.79250541817993</v>
      </c>
      <c r="V304">
        <v>3.1323399004148702</v>
      </c>
      <c r="W304">
        <v>3.49785728678185</v>
      </c>
      <c r="X304">
        <f>100*climate!S304/climate!U304</f>
        <v>-2.4728785577159695</v>
      </c>
      <c r="Y304">
        <f>100*climate!T304/climate!U304</f>
        <v>-15.818411609302078</v>
      </c>
      <c r="Z304">
        <v>2.4751329308344601</v>
      </c>
      <c r="AA304">
        <v>1.5077938756359699</v>
      </c>
      <c r="AB304">
        <v>3.0220646099590498</v>
      </c>
      <c r="AC304">
        <v>8.9121941519669097</v>
      </c>
      <c r="AD304">
        <f>100*climate!Y304/climate!$AA304</f>
        <v>-0.47599877394587864</v>
      </c>
      <c r="AE304">
        <f>100*climate!Z304/climate!$AA304</f>
        <v>5.8546427936144436</v>
      </c>
      <c r="AF304">
        <v>2.28195981138931</v>
      </c>
    </row>
    <row r="305" spans="1:32" x14ac:dyDescent="0.25">
      <c r="A305" t="s">
        <v>1508</v>
      </c>
      <c r="B305" t="s">
        <v>1509</v>
      </c>
      <c r="C305" t="s">
        <v>345</v>
      </c>
      <c r="D305" t="s">
        <v>1179</v>
      </c>
      <c r="E305" t="s">
        <v>1510</v>
      </c>
      <c r="F305" t="s">
        <v>57</v>
      </c>
      <c r="G305" t="s">
        <v>42</v>
      </c>
      <c r="H305" t="str">
        <f>VLOOKUP(B305,Emails!A$2:B$650,2)</f>
        <v>catherine.mckinnell.mp@parliament.uk</v>
      </c>
      <c r="I305">
        <v>2.23515964314171</v>
      </c>
      <c r="J305">
        <v>5.2160128266007799</v>
      </c>
      <c r="K305">
        <v>26.832843167729099</v>
      </c>
      <c r="L305">
        <v>0.68047918090507598</v>
      </c>
      <c r="M305">
        <v>4.19864300063385</v>
      </c>
      <c r="N305">
        <v>0.311109416192554</v>
      </c>
      <c r="O305">
        <f>climate!I305</f>
        <v>1.9979064096061303</v>
      </c>
      <c r="P305">
        <v>7.1917998754607497</v>
      </c>
      <c r="Q305">
        <f>100*climate!L305/climate!K305</f>
        <v>1.8151288883327112</v>
      </c>
      <c r="R305">
        <f>100*climate!M305/climate!O305</f>
        <v>0.37748898126606234</v>
      </c>
      <c r="S305">
        <f>100*climate!N305/climate!O305</f>
        <v>0.69560012033743479</v>
      </c>
      <c r="T305">
        <v>69.124468197866904</v>
      </c>
      <c r="U305">
        <v>1.79250541817993</v>
      </c>
      <c r="V305">
        <v>3.1323399004148702</v>
      </c>
      <c r="W305">
        <v>3.49785728678185</v>
      </c>
      <c r="X305">
        <f>100*climate!S305/climate!U305</f>
        <v>-2.4728785577159695</v>
      </c>
      <c r="Y305">
        <f>100*climate!T305/climate!U305</f>
        <v>-15.818411609302078</v>
      </c>
      <c r="Z305">
        <v>2.4751329308344601</v>
      </c>
      <c r="AA305">
        <v>1.5077938756359699</v>
      </c>
      <c r="AB305">
        <v>3.0220646099590498</v>
      </c>
      <c r="AC305">
        <v>8.9121941519669097</v>
      </c>
      <c r="AD305">
        <f>100*climate!Y305/climate!$AA305</f>
        <v>-0.47599877394587864</v>
      </c>
      <c r="AE305">
        <f>100*climate!Z305/climate!$AA305</f>
        <v>5.8546427936144436</v>
      </c>
      <c r="AF305">
        <v>2.28195981138931</v>
      </c>
    </row>
    <row r="306" spans="1:32" x14ac:dyDescent="0.25">
      <c r="A306" t="s">
        <v>1497</v>
      </c>
      <c r="B306" t="s">
        <v>1498</v>
      </c>
      <c r="C306" t="s">
        <v>498</v>
      </c>
      <c r="D306" t="s">
        <v>1499</v>
      </c>
      <c r="E306" t="s">
        <v>1500</v>
      </c>
      <c r="F306" t="s">
        <v>40</v>
      </c>
      <c r="G306" t="s">
        <v>43</v>
      </c>
      <c r="H306" t="str">
        <f>VLOOKUP(B306,Emails!A$2:B$650,2)</f>
        <v>aaron.bell.mp@parliament.uk</v>
      </c>
      <c r="I306">
        <v>2.97257470914513</v>
      </c>
      <c r="J306">
        <v>6.3850942256282996</v>
      </c>
      <c r="K306">
        <v>27.468198084333</v>
      </c>
      <c r="L306">
        <v>2.0120607576361298</v>
      </c>
      <c r="M306">
        <v>10.320598020521301</v>
      </c>
      <c r="N306">
        <v>0.81314948359691497</v>
      </c>
      <c r="O306">
        <f>climate!I306</f>
        <v>5.7698196308510674</v>
      </c>
      <c r="P306">
        <v>6.0547764379153</v>
      </c>
      <c r="Q306">
        <f>100*climate!L306/climate!K306</f>
        <v>2.9606426291606325</v>
      </c>
      <c r="R306">
        <f>100*climate!M306/climate!O306</f>
        <v>4.9079912165033095</v>
      </c>
      <c r="S306">
        <f>100*climate!N306/climate!O306</f>
        <v>7.4130660161167423</v>
      </c>
      <c r="T306">
        <v>63.755267760283097</v>
      </c>
      <c r="U306">
        <v>1.28771551166314</v>
      </c>
      <c r="V306">
        <v>2.54153002865525</v>
      </c>
      <c r="W306">
        <v>3.4777515634941598</v>
      </c>
      <c r="X306">
        <f>100*climate!S306/climate!U306</f>
        <v>-11.429755839939475</v>
      </c>
      <c r="Y306">
        <f>100*climate!T306/climate!U306</f>
        <v>-28.911194564689286</v>
      </c>
      <c r="Z306">
        <v>2.59894552349316</v>
      </c>
      <c r="AA306">
        <v>1.5434569538829499</v>
      </c>
      <c r="AB306">
        <v>3.14653557726573</v>
      </c>
      <c r="AC306">
        <v>9.0364977403366602</v>
      </c>
      <c r="AD306">
        <f>100*climate!Y306/climate!$AA306</f>
        <v>3.4460186444485905</v>
      </c>
      <c r="AE306">
        <f>100*climate!Z306/climate!$AA306</f>
        <v>16.373047121856445</v>
      </c>
      <c r="AF306">
        <v>3.1853629361120999</v>
      </c>
    </row>
    <row r="307" spans="1:32" x14ac:dyDescent="0.25">
      <c r="A307" t="s">
        <v>1527</v>
      </c>
      <c r="B307" t="s">
        <v>1528</v>
      </c>
      <c r="C307" t="s">
        <v>584</v>
      </c>
      <c r="D307" t="s">
        <v>1529</v>
      </c>
      <c r="E307" t="s">
        <v>831</v>
      </c>
      <c r="F307" t="s">
        <v>57</v>
      </c>
      <c r="G307" t="s">
        <v>43</v>
      </c>
      <c r="H307" t="str">
        <f>VLOOKUP(B307,Emails!A$2:B$650,2)</f>
        <v>annemarie.morris.mp@parliament.uk</v>
      </c>
      <c r="I307">
        <v>3.04960247117529</v>
      </c>
      <c r="J307">
        <v>6.6600143323150203</v>
      </c>
      <c r="K307">
        <v>26.4956373802329</v>
      </c>
      <c r="L307">
        <v>2.1464353953175399</v>
      </c>
      <c r="M307">
        <v>13.6346136778832</v>
      </c>
      <c r="N307">
        <v>0.47673020209265698</v>
      </c>
      <c r="O307">
        <f>climate!I307</f>
        <v>3.4929542705512913</v>
      </c>
      <c r="P307">
        <v>6.6165543330839398</v>
      </c>
      <c r="Q307">
        <f>100*climate!L307/climate!K307</f>
        <v>1.6018977551681111</v>
      </c>
      <c r="R307">
        <f>100*climate!M307/climate!O307</f>
        <v>0.16700302780386014</v>
      </c>
      <c r="S307">
        <f>100*climate!N307/climate!O307</f>
        <v>5.0796463003514623</v>
      </c>
      <c r="T307">
        <v>95.997376769360798</v>
      </c>
      <c r="U307">
        <v>1.93469322160066</v>
      </c>
      <c r="V307">
        <v>3.5753463631175699</v>
      </c>
      <c r="W307">
        <v>3.59967955445995</v>
      </c>
      <c r="X307">
        <f>100*climate!S307/climate!U307</f>
        <v>-19.844491795818602</v>
      </c>
      <c r="Y307">
        <f>100*climate!T307/climate!U307</f>
        <v>-40.889910396512171</v>
      </c>
      <c r="Z307">
        <v>1.87006989501515</v>
      </c>
      <c r="AA307">
        <v>1.5419108982607701</v>
      </c>
      <c r="AB307">
        <v>3.1792536692951101</v>
      </c>
      <c r="AC307">
        <v>10.205936750693199</v>
      </c>
      <c r="AD307">
        <f>100*climate!Y307/climate!$AA307</f>
        <v>3.7300121883492627</v>
      </c>
      <c r="AE307">
        <f>100*climate!Z307/climate!$AA307</f>
        <v>13.175186123477964</v>
      </c>
      <c r="AF307">
        <v>4.73933349250518</v>
      </c>
    </row>
    <row r="308" spans="1:32" x14ac:dyDescent="0.25">
      <c r="A308" t="s">
        <v>1530</v>
      </c>
      <c r="B308" t="s">
        <v>1531</v>
      </c>
      <c r="C308" t="s">
        <v>203</v>
      </c>
      <c r="D308" t="s">
        <v>1532</v>
      </c>
      <c r="E308" t="s">
        <v>1533</v>
      </c>
      <c r="F308" t="s">
        <v>57</v>
      </c>
      <c r="G308" t="s">
        <v>42</v>
      </c>
      <c r="H308" t="str">
        <f>VLOOKUP(B308,Emails!A$2:B$650,2)</f>
        <v>coopery@parliament.uk</v>
      </c>
      <c r="I308">
        <v>3.03741845461091</v>
      </c>
      <c r="J308">
        <v>6.4546142829255002</v>
      </c>
      <c r="K308">
        <v>28.653248539941998</v>
      </c>
      <c r="L308">
        <v>3.6351471878952202</v>
      </c>
      <c r="M308">
        <v>15.3125899580296</v>
      </c>
      <c r="N308">
        <v>1.33391483061968</v>
      </c>
      <c r="O308">
        <f>climate!I308</f>
        <v>5.033733781224325</v>
      </c>
      <c r="P308">
        <v>6.7539217187862102</v>
      </c>
      <c r="Q308">
        <f>100*climate!L308/climate!K308</f>
        <v>4.861288211871603</v>
      </c>
      <c r="R308">
        <f>100*climate!M308/climate!O308</f>
        <v>3.9397132495510547</v>
      </c>
      <c r="S308">
        <f>100*climate!N308/climate!O308</f>
        <v>4.5856423717884347</v>
      </c>
      <c r="T308">
        <v>58.3092596886869</v>
      </c>
      <c r="U308">
        <v>1.4621585970467099</v>
      </c>
      <c r="V308">
        <v>2.8180155969959801</v>
      </c>
      <c r="W308">
        <v>3.6457681584058999</v>
      </c>
      <c r="X308">
        <f>100*climate!S308/climate!U308</f>
        <v>-7.1777369240081246</v>
      </c>
      <c r="Y308">
        <f>100*climate!T308/climate!U308</f>
        <v>-22.281779347330136</v>
      </c>
      <c r="Z308">
        <v>1.93433096912657</v>
      </c>
      <c r="AA308">
        <v>1.5940937619279101</v>
      </c>
      <c r="AB308">
        <v>3.20295687463316</v>
      </c>
      <c r="AC308">
        <v>9.3099640933482402</v>
      </c>
      <c r="AD308">
        <f>100*climate!Y308/climate!$AA308</f>
        <v>3.3548670373871436</v>
      </c>
      <c r="AE308">
        <f>100*climate!Z308/climate!$AA308</f>
        <v>13.265601317643728</v>
      </c>
      <c r="AF308">
        <v>2.18965207250768</v>
      </c>
    </row>
    <row r="309" spans="1:32" x14ac:dyDescent="0.25">
      <c r="A309" t="s">
        <v>1546</v>
      </c>
      <c r="B309" t="s">
        <v>1547</v>
      </c>
      <c r="C309" t="s">
        <v>528</v>
      </c>
      <c r="D309" t="s">
        <v>336</v>
      </c>
      <c r="E309" t="s">
        <v>1548</v>
      </c>
      <c r="F309" t="s">
        <v>40</v>
      </c>
      <c r="G309" t="s">
        <v>43</v>
      </c>
      <c r="H309" t="str">
        <f>VLOOKUP(B309,Emails!A$2:B$650,2)</f>
        <v>scott.mann.mp@parliament.uk</v>
      </c>
      <c r="I309">
        <v>2.8651994050231502</v>
      </c>
      <c r="J309">
        <v>6.4165753198108302</v>
      </c>
      <c r="K309">
        <v>26.543083234825001</v>
      </c>
      <c r="L309">
        <v>2.4498238064494098</v>
      </c>
      <c r="M309">
        <v>11.356632158637501</v>
      </c>
      <c r="N309">
        <v>0.81528934516816398</v>
      </c>
      <c r="O309">
        <f>climate!I309</f>
        <v>6.4374283158042997</v>
      </c>
      <c r="P309">
        <v>5.9403704315688302</v>
      </c>
      <c r="Q309">
        <f>100*climate!L309/climate!K309</f>
        <v>3.7211163642793563</v>
      </c>
      <c r="R309">
        <f>100*climate!M309/climate!O309</f>
        <v>4.7686785749856231</v>
      </c>
      <c r="S309">
        <f>100*climate!N309/climate!O309</f>
        <v>9.3999937722084574</v>
      </c>
      <c r="T309">
        <v>96.349715904665302</v>
      </c>
      <c r="U309">
        <v>1.6184972280196499</v>
      </c>
      <c r="V309">
        <v>2.61604423093535</v>
      </c>
      <c r="W309">
        <v>3.5605938301222002</v>
      </c>
      <c r="X309">
        <f>100*climate!S309/climate!U309</f>
        <v>-16.790582880624104</v>
      </c>
      <c r="Y309">
        <f>100*climate!T309/climate!U309</f>
        <v>-35.741824499655699</v>
      </c>
      <c r="Z309">
        <v>2.4925456014160301</v>
      </c>
      <c r="AA309">
        <v>1.4637443493398301</v>
      </c>
      <c r="AB309">
        <v>3.0247821719104402</v>
      </c>
      <c r="AC309">
        <v>9.9332850512601993</v>
      </c>
      <c r="AD309">
        <f>100*climate!Y309/climate!$AA309</f>
        <v>3.3136246735946631</v>
      </c>
      <c r="AE309">
        <f>100*climate!Z309/climate!$AA309</f>
        <v>15.414642853938867</v>
      </c>
      <c r="AF309">
        <v>5.4907847457652403</v>
      </c>
    </row>
    <row r="310" spans="1:32" x14ac:dyDescent="0.25">
      <c r="A310" t="s">
        <v>1549</v>
      </c>
      <c r="B310" t="s">
        <v>1550</v>
      </c>
      <c r="C310" t="s">
        <v>584</v>
      </c>
      <c r="D310" t="s">
        <v>1551</v>
      </c>
      <c r="E310" t="s">
        <v>1552</v>
      </c>
      <c r="F310" t="s">
        <v>57</v>
      </c>
      <c r="G310" t="s">
        <v>43</v>
      </c>
      <c r="H310" t="str">
        <f>VLOOKUP(B310,Emails!A$2:B$650,2)</f>
        <v>selaine.saxby.mp@parliament.uk</v>
      </c>
      <c r="I310">
        <v>2.9500944187282201</v>
      </c>
      <c r="J310">
        <v>6.5658033681972201</v>
      </c>
      <c r="K310">
        <v>26.854851089574499</v>
      </c>
      <c r="L310">
        <v>2.61327691481574</v>
      </c>
      <c r="M310">
        <v>12.536994120771199</v>
      </c>
      <c r="N310">
        <v>0.91625253089020398</v>
      </c>
      <c r="O310">
        <f>climate!I310</f>
        <v>10.201386088563133</v>
      </c>
      <c r="P310">
        <v>5.9043656697366496</v>
      </c>
      <c r="Q310">
        <f>100*climate!L310/climate!K310</f>
        <v>3.6418964876967039</v>
      </c>
      <c r="R310">
        <f>100*climate!M310/climate!O310</f>
        <v>4.9185069489606654</v>
      </c>
      <c r="S310">
        <f>100*climate!N310/climate!O310</f>
        <v>12.072729314128118</v>
      </c>
      <c r="T310">
        <v>88.3490865488439</v>
      </c>
      <c r="U310">
        <v>1.7274686455077799</v>
      </c>
      <c r="V310">
        <v>2.89986931065993</v>
      </c>
      <c r="W310">
        <v>3.5771179960033002</v>
      </c>
      <c r="X310">
        <f>100*climate!S310/climate!U310</f>
        <v>-17.550318114738925</v>
      </c>
      <c r="Y310">
        <f>100*climate!T310/climate!U310</f>
        <v>-36.468460801757942</v>
      </c>
      <c r="Z310">
        <v>2.4457402940178801</v>
      </c>
      <c r="AA310">
        <v>1.5016770986951</v>
      </c>
      <c r="AB310">
        <v>3.1050584692505399</v>
      </c>
      <c r="AC310">
        <v>9.5591690256725492</v>
      </c>
      <c r="AD310">
        <f>100*climate!Y310/climate!$AA310</f>
        <v>2.236859623297911</v>
      </c>
      <c r="AE310">
        <f>100*climate!Z310/climate!$AA310</f>
        <v>14.720696979186982</v>
      </c>
      <c r="AF310">
        <v>4.9722045195055697</v>
      </c>
    </row>
    <row r="311" spans="1:32" x14ac:dyDescent="0.25">
      <c r="A311" t="s">
        <v>1553</v>
      </c>
      <c r="B311" t="s">
        <v>1554</v>
      </c>
      <c r="C311" t="s">
        <v>384</v>
      </c>
      <c r="D311" t="s">
        <v>176</v>
      </c>
      <c r="E311" t="s">
        <v>1555</v>
      </c>
      <c r="F311" t="s">
        <v>40</v>
      </c>
      <c r="G311" t="s">
        <v>43</v>
      </c>
      <c r="H311" t="str">
        <f>VLOOKUP(B311,Emails!A$2:B$650,2)</f>
        <v>simon.hoare.mp@parliament.uk</v>
      </c>
      <c r="I311">
        <v>3.3178865855229902</v>
      </c>
      <c r="J311">
        <v>7.1331430519724703</v>
      </c>
      <c r="K311">
        <v>28.204579831542599</v>
      </c>
      <c r="L311">
        <v>4.80628385739384</v>
      </c>
      <c r="M311">
        <v>21.284951663977299</v>
      </c>
      <c r="N311">
        <v>1.3706970296516101</v>
      </c>
      <c r="O311">
        <f>climate!I311</f>
        <v>8.198523523148749</v>
      </c>
      <c r="P311">
        <v>6.0859538313864299</v>
      </c>
      <c r="Q311">
        <f>100*climate!L311/climate!K311</f>
        <v>3.423513655961294</v>
      </c>
      <c r="R311">
        <f>100*climate!M311/climate!O311</f>
        <v>4.1145160442888562</v>
      </c>
      <c r="S311">
        <f>100*climate!N311/climate!O311</f>
        <v>12.661073978184026</v>
      </c>
      <c r="T311">
        <v>78.736541016948195</v>
      </c>
      <c r="U311">
        <v>1.7552829445881799</v>
      </c>
      <c r="V311">
        <v>3.1210923078823098</v>
      </c>
      <c r="W311">
        <v>3.54491106714134</v>
      </c>
      <c r="X311">
        <f>100*climate!S311/climate!U311</f>
        <v>-17.5133132354655</v>
      </c>
      <c r="Y311">
        <f>100*climate!T311/climate!U311</f>
        <v>-37.573640678788934</v>
      </c>
      <c r="Z311">
        <v>1.77798163838695</v>
      </c>
      <c r="AA311">
        <v>1.62478387121949</v>
      </c>
      <c r="AB311">
        <v>3.3348753343057602</v>
      </c>
      <c r="AC311">
        <v>10.043729234776</v>
      </c>
      <c r="AD311">
        <f>100*climate!Y311/climate!$AA311</f>
        <v>5.0932382516172705</v>
      </c>
      <c r="AE311">
        <f>100*climate!Z311/climate!$AA311</f>
        <v>17.542517992574712</v>
      </c>
      <c r="AF311">
        <v>3.9089503409429298</v>
      </c>
    </row>
    <row r="312" spans="1:32" x14ac:dyDescent="0.25">
      <c r="A312" t="s">
        <v>1560</v>
      </c>
      <c r="B312" t="s">
        <v>1561</v>
      </c>
      <c r="C312" t="s">
        <v>320</v>
      </c>
      <c r="D312" t="s">
        <v>1562</v>
      </c>
      <c r="E312" t="s">
        <v>415</v>
      </c>
      <c r="F312" t="s">
        <v>40</v>
      </c>
      <c r="G312" t="s">
        <v>42</v>
      </c>
      <c r="H312" t="str">
        <f>VLOOKUP(B312,Emails!A$2:B$650,2)</f>
        <v>kevanjonesmp@parliament.uk</v>
      </c>
      <c r="I312">
        <v>2.5103814440006</v>
      </c>
      <c r="J312">
        <v>5.8739176223095297</v>
      </c>
      <c r="K312">
        <v>26.517276747015998</v>
      </c>
      <c r="L312">
        <v>1.0984129052060101</v>
      </c>
      <c r="M312">
        <v>5.8075751981257202</v>
      </c>
      <c r="N312">
        <v>0.38060530423846201</v>
      </c>
      <c r="O312">
        <f>climate!I312</f>
        <v>-0.40571228922602315</v>
      </c>
      <c r="P312">
        <v>7.4004396628971696</v>
      </c>
      <c r="Q312">
        <f>100*climate!L312/climate!K312</f>
        <v>0.50239545294938404</v>
      </c>
      <c r="R312">
        <f>100*climate!M312/climate!O312</f>
        <v>-1.9108423105904919</v>
      </c>
      <c r="S312">
        <f>100*climate!N312/climate!O312</f>
        <v>-1.490100688254631</v>
      </c>
      <c r="T312">
        <v>72.541596519614302</v>
      </c>
      <c r="U312">
        <v>2.20609108488271</v>
      </c>
      <c r="V312">
        <v>3.5152415591405899</v>
      </c>
      <c r="W312">
        <v>3.3829716066804401</v>
      </c>
      <c r="X312">
        <f>100*climate!S312/climate!U312</f>
        <v>-4.3305532226124379</v>
      </c>
      <c r="Y312">
        <f>100*climate!T312/climate!U312</f>
        <v>-18.955810566861878</v>
      </c>
      <c r="Z312">
        <v>2.2300780906250401</v>
      </c>
      <c r="AA312">
        <v>1.51311988627525</v>
      </c>
      <c r="AB312">
        <v>3.0494269826284199</v>
      </c>
      <c r="AC312">
        <v>8.2693959200491793</v>
      </c>
      <c r="AD312">
        <f>100*climate!Y312/climate!$AA312</f>
        <v>-0.1553833477190435</v>
      </c>
      <c r="AE312">
        <f>100*climate!Z312/climate!$AA312</f>
        <v>6.0306174709407605</v>
      </c>
      <c r="AF312">
        <v>2.4957629054545198</v>
      </c>
    </row>
    <row r="313" spans="1:32" x14ac:dyDescent="0.25">
      <c r="A313" t="s">
        <v>1563</v>
      </c>
      <c r="B313" t="s">
        <v>1564</v>
      </c>
      <c r="C313" t="s">
        <v>221</v>
      </c>
      <c r="D313" t="s">
        <v>1033</v>
      </c>
      <c r="E313" t="s">
        <v>1565</v>
      </c>
      <c r="F313" t="s">
        <v>40</v>
      </c>
      <c r="G313" t="s">
        <v>43</v>
      </c>
      <c r="H313" t="str">
        <f>VLOOKUP(B313,Emails!A$2:B$650,2)</f>
        <v>richard.fuller.mp@parliament.uk</v>
      </c>
      <c r="I313">
        <v>3.4203016966448501</v>
      </c>
      <c r="J313">
        <v>7.0978862702450298</v>
      </c>
      <c r="K313">
        <v>29.302739756942898</v>
      </c>
      <c r="L313">
        <v>5.9275965341093304</v>
      </c>
      <c r="M313">
        <v>23.301666486682802</v>
      </c>
      <c r="N313">
        <v>2.0721340106879098</v>
      </c>
      <c r="O313">
        <f>climate!I313</f>
        <v>7.98232166766019</v>
      </c>
      <c r="P313">
        <v>6.3295352112802803</v>
      </c>
      <c r="Q313">
        <f>100*climate!L313/climate!K313</f>
        <v>5.8177590797584706</v>
      </c>
      <c r="R313">
        <f>100*climate!M313/climate!O313</f>
        <v>5.6648263582748122</v>
      </c>
      <c r="S313">
        <f>100*climate!N313/climate!O313</f>
        <v>9.9445343427441593</v>
      </c>
      <c r="T313">
        <v>54.802156737499899</v>
      </c>
      <c r="U313">
        <v>1.99623152150243</v>
      </c>
      <c r="V313">
        <v>3.6346421246752998</v>
      </c>
      <c r="W313">
        <v>3.4424135094500801</v>
      </c>
      <c r="X313">
        <f>100*climate!S313/climate!U313</f>
        <v>-10.903451402153912</v>
      </c>
      <c r="Y313">
        <f>100*climate!T313/climate!U313</f>
        <v>-28.933098286088665</v>
      </c>
      <c r="Z313">
        <v>1.71460985228722</v>
      </c>
      <c r="AA313">
        <v>1.69614648336717</v>
      </c>
      <c r="AB313">
        <v>3.4197925355287402</v>
      </c>
      <c r="AC313">
        <v>9.7316588370980792</v>
      </c>
      <c r="AD313">
        <f>100*climate!Y313/climate!$AA313</f>
        <v>2.8828525205591697</v>
      </c>
      <c r="AE313">
        <f>100*climate!Z313/climate!$AA313</f>
        <v>13.276261484182942</v>
      </c>
      <c r="AF313">
        <v>2.42487272373452</v>
      </c>
    </row>
    <row r="314" spans="1:32" x14ac:dyDescent="0.25">
      <c r="A314" t="s">
        <v>1566</v>
      </c>
      <c r="B314" t="s">
        <v>1567</v>
      </c>
      <c r="C314" t="s">
        <v>533</v>
      </c>
      <c r="D314" t="s">
        <v>38</v>
      </c>
      <c r="E314" t="s">
        <v>1568</v>
      </c>
      <c r="F314" t="s">
        <v>40</v>
      </c>
      <c r="G314" t="s">
        <v>43</v>
      </c>
      <c r="H314" t="str">
        <f>VLOOKUP(B314,Emails!A$2:B$650,2)</f>
        <v>stephen.barclay.mp@parliament.uk</v>
      </c>
      <c r="I314">
        <v>3.4127077670674302</v>
      </c>
      <c r="J314">
        <v>7.0022289721551401</v>
      </c>
      <c r="K314">
        <v>29.467329769762198</v>
      </c>
      <c r="L314">
        <v>5.8629011608469304</v>
      </c>
      <c r="M314">
        <v>22.560870073910401</v>
      </c>
      <c r="N314">
        <v>2.2169025739793198</v>
      </c>
      <c r="O314">
        <f>climate!I314</f>
        <v>7.227612385234802</v>
      </c>
      <c r="P314">
        <v>6.4508165289334798</v>
      </c>
      <c r="Q314">
        <f>100*climate!L314/climate!K314</f>
        <v>5.7346997281996446</v>
      </c>
      <c r="R314">
        <f>100*climate!M314/climate!O314</f>
        <v>6.6801660452437863</v>
      </c>
      <c r="S314">
        <f>100*climate!N314/climate!O314</f>
        <v>8.3467672981221082</v>
      </c>
      <c r="T314">
        <v>54.7289514443695</v>
      </c>
      <c r="U314">
        <v>1.60551162687972</v>
      </c>
      <c r="V314">
        <v>3.32726126487551</v>
      </c>
      <c r="W314">
        <v>3.5832739602125501</v>
      </c>
      <c r="X314">
        <f>100*climate!S314/climate!U314</f>
        <v>-8.6509552097229339</v>
      </c>
      <c r="Y314">
        <f>100*climate!T314/climate!U314</f>
        <v>-28.149470056066065</v>
      </c>
      <c r="Z314">
        <v>1.7887812272007599</v>
      </c>
      <c r="AA314">
        <v>1.6670979422704799</v>
      </c>
      <c r="AB314">
        <v>3.3523316478046099</v>
      </c>
      <c r="AC314">
        <v>9.8122072749711293</v>
      </c>
      <c r="AD314">
        <f>100*climate!Y314/climate!$AA314</f>
        <v>2.7614441497073079</v>
      </c>
      <c r="AE314">
        <f>100*climate!Z314/climate!$AA314</f>
        <v>13.523189495286381</v>
      </c>
      <c r="AF314">
        <v>2.3115360415760202</v>
      </c>
    </row>
    <row r="315" spans="1:32" x14ac:dyDescent="0.25">
      <c r="A315" t="s">
        <v>1569</v>
      </c>
      <c r="B315" t="s">
        <v>1570</v>
      </c>
      <c r="C315" t="s">
        <v>96</v>
      </c>
      <c r="D315" t="s">
        <v>124</v>
      </c>
      <c r="E315" t="s">
        <v>1571</v>
      </c>
      <c r="F315" t="s">
        <v>40</v>
      </c>
      <c r="G315" t="s">
        <v>43</v>
      </c>
      <c r="H315" t="str">
        <f>VLOOKUP(B315,Emails!A$2:B$650,2)</f>
        <v>lee.rowley.mp@parliament.uk</v>
      </c>
      <c r="I315">
        <v>3.1505114217447501</v>
      </c>
      <c r="J315">
        <v>6.6383287844213497</v>
      </c>
      <c r="K315">
        <v>27.6227358178119</v>
      </c>
      <c r="L315">
        <v>2.5985588343295301</v>
      </c>
      <c r="M315">
        <v>12.185377614576799</v>
      </c>
      <c r="N315">
        <v>0.922700169061485</v>
      </c>
      <c r="O315">
        <f>climate!I315</f>
        <v>4.072173422106423</v>
      </c>
      <c r="P315">
        <v>6.3498790503967699</v>
      </c>
      <c r="Q315">
        <f>100*climate!L315/climate!K315</f>
        <v>0.86026370029504473</v>
      </c>
      <c r="R315">
        <f>100*climate!M315/climate!O315</f>
        <v>0.76102844482368048</v>
      </c>
      <c r="S315">
        <f>100*climate!N315/climate!O315</f>
        <v>4.2444164701141034</v>
      </c>
      <c r="T315">
        <v>71.3447966360512</v>
      </c>
      <c r="U315">
        <v>1.8545700572291699</v>
      </c>
      <c r="V315">
        <v>3.1913371018592498</v>
      </c>
      <c r="W315">
        <v>3.6003000077061502</v>
      </c>
      <c r="X315">
        <f>100*climate!S315/climate!U315</f>
        <v>-13.076620115690998</v>
      </c>
      <c r="Y315">
        <f>100*climate!T315/climate!U315</f>
        <v>-29.37413773789882</v>
      </c>
      <c r="Z315">
        <v>2.0694215895145498</v>
      </c>
      <c r="AA315">
        <v>1.61346722589803</v>
      </c>
      <c r="AB315">
        <v>3.2551485454849201</v>
      </c>
      <c r="AC315">
        <v>8.57104174567929</v>
      </c>
      <c r="AD315">
        <f>100*climate!Y315/climate!$AA315</f>
        <v>3.1814302805384611</v>
      </c>
      <c r="AE315">
        <f>100*climate!Z315/climate!$AA315</f>
        <v>12.521198714567886</v>
      </c>
      <c r="AF315">
        <v>3.53801480914154</v>
      </c>
    </row>
    <row r="316" spans="1:32" x14ac:dyDescent="0.25">
      <c r="A316" t="s">
        <v>1576</v>
      </c>
      <c r="B316" t="s">
        <v>1577</v>
      </c>
      <c r="C316" t="s">
        <v>71</v>
      </c>
      <c r="D316" t="s">
        <v>1578</v>
      </c>
      <c r="E316" t="s">
        <v>1579</v>
      </c>
      <c r="F316" t="s">
        <v>40</v>
      </c>
      <c r="G316" t="s">
        <v>43</v>
      </c>
      <c r="H316">
        <f>VLOOKUP(B316,Emails!A$2:B$650,2)</f>
        <v>0</v>
      </c>
      <c r="I316">
        <v>3.4484601742362599</v>
      </c>
      <c r="J316">
        <v>7.1757032063406099</v>
      </c>
      <c r="K316">
        <v>29.138532079211402</v>
      </c>
      <c r="L316">
        <v>5.5707883907100602</v>
      </c>
      <c r="M316">
        <v>22.988647990053401</v>
      </c>
      <c r="N316">
        <v>2.01350163250597</v>
      </c>
      <c r="O316">
        <f>climate!I316</f>
        <v>6.2569359402267963</v>
      </c>
      <c r="P316">
        <v>6.1506920635037297</v>
      </c>
      <c r="Q316">
        <f>100*climate!L316/climate!K316</f>
        <v>1.0642799921125381</v>
      </c>
      <c r="R316">
        <f>100*climate!M316/climate!O316</f>
        <v>1.4034297358845276</v>
      </c>
      <c r="S316">
        <f>100*climate!N316/climate!O316</f>
        <v>8.3189839346118895</v>
      </c>
      <c r="T316">
        <v>63.355111387598299</v>
      </c>
      <c r="U316">
        <v>2.0622206724737699</v>
      </c>
      <c r="V316">
        <v>3.55828879489964</v>
      </c>
      <c r="W316">
        <v>3.5823532916049201</v>
      </c>
      <c r="X316">
        <f>100*climate!S316/climate!U316</f>
        <v>-15.825215177817272</v>
      </c>
      <c r="Y316">
        <f>100*climate!T316/climate!U316</f>
        <v>-34.752109212393307</v>
      </c>
      <c r="Z316">
        <v>1.65720326825553</v>
      </c>
      <c r="AA316">
        <v>1.69707571948209</v>
      </c>
      <c r="AB316">
        <v>3.44589100273177</v>
      </c>
      <c r="AC316">
        <v>9.8697991101531901</v>
      </c>
      <c r="AD316">
        <f>100*climate!Y316/climate!$AA316</f>
        <v>4.4265976750268212</v>
      </c>
      <c r="AE316">
        <f>100*climate!Z316/climate!$AA316</f>
        <v>13.914673283286053</v>
      </c>
      <c r="AF316">
        <v>3.0677161914776501</v>
      </c>
    </row>
    <row r="317" spans="1:32" x14ac:dyDescent="0.25">
      <c r="A317" t="s">
        <v>1580</v>
      </c>
      <c r="B317" t="s">
        <v>1581</v>
      </c>
      <c r="C317" t="s">
        <v>482</v>
      </c>
      <c r="D317" t="s">
        <v>1153</v>
      </c>
      <c r="E317" t="s">
        <v>1582</v>
      </c>
      <c r="F317" t="s">
        <v>40</v>
      </c>
      <c r="G317" t="s">
        <v>43</v>
      </c>
      <c r="H317" t="str">
        <f>VLOOKUP(B317,Emails!A$2:B$650,2)</f>
        <v>Oliver.heald.mp@parliament.uk</v>
      </c>
      <c r="I317">
        <v>3.3154974367777199</v>
      </c>
      <c r="J317">
        <v>6.9158848532621304</v>
      </c>
      <c r="K317">
        <v>29.2015211249571</v>
      </c>
      <c r="L317">
        <v>5.5365265871542402</v>
      </c>
      <c r="M317">
        <v>22.8971815435054</v>
      </c>
      <c r="N317">
        <v>1.9446784160877399</v>
      </c>
      <c r="O317">
        <f>climate!I317</f>
        <v>8.0524894842054113</v>
      </c>
      <c r="P317">
        <v>6.1953409107744202</v>
      </c>
      <c r="Q317">
        <f>100*climate!L317/climate!K317</f>
        <v>4.3674691258431242</v>
      </c>
      <c r="R317">
        <f>100*climate!M317/climate!O317</f>
        <v>4.6311164575607533</v>
      </c>
      <c r="S317">
        <f>100*climate!N317/climate!O317</f>
        <v>11.446313250001555</v>
      </c>
      <c r="T317">
        <v>55.535631389584204</v>
      </c>
      <c r="U317">
        <v>1.9688512070302799</v>
      </c>
      <c r="V317">
        <v>3.4566136271039398</v>
      </c>
      <c r="W317">
        <v>3.5488669449041401</v>
      </c>
      <c r="X317">
        <f>100*climate!S317/climate!U317</f>
        <v>-11.89630800112622</v>
      </c>
      <c r="Y317">
        <f>100*climate!T317/climate!U317</f>
        <v>-29.741283614730477</v>
      </c>
      <c r="Z317">
        <v>1.6483573282489901</v>
      </c>
      <c r="AA317">
        <v>1.7056755193852799</v>
      </c>
      <c r="AB317">
        <v>3.4367554441735502</v>
      </c>
      <c r="AC317">
        <v>9.6680268716951403</v>
      </c>
      <c r="AD317">
        <f>100*climate!Y317/climate!$AA317</f>
        <v>2.9478779507546222</v>
      </c>
      <c r="AE317">
        <f>100*climate!Z317/climate!$AA317</f>
        <v>13.171469172222645</v>
      </c>
      <c r="AF317">
        <v>2.6318714749024301</v>
      </c>
    </row>
    <row r="318" spans="1:32" x14ac:dyDescent="0.25">
      <c r="A318" t="s">
        <v>1583</v>
      </c>
      <c r="B318" t="s">
        <v>1584</v>
      </c>
      <c r="C318" t="s">
        <v>196</v>
      </c>
      <c r="D318" t="s">
        <v>1585</v>
      </c>
      <c r="E318" t="s">
        <v>1586</v>
      </c>
      <c r="F318" t="s">
        <v>40</v>
      </c>
      <c r="G318" t="s">
        <v>43</v>
      </c>
      <c r="H318" t="str">
        <f>VLOOKUP(B318,Emails!A$2:B$650,2)</f>
        <v>jacob.reesmogg.mp@parliament.uk</v>
      </c>
      <c r="I318">
        <v>3.2853101998941798</v>
      </c>
      <c r="J318">
        <v>7.0149663427937901</v>
      </c>
      <c r="K318">
        <v>28.434192141806001</v>
      </c>
      <c r="L318">
        <v>4.1215232596667901</v>
      </c>
      <c r="M318">
        <v>17.962767849796101</v>
      </c>
      <c r="N318">
        <v>1.5322474783087701</v>
      </c>
      <c r="O318">
        <f>climate!I318</f>
        <v>10.068204181940606</v>
      </c>
      <c r="P318">
        <v>5.88499265888621</v>
      </c>
      <c r="Q318">
        <f>100*climate!L318/climate!K318</f>
        <v>3.3439211502530113</v>
      </c>
      <c r="R318">
        <f>100*climate!M318/climate!O318</f>
        <v>4.0959032258898826</v>
      </c>
      <c r="S318">
        <f>100*climate!N318/climate!O318</f>
        <v>12.571149005691353</v>
      </c>
      <c r="T318">
        <v>68.9201283179097</v>
      </c>
      <c r="U318">
        <v>1.7079019577105401</v>
      </c>
      <c r="V318">
        <v>2.9810971610410202</v>
      </c>
      <c r="W318">
        <v>3.5391179993872601</v>
      </c>
      <c r="X318">
        <f>100*climate!S318/climate!U318</f>
        <v>-16.799055559149934</v>
      </c>
      <c r="Y318">
        <f>100*climate!T318/climate!U318</f>
        <v>-35.907489809454027</v>
      </c>
      <c r="Z318">
        <v>1.9966062681082799</v>
      </c>
      <c r="AA318">
        <v>1.6008664731107001</v>
      </c>
      <c r="AB318">
        <v>3.2898731246680901</v>
      </c>
      <c r="AC318">
        <v>9.7014143761185299</v>
      </c>
      <c r="AD318">
        <f>100*climate!Y318/climate!$AA318</f>
        <v>3.9442612589731767</v>
      </c>
      <c r="AE318">
        <f>100*climate!Z318/climate!$AA318</f>
        <v>16.820369677955767</v>
      </c>
      <c r="AF318">
        <v>3.71627822338644</v>
      </c>
    </row>
    <row r="319" spans="1:32" x14ac:dyDescent="0.25">
      <c r="A319" t="s">
        <v>1587</v>
      </c>
      <c r="B319" t="s">
        <v>1588</v>
      </c>
      <c r="C319" t="s">
        <v>477</v>
      </c>
      <c r="D319" t="s">
        <v>1589</v>
      </c>
      <c r="E319" t="s">
        <v>1590</v>
      </c>
      <c r="F319" t="s">
        <v>40</v>
      </c>
      <c r="G319" t="s">
        <v>43</v>
      </c>
      <c r="H319" t="str">
        <f>VLOOKUP(B319,Emails!A$2:B$650,2)</f>
        <v>bill.wiggin.mp@parliament.uk</v>
      </c>
      <c r="I319">
        <v>3.25891710095219</v>
      </c>
      <c r="J319">
        <v>6.9591745356820098</v>
      </c>
      <c r="K319">
        <v>27.9315781430093</v>
      </c>
      <c r="L319">
        <v>3.7300052003754698</v>
      </c>
      <c r="M319">
        <v>16.8160751054094</v>
      </c>
      <c r="N319">
        <v>1.3214455783565899</v>
      </c>
      <c r="O319">
        <f>climate!I319</f>
        <v>4.8362546185760698</v>
      </c>
      <c r="P319">
        <v>6.3947995908699804</v>
      </c>
      <c r="Q319">
        <f>100*climate!L319/climate!K319</f>
        <v>0.51410578609118029</v>
      </c>
      <c r="R319">
        <f>100*climate!M319/climate!O319</f>
        <v>1.2691105899097876</v>
      </c>
      <c r="S319">
        <f>100*climate!N319/climate!O319</f>
        <v>6.2188080327146658</v>
      </c>
      <c r="T319">
        <v>64.249281342990201</v>
      </c>
      <c r="U319">
        <v>1.7922219689579599</v>
      </c>
      <c r="V319">
        <v>3.6138908728425401</v>
      </c>
      <c r="W319">
        <v>3.60357106738766</v>
      </c>
      <c r="X319">
        <f>100*climate!S319/climate!U319</f>
        <v>-16.288642825265519</v>
      </c>
      <c r="Y319">
        <f>100*climate!T319/climate!U319</f>
        <v>-32.152287105524131</v>
      </c>
      <c r="Z319">
        <v>1.8182418297094201</v>
      </c>
      <c r="AA319">
        <v>1.5741851481729601</v>
      </c>
      <c r="AB319">
        <v>3.2334283075381598</v>
      </c>
      <c r="AC319">
        <v>9.1603296368092799</v>
      </c>
      <c r="AD319">
        <f>100*climate!Y319/climate!$AA319</f>
        <v>3.2441014437852393</v>
      </c>
      <c r="AE319">
        <f>100*climate!Z319/climate!$AA319</f>
        <v>10.977640241224492</v>
      </c>
      <c r="AF319">
        <v>2.8951468279197599</v>
      </c>
    </row>
    <row r="320" spans="1:32" x14ac:dyDescent="0.25">
      <c r="A320" t="s">
        <v>1591</v>
      </c>
      <c r="B320" t="s">
        <v>1592</v>
      </c>
      <c r="C320" t="s">
        <v>468</v>
      </c>
      <c r="D320" t="s">
        <v>1593</v>
      </c>
      <c r="E320" t="s">
        <v>1594</v>
      </c>
      <c r="F320" t="s">
        <v>40</v>
      </c>
      <c r="G320" t="s">
        <v>43</v>
      </c>
      <c r="H320">
        <f>VLOOKUP(B320,Emails!A$2:B$650,2)</f>
        <v>0</v>
      </c>
      <c r="I320">
        <v>2.72005409589344</v>
      </c>
      <c r="J320">
        <v>5.5979279857882398</v>
      </c>
      <c r="K320">
        <v>27.394379594997101</v>
      </c>
      <c r="L320">
        <v>3.1104620890906598</v>
      </c>
      <c r="M320">
        <v>12.587950707114899</v>
      </c>
      <c r="N320">
        <v>1.3309010395682499</v>
      </c>
      <c r="O320">
        <f>climate!I320</f>
        <v>6.3719796978386531</v>
      </c>
      <c r="P320">
        <v>6.6348684594002796</v>
      </c>
      <c r="Q320">
        <f>100*climate!L320/climate!K320</f>
        <v>3.9551946966378306</v>
      </c>
      <c r="R320">
        <f>100*climate!M320/climate!O320</f>
        <v>4.1386115579843032</v>
      </c>
      <c r="S320">
        <f>100*climate!N320/climate!O320</f>
        <v>5.0235786831191271</v>
      </c>
      <c r="T320">
        <v>58.451940426179398</v>
      </c>
      <c r="U320">
        <v>2.0332638858495802</v>
      </c>
      <c r="V320">
        <v>3.47122050439441</v>
      </c>
      <c r="W320">
        <v>3.4627354686787801</v>
      </c>
      <c r="X320">
        <f>100*climate!S320/climate!U320</f>
        <v>-6.3916367244654078</v>
      </c>
      <c r="Y320">
        <f>100*climate!T320/climate!U320</f>
        <v>-23.664604003082495</v>
      </c>
      <c r="Z320">
        <v>1.90872484727312</v>
      </c>
      <c r="AA320">
        <v>1.58721722415772</v>
      </c>
      <c r="AB320">
        <v>3.1702637260253099</v>
      </c>
      <c r="AC320">
        <v>9.6655062835343504</v>
      </c>
      <c r="AD320">
        <f>100*climate!Y320/climate!$AA320</f>
        <v>-0.35214207097226197</v>
      </c>
      <c r="AE320">
        <f>100*climate!Z320/climate!$AA320</f>
        <v>9.1487688330021566</v>
      </c>
      <c r="AF320">
        <v>2.4663794422255001</v>
      </c>
    </row>
    <row r="321" spans="1:32" x14ac:dyDescent="0.25">
      <c r="A321" t="s">
        <v>1595</v>
      </c>
      <c r="B321" t="s">
        <v>1596</v>
      </c>
      <c r="C321" t="s">
        <v>1372</v>
      </c>
      <c r="D321" t="s">
        <v>796</v>
      </c>
      <c r="E321" t="s">
        <v>1729</v>
      </c>
      <c r="F321" t="s">
        <v>57</v>
      </c>
      <c r="G321" t="s">
        <v>120</v>
      </c>
      <c r="H321" t="str">
        <f>VLOOKUP(B321,Emails!A$2:B$650,2)</f>
        <v>helen.morgan.mp@parliament.uk</v>
      </c>
      <c r="I321">
        <v>3.1389684815749201</v>
      </c>
      <c r="J321">
        <v>6.6335345007613</v>
      </c>
      <c r="K321">
        <v>27.971357272681399</v>
      </c>
      <c r="L321">
        <v>3.04295736249935</v>
      </c>
      <c r="M321">
        <v>13.8295793380296</v>
      </c>
      <c r="N321">
        <v>1.19266825242736</v>
      </c>
      <c r="O321">
        <f>climate!I321</f>
        <v>4.5920712713670193</v>
      </c>
      <c r="P321">
        <v>6.63101607644791</v>
      </c>
      <c r="Q321">
        <f>100*climate!L321/climate!K321</f>
        <v>2.5483580283691145</v>
      </c>
      <c r="R321">
        <f>100*climate!M321/climate!O321</f>
        <v>2.6755232100759652</v>
      </c>
      <c r="S321">
        <f>100*climate!N321/climate!O321</f>
        <v>3.7548000491834848</v>
      </c>
      <c r="T321">
        <v>60.5953099128293</v>
      </c>
      <c r="U321">
        <v>1.49377996981429</v>
      </c>
      <c r="V321">
        <v>3.1919823124621001</v>
      </c>
      <c r="W321">
        <v>3.58185263697092</v>
      </c>
      <c r="X321">
        <f>100*climate!S321/climate!U321</f>
        <v>-12.728527411432204</v>
      </c>
      <c r="Y321">
        <f>100*climate!T321/climate!U321</f>
        <v>-29.646281459484388</v>
      </c>
      <c r="Z321">
        <v>2.0781344862233899</v>
      </c>
      <c r="AA321">
        <v>1.5230681986123</v>
      </c>
      <c r="AB321">
        <v>3.1201624524318201</v>
      </c>
      <c r="AC321">
        <v>9.1987160123393608</v>
      </c>
      <c r="AD321">
        <f>100*climate!Y321/climate!$AA321</f>
        <v>4.1699527229828304</v>
      </c>
      <c r="AE321">
        <f>100*climate!Z321/climate!$AA321</f>
        <v>14.024751095358086</v>
      </c>
      <c r="AF321">
        <v>2.5587149114551799</v>
      </c>
    </row>
    <row r="322" spans="1:32" x14ac:dyDescent="0.25">
      <c r="A322" t="s">
        <v>1598</v>
      </c>
      <c r="B322" t="s">
        <v>1599</v>
      </c>
      <c r="C322" t="s">
        <v>196</v>
      </c>
      <c r="D322" t="s">
        <v>298</v>
      </c>
      <c r="E322" t="s">
        <v>1600</v>
      </c>
      <c r="F322" t="s">
        <v>40</v>
      </c>
      <c r="G322" t="s">
        <v>43</v>
      </c>
      <c r="H322" t="str">
        <f>VLOOKUP(B322,Emails!A$2:B$650,2)</f>
        <v xml:space="preserve">liam.fox.mp@parliament.uk </v>
      </c>
      <c r="I322">
        <v>3.0522330140298002</v>
      </c>
      <c r="J322">
        <v>6.5337361142927</v>
      </c>
      <c r="K322">
        <v>27.479193125864299</v>
      </c>
      <c r="L322">
        <v>3.63465374376492</v>
      </c>
      <c r="M322">
        <v>15.9043586695879</v>
      </c>
      <c r="N322">
        <v>1.4425843098753801</v>
      </c>
      <c r="O322">
        <f>climate!I322</f>
        <v>9.7721655136779102</v>
      </c>
      <c r="P322">
        <v>5.9430215248986604</v>
      </c>
      <c r="Q322">
        <f>100*climate!L322/climate!K322</f>
        <v>4.1471384725728164</v>
      </c>
      <c r="R322">
        <f>100*climate!M322/climate!O322</f>
        <v>6.0719175318697438</v>
      </c>
      <c r="S322">
        <f>100*climate!N322/climate!O322</f>
        <v>13.745762951469137</v>
      </c>
      <c r="T322">
        <v>71.562751851822995</v>
      </c>
      <c r="U322">
        <v>1.6731131080152299</v>
      </c>
      <c r="V322">
        <v>2.7979385668352701</v>
      </c>
      <c r="W322">
        <v>3.5665545031465302</v>
      </c>
      <c r="X322">
        <f>100*climate!S322/climate!U322</f>
        <v>-17.05131706729118</v>
      </c>
      <c r="Y322">
        <f>100*climate!T322/climate!U322</f>
        <v>-36.080124561940288</v>
      </c>
      <c r="Z322">
        <v>2.0506481789361999</v>
      </c>
      <c r="AA322">
        <v>1.59145266271449</v>
      </c>
      <c r="AB322">
        <v>3.2674991433760199</v>
      </c>
      <c r="AC322">
        <v>10.1555728894306</v>
      </c>
      <c r="AD322">
        <f>100*climate!Y322/climate!$AA322</f>
        <v>4.4892734138417492</v>
      </c>
      <c r="AE322">
        <f>100*climate!Z322/climate!$AA322</f>
        <v>18.424065214770057</v>
      </c>
      <c r="AF322">
        <v>3.49266846665288</v>
      </c>
    </row>
    <row r="323" spans="1:32" x14ac:dyDescent="0.25">
      <c r="A323" t="s">
        <v>1601</v>
      </c>
      <c r="B323" t="s">
        <v>1602</v>
      </c>
      <c r="C323" t="s">
        <v>635</v>
      </c>
      <c r="D323" t="s">
        <v>909</v>
      </c>
      <c r="E323" t="s">
        <v>1435</v>
      </c>
      <c r="F323" t="s">
        <v>40</v>
      </c>
      <c r="G323" t="s">
        <v>43</v>
      </c>
      <c r="H323" t="str">
        <f>VLOOKUP(B323,Emails!A$2:B$650,2)</f>
        <v>justin.tomlinson.mp@parliament.uk</v>
      </c>
      <c r="I323">
        <v>3.3597535779638901</v>
      </c>
      <c r="J323">
        <v>7.0862523409229299</v>
      </c>
      <c r="K323">
        <v>28.7528763867329</v>
      </c>
      <c r="L323">
        <v>4.6450140817651002</v>
      </c>
      <c r="M323">
        <v>20.069179736523601</v>
      </c>
      <c r="N323">
        <v>1.64831486930256</v>
      </c>
      <c r="O323">
        <f>climate!I323</f>
        <v>8.2193861250138678</v>
      </c>
      <c r="P323">
        <v>6.0294393599048597</v>
      </c>
      <c r="Q323">
        <f>100*climate!L323/climate!K323</f>
        <v>2.1986073394663137</v>
      </c>
      <c r="R323">
        <f>100*climate!M323/climate!O323</f>
        <v>4.6218186997470205</v>
      </c>
      <c r="S323">
        <f>100*climate!N323/climate!O323</f>
        <v>11.81074155646467</v>
      </c>
      <c r="T323">
        <v>61.662589996257402</v>
      </c>
      <c r="U323">
        <v>1.89301123293526</v>
      </c>
      <c r="V323">
        <v>3.0647168970923899</v>
      </c>
      <c r="W323">
        <v>3.6864740582271001</v>
      </c>
      <c r="X323">
        <f>100*climate!S323/climate!U323</f>
        <v>-16.122602900562917</v>
      </c>
      <c r="Y323">
        <f>100*climate!T323/climate!U323</f>
        <v>-33.534757844999376</v>
      </c>
      <c r="Z323">
        <v>1.79324251883988</v>
      </c>
      <c r="AA323">
        <v>1.64938202536028</v>
      </c>
      <c r="AB323">
        <v>3.36657813443423</v>
      </c>
      <c r="AC323">
        <v>9.6030812210465495</v>
      </c>
      <c r="AD323">
        <f>100*climate!Y323/climate!$AA323</f>
        <v>4.4934261142259491</v>
      </c>
      <c r="AE323">
        <f>100*climate!Z323/climate!$AA323</f>
        <v>16.710037264597901</v>
      </c>
      <c r="AF323">
        <v>3.1047591018238299</v>
      </c>
    </row>
    <row r="324" spans="1:32" x14ac:dyDescent="0.25">
      <c r="A324" t="s">
        <v>1603</v>
      </c>
      <c r="B324" t="s">
        <v>1604</v>
      </c>
      <c r="C324" t="s">
        <v>130</v>
      </c>
      <c r="D324" t="s">
        <v>1605</v>
      </c>
      <c r="E324" t="s">
        <v>1606</v>
      </c>
      <c r="F324" t="s">
        <v>40</v>
      </c>
      <c r="G324" t="s">
        <v>43</v>
      </c>
      <c r="H324" t="str">
        <f>VLOOKUP(B324,Emails!A$2:B$650,2)</f>
        <v>galerj@parliament.uk</v>
      </c>
      <c r="I324">
        <v>2.9058153773879201</v>
      </c>
      <c r="J324">
        <v>5.8855741280663398</v>
      </c>
      <c r="K324">
        <v>27.970080135202998</v>
      </c>
      <c r="L324">
        <v>3.69119383052307</v>
      </c>
      <c r="M324">
        <v>15.027665612497801</v>
      </c>
      <c r="N324">
        <v>1.5743514402588901</v>
      </c>
      <c r="O324">
        <f>climate!I324</f>
        <v>9.6980351091965122</v>
      </c>
      <c r="P324">
        <v>6.6076898962217001</v>
      </c>
      <c r="Q324">
        <f>100*climate!L324/climate!K324</f>
        <v>7.0981084974706343</v>
      </c>
      <c r="R324">
        <f>100*climate!M324/climate!O324</f>
        <v>6.6684489746924296</v>
      </c>
      <c r="S324">
        <f>100*climate!N324/climate!O324</f>
        <v>10.013811412981845</v>
      </c>
      <c r="T324">
        <v>60.141987614664302</v>
      </c>
      <c r="U324">
        <v>1.80260727759135</v>
      </c>
      <c r="V324">
        <v>3.6068865279269202</v>
      </c>
      <c r="W324">
        <v>3.5603944748694998</v>
      </c>
      <c r="X324">
        <f>100*climate!S324/climate!U324</f>
        <v>-7.1001647608470595</v>
      </c>
      <c r="Y324">
        <f>100*climate!T324/climate!U324</f>
        <v>-27.367480110072378</v>
      </c>
      <c r="Z324">
        <v>1.61428997931679</v>
      </c>
      <c r="AA324">
        <v>1.65769847629912</v>
      </c>
      <c r="AB324">
        <v>3.3096362449154402</v>
      </c>
      <c r="AC324">
        <v>10.3244846083035</v>
      </c>
      <c r="AD324">
        <f>100*climate!Y324/climate!$AA324</f>
        <v>2.94831763016722</v>
      </c>
      <c r="AE324">
        <f>100*climate!Z324/climate!$AA324</f>
        <v>11.477442028331897</v>
      </c>
      <c r="AF324">
        <v>2.7642085269951902</v>
      </c>
    </row>
    <row r="325" spans="1:32" x14ac:dyDescent="0.25">
      <c r="A325" t="s">
        <v>1607</v>
      </c>
      <c r="B325" t="s">
        <v>1608</v>
      </c>
      <c r="C325" t="s">
        <v>345</v>
      </c>
      <c r="D325" t="s">
        <v>605</v>
      </c>
      <c r="E325" t="s">
        <v>1609</v>
      </c>
      <c r="F325" t="s">
        <v>57</v>
      </c>
      <c r="G325" t="s">
        <v>42</v>
      </c>
      <c r="H325" t="str">
        <f>VLOOKUP(B325,Emails!A$2:B$650,2)</f>
        <v>mary.glindon.mp@parliament.uk</v>
      </c>
      <c r="I325">
        <v>2.23515964314171</v>
      </c>
      <c r="J325">
        <v>5.2160128266007799</v>
      </c>
      <c r="K325">
        <v>26.832843167729099</v>
      </c>
      <c r="L325">
        <v>0.68047918090507598</v>
      </c>
      <c r="M325">
        <v>4.19864300063385</v>
      </c>
      <c r="N325">
        <v>0.311109416192554</v>
      </c>
      <c r="O325">
        <f>climate!I325</f>
        <v>1.9979064096061303</v>
      </c>
      <c r="P325">
        <v>7.1917998754607497</v>
      </c>
      <c r="Q325">
        <f>100*climate!L325/climate!K325</f>
        <v>1.8151288883327112</v>
      </c>
      <c r="R325">
        <f>100*climate!M325/climate!O325</f>
        <v>0.37748898126606234</v>
      </c>
      <c r="S325">
        <f>100*climate!N325/climate!O325</f>
        <v>0.69560012033743479</v>
      </c>
      <c r="T325">
        <v>69.124468197866904</v>
      </c>
      <c r="U325">
        <v>1.79250541817993</v>
      </c>
      <c r="V325">
        <v>3.1323399004148702</v>
      </c>
      <c r="W325">
        <v>3.49785728678185</v>
      </c>
      <c r="X325">
        <f>100*climate!S325/climate!U325</f>
        <v>-2.4728785577159695</v>
      </c>
      <c r="Y325">
        <f>100*climate!T325/climate!U325</f>
        <v>-15.818411609302078</v>
      </c>
      <c r="Z325">
        <v>2.4751329308344601</v>
      </c>
      <c r="AA325">
        <v>1.5077938756359699</v>
      </c>
      <c r="AB325">
        <v>3.0220646099590498</v>
      </c>
      <c r="AC325">
        <v>8.9121941519669097</v>
      </c>
      <c r="AD325">
        <f>100*climate!Y325/climate!$AA325</f>
        <v>-0.47599877394587864</v>
      </c>
      <c r="AE325">
        <f>100*climate!Z325/climate!$AA325</f>
        <v>5.8546427936144436</v>
      </c>
      <c r="AF325">
        <v>2.28195981138931</v>
      </c>
    </row>
    <row r="326" spans="1:32" x14ac:dyDescent="0.25">
      <c r="A326" t="s">
        <v>1610</v>
      </c>
      <c r="B326" t="s">
        <v>1611</v>
      </c>
      <c r="C326" t="s">
        <v>1243</v>
      </c>
      <c r="D326" t="s">
        <v>520</v>
      </c>
      <c r="E326" t="s">
        <v>601</v>
      </c>
      <c r="F326" t="s">
        <v>40</v>
      </c>
      <c r="G326" t="s">
        <v>43</v>
      </c>
      <c r="H326" t="str">
        <f>VLOOKUP(B326,Emails!A$2:B$650,2)</f>
        <v>craig.tracey.mp@parliament.uk</v>
      </c>
      <c r="I326">
        <v>3.27244565471036</v>
      </c>
      <c r="J326">
        <v>6.8114752379110204</v>
      </c>
      <c r="K326">
        <v>28.943684561578198</v>
      </c>
      <c r="L326">
        <v>4.2574848263909697</v>
      </c>
      <c r="M326">
        <v>17.870631530267801</v>
      </c>
      <c r="N326">
        <v>1.5125096686819399</v>
      </c>
      <c r="O326">
        <f>climate!I326</f>
        <v>4.8987028324825985</v>
      </c>
      <c r="P326">
        <v>6.5668696161610196</v>
      </c>
      <c r="Q326">
        <f>100*climate!L326/climate!K326</f>
        <v>-0.94159975788507777</v>
      </c>
      <c r="R326">
        <f>100*climate!M326/climate!O326</f>
        <v>3.1858294768407327</v>
      </c>
      <c r="S326">
        <f>100*climate!N326/climate!O326</f>
        <v>7.8891855539802256</v>
      </c>
      <c r="T326">
        <v>61.408811858310401</v>
      </c>
      <c r="U326">
        <v>1.89358228120724</v>
      </c>
      <c r="V326">
        <v>3.1490764313120998</v>
      </c>
      <c r="W326">
        <v>3.5031042785326201</v>
      </c>
      <c r="X326">
        <f>100*climate!S326/climate!U326</f>
        <v>-13.582741719642945</v>
      </c>
      <c r="Y326">
        <f>100*climate!T326/climate!U326</f>
        <v>-30.551300731469055</v>
      </c>
      <c r="Z326">
        <v>1.9623819553434001</v>
      </c>
      <c r="AA326">
        <v>1.6281428116968999</v>
      </c>
      <c r="AB326">
        <v>3.2954676917105901</v>
      </c>
      <c r="AC326">
        <v>9.3731377334077592</v>
      </c>
      <c r="AD326">
        <f>100*climate!Y326/climate!$AA326</f>
        <v>4.2164155662705536</v>
      </c>
      <c r="AE326">
        <f>100*climate!Z326/climate!$AA326</f>
        <v>15.005644086438421</v>
      </c>
      <c r="AF326">
        <v>2.7827248059196701</v>
      </c>
    </row>
    <row r="327" spans="1:32" x14ac:dyDescent="0.25">
      <c r="A327" t="s">
        <v>1612</v>
      </c>
      <c r="B327" t="s">
        <v>1613</v>
      </c>
      <c r="C327" t="s">
        <v>533</v>
      </c>
      <c r="D327" t="s">
        <v>1614</v>
      </c>
      <c r="E327" t="s">
        <v>1615</v>
      </c>
      <c r="F327" t="s">
        <v>40</v>
      </c>
      <c r="G327" t="s">
        <v>43</v>
      </c>
      <c r="H327" t="str">
        <f>VLOOKUP(B327,Emails!A$2:B$650,2)</f>
        <v>shailesh.vara.mp@parliament.uk</v>
      </c>
      <c r="I327">
        <v>3.4248414647918302</v>
      </c>
      <c r="J327">
        <v>7.0479952840590103</v>
      </c>
      <c r="K327">
        <v>29.3189985736234</v>
      </c>
      <c r="L327">
        <v>5.7203581664319101</v>
      </c>
      <c r="M327">
        <v>22.274867705800801</v>
      </c>
      <c r="N327">
        <v>2.0721068643423401</v>
      </c>
      <c r="O327">
        <f>climate!I327</f>
        <v>7.1362010385016994</v>
      </c>
      <c r="P327">
        <v>6.4437639085821203</v>
      </c>
      <c r="Q327">
        <f>100*climate!L327/climate!K327</f>
        <v>3.8084866813967237</v>
      </c>
      <c r="R327">
        <f>100*climate!M327/climate!O327</f>
        <v>5.0070668746098228</v>
      </c>
      <c r="S327">
        <f>100*climate!N327/climate!O327</f>
        <v>8.4507551572280342</v>
      </c>
      <c r="T327">
        <v>55.311986726451202</v>
      </c>
      <c r="U327">
        <v>1.74948314773883</v>
      </c>
      <c r="V327">
        <v>3.37210887275014</v>
      </c>
      <c r="W327">
        <v>3.5453614226053598</v>
      </c>
      <c r="X327">
        <f>100*climate!S327/climate!U327</f>
        <v>-10.112747177438861</v>
      </c>
      <c r="Y327">
        <f>100*climate!T327/climate!U327</f>
        <v>-28.706544179052351</v>
      </c>
      <c r="Z327">
        <v>1.76050009508873</v>
      </c>
      <c r="AA327">
        <v>1.6720452044274201</v>
      </c>
      <c r="AB327">
        <v>3.3663164392488398</v>
      </c>
      <c r="AC327">
        <v>9.7264376661647205</v>
      </c>
      <c r="AD327">
        <f>100*climate!Y327/climate!$AA327</f>
        <v>2.9984825514227773</v>
      </c>
      <c r="AE327">
        <f>100*climate!Z327/climate!$AA327</f>
        <v>13.56416882210223</v>
      </c>
      <c r="AF327">
        <v>2.3631842385609398</v>
      </c>
    </row>
    <row r="328" spans="1:32" x14ac:dyDescent="0.25">
      <c r="A328" t="s">
        <v>1616</v>
      </c>
      <c r="B328" t="s">
        <v>1617</v>
      </c>
      <c r="C328" t="s">
        <v>320</v>
      </c>
      <c r="D328" t="s">
        <v>1033</v>
      </c>
      <c r="E328" t="s">
        <v>1618</v>
      </c>
      <c r="F328" t="s">
        <v>40</v>
      </c>
      <c r="G328" t="s">
        <v>43</v>
      </c>
      <c r="H328" t="str">
        <f>VLOOKUP(B328,Emails!A$2:B$650,2)</f>
        <v>richard.holden.mp@parliament.uk</v>
      </c>
      <c r="I328">
        <v>2.5086505593674699</v>
      </c>
      <c r="J328">
        <v>5.7752893387878199</v>
      </c>
      <c r="K328">
        <v>24.5860472500996</v>
      </c>
      <c r="L328">
        <v>0.55828268568792705</v>
      </c>
      <c r="M328">
        <v>3.3412965303252502</v>
      </c>
      <c r="N328">
        <v>0.170115089299748</v>
      </c>
      <c r="O328">
        <f>climate!I328</f>
        <v>1.8602879658183746</v>
      </c>
      <c r="P328">
        <v>6.7149606329017697</v>
      </c>
      <c r="Q328">
        <f>100*climate!L328/climate!K328</f>
        <v>0.71302800970015912</v>
      </c>
      <c r="R328">
        <f>100*climate!M328/climate!O328</f>
        <v>1.3669055085432196</v>
      </c>
      <c r="S328">
        <f>100*climate!N328/climate!O328</f>
        <v>2.715162013117256</v>
      </c>
      <c r="T328">
        <v>85.782084145758304</v>
      </c>
      <c r="U328">
        <v>2.3036385506153398</v>
      </c>
      <c r="V328">
        <v>3.41304319353097</v>
      </c>
      <c r="W328">
        <v>3.4641543356734701</v>
      </c>
      <c r="X328">
        <f>100*climate!S328/climate!U328</f>
        <v>-6.7778836519072279</v>
      </c>
      <c r="Y328">
        <f>100*climate!T328/climate!U328</f>
        <v>-21.650321083992871</v>
      </c>
      <c r="Z328">
        <v>2.6018739525111401</v>
      </c>
      <c r="AA328">
        <v>1.53604471683215</v>
      </c>
      <c r="AB328">
        <v>3.1073347765414598</v>
      </c>
      <c r="AC328">
        <v>6.8025509970075397</v>
      </c>
      <c r="AD328">
        <f>100*climate!Y328/climate!$AA328</f>
        <v>-0.46806811157014916</v>
      </c>
      <c r="AE328">
        <f>100*climate!Z328/climate!$AA328</f>
        <v>7.272169541465006</v>
      </c>
      <c r="AF328">
        <v>4.3910737400955799</v>
      </c>
    </row>
    <row r="329" spans="1:32" x14ac:dyDescent="0.25">
      <c r="A329" t="s">
        <v>1619</v>
      </c>
      <c r="B329" t="s">
        <v>1620</v>
      </c>
      <c r="C329" t="s">
        <v>71</v>
      </c>
      <c r="D329" t="s">
        <v>1621</v>
      </c>
      <c r="E329" t="s">
        <v>1622</v>
      </c>
      <c r="F329" t="s">
        <v>40</v>
      </c>
      <c r="G329" t="s">
        <v>43</v>
      </c>
      <c r="H329" t="str">
        <f>VLOOKUP(B329,Emails!A$2:B$650,2)</f>
        <v>kit.malthouse.mp@parliament.uk</v>
      </c>
      <c r="I329">
        <v>3.4799835320997801</v>
      </c>
      <c r="J329">
        <v>7.2496535391520096</v>
      </c>
      <c r="K329">
        <v>28.722203868859999</v>
      </c>
      <c r="L329">
        <v>5.2694153017091798</v>
      </c>
      <c r="M329">
        <v>22.170363089628701</v>
      </c>
      <c r="N329">
        <v>1.7416675293960899</v>
      </c>
      <c r="O329">
        <f>climate!I329</f>
        <v>5.6227295585137771</v>
      </c>
      <c r="P329">
        <v>6.0378048171469096</v>
      </c>
      <c r="Q329">
        <f>100*climate!L329/climate!K329</f>
        <v>0.93637769142154725</v>
      </c>
      <c r="R329">
        <f>100*climate!M329/climate!O329</f>
        <v>1.97193883260368</v>
      </c>
      <c r="S329">
        <f>100*climate!N329/climate!O329</f>
        <v>8.7889860558208319</v>
      </c>
      <c r="T329">
        <v>68.871854527879407</v>
      </c>
      <c r="U329">
        <v>2.0148272805569398</v>
      </c>
      <c r="V329">
        <v>3.37080387390874</v>
      </c>
      <c r="W329">
        <v>3.5976459674988699</v>
      </c>
      <c r="X329">
        <f>100*climate!S329/climate!U329</f>
        <v>-17.346157013393526</v>
      </c>
      <c r="Y329">
        <f>100*climate!T329/climate!U329</f>
        <v>-35.900172518928038</v>
      </c>
      <c r="Z329">
        <v>1.7210007795244</v>
      </c>
      <c r="AA329">
        <v>1.6775664065462901</v>
      </c>
      <c r="AB329">
        <v>3.4142983020236799</v>
      </c>
      <c r="AC329">
        <v>9.6382141305217193</v>
      </c>
      <c r="AD329">
        <f>100*climate!Y329/climate!$AA329</f>
        <v>5.0631226294272613</v>
      </c>
      <c r="AE329">
        <f>100*climate!Z329/climate!$AA329</f>
        <v>15.545441087625388</v>
      </c>
      <c r="AF329">
        <v>3.45690597026063</v>
      </c>
    </row>
    <row r="330" spans="1:32" x14ac:dyDescent="0.25">
      <c r="A330" t="s">
        <v>1623</v>
      </c>
      <c r="B330" t="s">
        <v>1624</v>
      </c>
      <c r="C330" t="s">
        <v>379</v>
      </c>
      <c r="D330" t="s">
        <v>118</v>
      </c>
      <c r="E330" t="s">
        <v>1625</v>
      </c>
      <c r="F330" t="s">
        <v>40</v>
      </c>
      <c r="G330" t="s">
        <v>43</v>
      </c>
      <c r="H330" t="str">
        <f>VLOOKUP(B330,Emails!A$2:B$650,2)</f>
        <v>andrew.bridgen.mp@parliament.uk</v>
      </c>
      <c r="I330">
        <v>3.28418668061714</v>
      </c>
      <c r="J330">
        <v>6.79593485661883</v>
      </c>
      <c r="K330">
        <v>28.960293183821001</v>
      </c>
      <c r="L330">
        <v>4.4221500481359302</v>
      </c>
      <c r="M330">
        <v>18.516270399112599</v>
      </c>
      <c r="N330">
        <v>1.54535981993029</v>
      </c>
      <c r="O330">
        <f>climate!I330</f>
        <v>6.3311575448401731</v>
      </c>
      <c r="P330">
        <v>6.5863923436018501</v>
      </c>
      <c r="Q330">
        <f>100*climate!L330/climate!K330</f>
        <v>1.1498387384646542</v>
      </c>
      <c r="R330">
        <f>100*climate!M330/climate!O330</f>
        <v>2.5768556836621204</v>
      </c>
      <c r="S330">
        <f>100*climate!N330/climate!O330</f>
        <v>8.3144962590314027</v>
      </c>
      <c r="T330">
        <v>60.121819684474403</v>
      </c>
      <c r="U330">
        <v>1.8455450682097601</v>
      </c>
      <c r="V330">
        <v>3.2077376398694599</v>
      </c>
      <c r="W330">
        <v>3.4936878839158201</v>
      </c>
      <c r="X330">
        <f>100*climate!S330/climate!U330</f>
        <v>-12.953451200138822</v>
      </c>
      <c r="Y330">
        <f>100*climate!T330/climate!U330</f>
        <v>-29.824665549899414</v>
      </c>
      <c r="Z330">
        <v>1.9488215993581199</v>
      </c>
      <c r="AA330">
        <v>1.6197357955129801</v>
      </c>
      <c r="AB330">
        <v>3.2782672098955201</v>
      </c>
      <c r="AC330">
        <v>9.3222742069938391</v>
      </c>
      <c r="AD330">
        <f>100*climate!Y330/climate!$AA330</f>
        <v>3.7634018906659312</v>
      </c>
      <c r="AE330">
        <f>100*climate!Z330/climate!$AA330</f>
        <v>14.778009999084667</v>
      </c>
      <c r="AF330">
        <v>2.67677437694066</v>
      </c>
    </row>
    <row r="331" spans="1:32" x14ac:dyDescent="0.25">
      <c r="A331" t="s">
        <v>1626</v>
      </c>
      <c r="B331" t="s">
        <v>1627</v>
      </c>
      <c r="C331" t="s">
        <v>468</v>
      </c>
      <c r="D331" t="s">
        <v>394</v>
      </c>
      <c r="E331" t="s">
        <v>1628</v>
      </c>
      <c r="F331" t="s">
        <v>40</v>
      </c>
      <c r="G331" t="s">
        <v>43</v>
      </c>
      <c r="H331" t="str">
        <f>VLOOKUP(B331,Emails!A$2:B$650,2)</f>
        <v>james.wild.mp@parliament.uk</v>
      </c>
      <c r="I331">
        <v>3.13918216541399</v>
      </c>
      <c r="J331">
        <v>6.4574980326342404</v>
      </c>
      <c r="K331">
        <v>28.464548652692098</v>
      </c>
      <c r="L331">
        <v>4.2237395155817996</v>
      </c>
      <c r="M331">
        <v>17.100379960439401</v>
      </c>
      <c r="N331">
        <v>1.68154281188112</v>
      </c>
      <c r="O331">
        <f>climate!I331</f>
        <v>4.7622354671923297</v>
      </c>
      <c r="P331">
        <v>6.65065819796986</v>
      </c>
      <c r="Q331">
        <f>100*climate!L331/climate!K331</f>
        <v>2.545043727590766</v>
      </c>
      <c r="R331">
        <f>100*climate!M331/climate!O331</f>
        <v>2.9164848038932143</v>
      </c>
      <c r="S331">
        <f>100*climate!N331/climate!O331</f>
        <v>5.7703076541511562</v>
      </c>
      <c r="T331">
        <v>58.888266345289502</v>
      </c>
      <c r="U331">
        <v>1.95782771588662</v>
      </c>
      <c r="V331">
        <v>3.4156369519357699</v>
      </c>
      <c r="W331">
        <v>3.5698478377260598</v>
      </c>
      <c r="X331">
        <f>100*climate!S331/climate!U331</f>
        <v>-9.0983827688852177</v>
      </c>
      <c r="Y331">
        <f>100*climate!T331/climate!U331</f>
        <v>-27.244087784113784</v>
      </c>
      <c r="Z331">
        <v>1.89945932700689</v>
      </c>
      <c r="AA331">
        <v>1.63221796699795</v>
      </c>
      <c r="AB331">
        <v>3.2727474240929602</v>
      </c>
      <c r="AC331">
        <v>9.5932608984858891</v>
      </c>
      <c r="AD331">
        <f>100*climate!Y331/climate!$AA331</f>
        <v>0.28243646406520978</v>
      </c>
      <c r="AE331">
        <f>100*climate!Z331/climate!$AA331</f>
        <v>9.9285937994838953</v>
      </c>
      <c r="AF331">
        <v>2.5720830650061002</v>
      </c>
    </row>
    <row r="332" spans="1:32" x14ac:dyDescent="0.25">
      <c r="A332" t="s">
        <v>1629</v>
      </c>
      <c r="B332" t="s">
        <v>1630</v>
      </c>
      <c r="C332" t="s">
        <v>635</v>
      </c>
      <c r="D332" t="s">
        <v>394</v>
      </c>
      <c r="E332" t="s">
        <v>67</v>
      </c>
      <c r="F332" t="s">
        <v>40</v>
      </c>
      <c r="G332" t="s">
        <v>43</v>
      </c>
      <c r="H332" t="str">
        <f>VLOOKUP(B332,Emails!A$2:B$650,2)</f>
        <v>jamesgraymp@parliament.uk</v>
      </c>
      <c r="I332">
        <v>3.3721739231578201</v>
      </c>
      <c r="J332">
        <v>7.0950878401610096</v>
      </c>
      <c r="K332">
        <v>28.6104771818183</v>
      </c>
      <c r="L332">
        <v>4.4731458765163303</v>
      </c>
      <c r="M332">
        <v>19.4442472061769</v>
      </c>
      <c r="N332">
        <v>1.6048685023664799</v>
      </c>
      <c r="O332">
        <f>climate!I332</f>
        <v>8.942828211482297</v>
      </c>
      <c r="P332">
        <v>5.9541167356476397</v>
      </c>
      <c r="Q332">
        <f>100*climate!L332/climate!K332</f>
        <v>2.019400248478191</v>
      </c>
      <c r="R332">
        <f>100*climate!M332/climate!O332</f>
        <v>5.2596698580187011</v>
      </c>
      <c r="S332">
        <f>100*climate!N332/climate!O332</f>
        <v>13.387846122336175</v>
      </c>
      <c r="T332">
        <v>63.315426832323801</v>
      </c>
      <c r="U332">
        <v>1.7691906846796599</v>
      </c>
      <c r="V332">
        <v>3.0154873871411998</v>
      </c>
      <c r="W332">
        <v>3.5897220038443902</v>
      </c>
      <c r="X332">
        <f>100*climate!S332/climate!U332</f>
        <v>-16.228793502481157</v>
      </c>
      <c r="Y332">
        <f>100*climate!T332/climate!U332</f>
        <v>-33.892280540044545</v>
      </c>
      <c r="Z332">
        <v>1.849086638777</v>
      </c>
      <c r="AA332">
        <v>1.63724729614026</v>
      </c>
      <c r="AB332">
        <v>3.3472919050260201</v>
      </c>
      <c r="AC332">
        <v>9.6100165770637602</v>
      </c>
      <c r="AD332">
        <f>100*climate!Y332/climate!$AA332</f>
        <v>4.6805438394681698</v>
      </c>
      <c r="AE332">
        <f>100*climate!Z332/climate!$AA332</f>
        <v>17.237322120151266</v>
      </c>
      <c r="AF332">
        <v>3.2255519768808201</v>
      </c>
    </row>
    <row r="333" spans="1:32" x14ac:dyDescent="0.25">
      <c r="A333" t="s">
        <v>1534</v>
      </c>
      <c r="B333" t="s">
        <v>1535</v>
      </c>
      <c r="C333" t="s">
        <v>699</v>
      </c>
      <c r="D333" t="s">
        <v>1337</v>
      </c>
      <c r="E333" t="s">
        <v>1536</v>
      </c>
      <c r="F333" t="s">
        <v>40</v>
      </c>
      <c r="G333" t="s">
        <v>43</v>
      </c>
      <c r="H333" t="str">
        <f>VLOOKUP(B333,Emails!A$2:B$650,2)</f>
        <v>michael.ellis.mp@parliament.uk</v>
      </c>
      <c r="I333">
        <v>3.4301642591232002</v>
      </c>
      <c r="J333">
        <v>7.1178670586550998</v>
      </c>
      <c r="K333">
        <v>28.861969271646799</v>
      </c>
      <c r="L333">
        <v>4.9503977209117203</v>
      </c>
      <c r="M333">
        <v>20.659185104502601</v>
      </c>
      <c r="N333">
        <v>1.71187200035901</v>
      </c>
      <c r="O333">
        <f>climate!I333</f>
        <v>4.4860956847936766</v>
      </c>
      <c r="P333">
        <v>6.1795115985619198</v>
      </c>
      <c r="Q333">
        <f>100*climate!L333/climate!K333</f>
        <v>2.1934597685550217</v>
      </c>
      <c r="R333">
        <f>100*climate!M333/climate!O333</f>
        <v>5.1095210345316859</v>
      </c>
      <c r="S333">
        <f>100*climate!N333/climate!O333</f>
        <v>9.2977784251939166</v>
      </c>
      <c r="T333">
        <v>57.991915619483201</v>
      </c>
      <c r="U333">
        <v>1.83782379315593</v>
      </c>
      <c r="V333">
        <v>3.4715597167347099</v>
      </c>
      <c r="W333">
        <v>3.4699339285258799</v>
      </c>
      <c r="X333">
        <f>100*climate!S333/climate!U333</f>
        <v>-13.352755577404219</v>
      </c>
      <c r="Y333">
        <f>100*climate!T333/climate!U333</f>
        <v>-31.237857216125974</v>
      </c>
      <c r="Z333">
        <v>1.7734595071416499</v>
      </c>
      <c r="AA333">
        <v>1.6724229508061501</v>
      </c>
      <c r="AB333">
        <v>3.3815819137341001</v>
      </c>
      <c r="AC333">
        <v>9.4027685306551003</v>
      </c>
      <c r="AD333">
        <f>100*climate!Y333/climate!$AA333</f>
        <v>3.4729360360157671</v>
      </c>
      <c r="AE333">
        <f>100*climate!Z333/climate!$AA333</f>
        <v>14.653154926158908</v>
      </c>
      <c r="AF333">
        <v>2.7438971555884901</v>
      </c>
    </row>
    <row r="334" spans="1:32" x14ac:dyDescent="0.25">
      <c r="A334" t="s">
        <v>1537</v>
      </c>
      <c r="B334" t="s">
        <v>1538</v>
      </c>
      <c r="C334" t="s">
        <v>699</v>
      </c>
      <c r="D334" t="s">
        <v>118</v>
      </c>
      <c r="E334" t="s">
        <v>1539</v>
      </c>
      <c r="F334" t="s">
        <v>40</v>
      </c>
      <c r="G334" t="s">
        <v>43</v>
      </c>
      <c r="H334" t="str">
        <f>VLOOKUP(B334,Emails!A$2:B$650,2)</f>
        <v>andrew.lewer.mp@parliament.uk</v>
      </c>
      <c r="I334">
        <v>3.4301642591232002</v>
      </c>
      <c r="J334">
        <v>7.1178670586550998</v>
      </c>
      <c r="K334">
        <v>28.861969271646799</v>
      </c>
      <c r="L334">
        <v>4.9503977209117203</v>
      </c>
      <c r="M334">
        <v>20.659185104502601</v>
      </c>
      <c r="N334">
        <v>1.71187200035901</v>
      </c>
      <c r="O334">
        <f>climate!I334</f>
        <v>4.4860956847936766</v>
      </c>
      <c r="P334">
        <v>6.1795115985619198</v>
      </c>
      <c r="Q334">
        <f>100*climate!L334/climate!K334</f>
        <v>2.1934597685550217</v>
      </c>
      <c r="R334">
        <f>100*climate!M334/climate!O334</f>
        <v>5.1095210345316859</v>
      </c>
      <c r="S334">
        <f>100*climate!N334/climate!O334</f>
        <v>9.2977784251939166</v>
      </c>
      <c r="T334">
        <v>57.991915619483201</v>
      </c>
      <c r="U334">
        <v>1.83782379315593</v>
      </c>
      <c r="V334">
        <v>3.4715597167347099</v>
      </c>
      <c r="W334">
        <v>3.4699339285258799</v>
      </c>
      <c r="X334">
        <f>100*climate!S334/climate!U334</f>
        <v>-13.352755577404219</v>
      </c>
      <c r="Y334">
        <f>100*climate!T334/climate!U334</f>
        <v>-31.237857216125974</v>
      </c>
      <c r="Z334">
        <v>1.7734595071416499</v>
      </c>
      <c r="AA334">
        <v>1.6724229508061501</v>
      </c>
      <c r="AB334">
        <v>3.3815819137341001</v>
      </c>
      <c r="AC334">
        <v>9.4027685306551003</v>
      </c>
      <c r="AD334">
        <f>100*climate!Y334/climate!$AA334</f>
        <v>3.4729360360157671</v>
      </c>
      <c r="AE334">
        <f>100*climate!Z334/climate!$AA334</f>
        <v>14.653154926158908</v>
      </c>
      <c r="AF334">
        <v>2.7438971555884901</v>
      </c>
    </row>
    <row r="335" spans="1:32" x14ac:dyDescent="0.25">
      <c r="A335" t="s">
        <v>1631</v>
      </c>
      <c r="B335" t="s">
        <v>1632</v>
      </c>
      <c r="C335" t="s">
        <v>468</v>
      </c>
      <c r="D335" t="s">
        <v>1633</v>
      </c>
      <c r="E335" t="s">
        <v>342</v>
      </c>
      <c r="F335" t="s">
        <v>57</v>
      </c>
      <c r="G335" t="s">
        <v>43</v>
      </c>
      <c r="H335">
        <f>VLOOKUP(B335,Emails!A$2:B$650,2)</f>
        <v>0</v>
      </c>
      <c r="I335">
        <v>2.9186634165742098</v>
      </c>
      <c r="J335">
        <v>6.1721671747220199</v>
      </c>
      <c r="K335">
        <v>28.6577695886272</v>
      </c>
      <c r="L335">
        <v>3.9298310961984502</v>
      </c>
      <c r="M335">
        <v>16.358950235219002</v>
      </c>
      <c r="N335">
        <v>1.47326776283074</v>
      </c>
      <c r="O335">
        <f>climate!I335</f>
        <v>6.7110498365594591</v>
      </c>
      <c r="P335">
        <v>6.4197691246054402</v>
      </c>
      <c r="Q335">
        <f>100*climate!L335/climate!K335</f>
        <v>5.6320421529454583</v>
      </c>
      <c r="R335">
        <f>100*climate!M335/climate!O335</f>
        <v>5.5438109558187021</v>
      </c>
      <c r="S335">
        <f>100*climate!N335/climate!O335</f>
        <v>6.4827722123335727</v>
      </c>
      <c r="T335">
        <v>55.263103966045499</v>
      </c>
      <c r="U335">
        <v>1.8237844857440799</v>
      </c>
      <c r="V335">
        <v>3.5280371269069501</v>
      </c>
      <c r="W335">
        <v>3.45115676820379</v>
      </c>
      <c r="X335">
        <f>100*climate!S335/climate!U335</f>
        <v>-4.3231605109207552</v>
      </c>
      <c r="Y335">
        <f>100*climate!T335/climate!U335</f>
        <v>-22.579667077163034</v>
      </c>
      <c r="Z335">
        <v>1.8122726546493599</v>
      </c>
      <c r="AA335">
        <v>1.6151791773083399</v>
      </c>
      <c r="AB335">
        <v>3.23779988474866</v>
      </c>
      <c r="AC335">
        <v>9.7297223377572095</v>
      </c>
      <c r="AD335">
        <f>100*climate!Y335/climate!$AA335</f>
        <v>3.4533698479467377E-2</v>
      </c>
      <c r="AE335">
        <f>100*climate!Z335/climate!$AA335</f>
        <v>9.3943614346892961</v>
      </c>
      <c r="AF335">
        <v>2.4467851778609502</v>
      </c>
    </row>
    <row r="336" spans="1:32" x14ac:dyDescent="0.25">
      <c r="A336" t="s">
        <v>1634</v>
      </c>
      <c r="B336" t="s">
        <v>1635</v>
      </c>
      <c r="C336" t="s">
        <v>468</v>
      </c>
      <c r="D336" t="s">
        <v>917</v>
      </c>
      <c r="E336" t="s">
        <v>1058</v>
      </c>
      <c r="F336" t="s">
        <v>40</v>
      </c>
      <c r="G336" t="s">
        <v>42</v>
      </c>
      <c r="H336" t="str">
        <f>VLOOKUP(B336,Emails!A$2:B$650,2)</f>
        <v>clive.lewis.mp@parliament.uk</v>
      </c>
      <c r="I336">
        <v>3.0637319064564399</v>
      </c>
      <c r="J336">
        <v>6.3674264545053596</v>
      </c>
      <c r="K336">
        <v>28.819551735981602</v>
      </c>
      <c r="L336">
        <v>4.2832403715548599</v>
      </c>
      <c r="M336">
        <v>17.695589137165399</v>
      </c>
      <c r="N336">
        <v>1.62282368598064</v>
      </c>
      <c r="O336">
        <f>climate!I336</f>
        <v>6.2906872187886211</v>
      </c>
      <c r="P336">
        <v>6.3735129739631597</v>
      </c>
      <c r="Q336">
        <f>100*climate!L336/climate!K336</f>
        <v>5.3324294045632783</v>
      </c>
      <c r="R336">
        <f>100*climate!M336/climate!O336</f>
        <v>4.8991743119933613</v>
      </c>
      <c r="S336">
        <f>100*climate!N336/climate!O336</f>
        <v>4.7625125111688051</v>
      </c>
      <c r="T336">
        <v>56.123188517027103</v>
      </c>
      <c r="U336">
        <v>1.8240571428285099</v>
      </c>
      <c r="V336">
        <v>3.55501888990218</v>
      </c>
      <c r="W336">
        <v>3.5265315462488802</v>
      </c>
      <c r="X336">
        <f>100*climate!S336/climate!U336</f>
        <v>-5.9222914684224879</v>
      </c>
      <c r="Y336">
        <f>100*climate!T336/climate!U336</f>
        <v>-24.083522616974307</v>
      </c>
      <c r="Z336">
        <v>1.8507408571827799</v>
      </c>
      <c r="AA336">
        <v>1.64054681915676</v>
      </c>
      <c r="AB336">
        <v>3.2877847391029902</v>
      </c>
      <c r="AC336">
        <v>9.7540666566724994</v>
      </c>
      <c r="AD336">
        <f>100*climate!Y336/climate!$AA336</f>
        <v>-2.3016880439221982E-2</v>
      </c>
      <c r="AE336">
        <f>100*climate!Z336/climate!$AA336</f>
        <v>9.2860383494341061</v>
      </c>
      <c r="AF336">
        <v>2.4987882080828201</v>
      </c>
    </row>
    <row r="337" spans="1:32" x14ac:dyDescent="0.25">
      <c r="A337" t="s">
        <v>1636</v>
      </c>
      <c r="B337" t="s">
        <v>1637</v>
      </c>
      <c r="C337" t="s">
        <v>123</v>
      </c>
      <c r="D337" t="s">
        <v>1638</v>
      </c>
      <c r="E337" t="s">
        <v>1639</v>
      </c>
      <c r="F337" t="s">
        <v>57</v>
      </c>
      <c r="G337" t="s">
        <v>42</v>
      </c>
      <c r="H337" t="str">
        <f>VLOOKUP(B337,Emails!A$2:B$650,2)</f>
        <v>nadia.whittome.mp@parliament.uk</v>
      </c>
      <c r="I337">
        <v>3.2579443458054498</v>
      </c>
      <c r="J337">
        <v>6.7825319293017401</v>
      </c>
      <c r="K337">
        <v>28.850868097916901</v>
      </c>
      <c r="L337">
        <v>4.4156231200447396</v>
      </c>
      <c r="M337">
        <v>18.330276953874399</v>
      </c>
      <c r="N337">
        <v>1.49187659420432</v>
      </c>
      <c r="O337">
        <f>climate!I337</f>
        <v>1.5911313915432588</v>
      </c>
      <c r="P337">
        <v>6.7194608324549696</v>
      </c>
      <c r="Q337">
        <f>100*climate!L337/climate!K337</f>
        <v>-0.31343819050547528</v>
      </c>
      <c r="R337">
        <f>100*climate!M337/climate!O337</f>
        <v>1.191532977487133</v>
      </c>
      <c r="S337">
        <f>100*climate!N337/climate!O337</f>
        <v>3.5512038277640281</v>
      </c>
      <c r="T337">
        <v>61.218101977865899</v>
      </c>
      <c r="U337">
        <v>1.66279750997542</v>
      </c>
      <c r="V337">
        <v>3.1905402782783598</v>
      </c>
      <c r="W337">
        <v>3.5302305159475802</v>
      </c>
      <c r="X337">
        <f>100*climate!S337/climate!U337</f>
        <v>-12.145443293399909</v>
      </c>
      <c r="Y337">
        <f>100*climate!T337/climate!U337</f>
        <v>-28.886429395973227</v>
      </c>
      <c r="Z337">
        <v>1.96919724134643</v>
      </c>
      <c r="AA337">
        <v>1.6329601556163</v>
      </c>
      <c r="AB337">
        <v>3.2943602026250498</v>
      </c>
      <c r="AC337">
        <v>9.4110758892500908</v>
      </c>
      <c r="AD337">
        <f>100*climate!Y337/climate!$AA337</f>
        <v>3.8140671940758715</v>
      </c>
      <c r="AE337">
        <f>100*climate!Z337/climate!$AA337</f>
        <v>14.828267745192642</v>
      </c>
      <c r="AF337">
        <v>2.5684812686105301</v>
      </c>
    </row>
    <row r="338" spans="1:32" x14ac:dyDescent="0.25">
      <c r="A338" t="s">
        <v>1640</v>
      </c>
      <c r="B338" t="s">
        <v>1641</v>
      </c>
      <c r="C338" t="s">
        <v>123</v>
      </c>
      <c r="D338" t="s">
        <v>429</v>
      </c>
      <c r="E338" t="s">
        <v>1642</v>
      </c>
      <c r="F338" t="s">
        <v>40</v>
      </c>
      <c r="G338" t="s">
        <v>42</v>
      </c>
      <c r="H338" t="str">
        <f>VLOOKUP(B338,Emails!A$2:B$650,2)</f>
        <v>alex.norris.mp@parliament.uk</v>
      </c>
      <c r="I338">
        <v>3.2021343343669399</v>
      </c>
      <c r="J338">
        <v>6.6926621380306797</v>
      </c>
      <c r="K338">
        <v>28.7898078630523</v>
      </c>
      <c r="L338">
        <v>3.9388181160996001</v>
      </c>
      <c r="M338">
        <v>16.891919339329402</v>
      </c>
      <c r="N338">
        <v>1.35345708775476</v>
      </c>
      <c r="O338">
        <f>climate!I338</f>
        <v>1.2494683941187865</v>
      </c>
      <c r="P338">
        <v>6.5434523635802799</v>
      </c>
      <c r="Q338">
        <f>100*climate!L338/climate!K338</f>
        <v>-0.42539299190487023</v>
      </c>
      <c r="R338">
        <f>100*climate!M338/climate!O338</f>
        <v>1.5132835513348757</v>
      </c>
      <c r="S338">
        <f>100*climate!N338/climate!O338</f>
        <v>3.9074642533271526</v>
      </c>
      <c r="T338">
        <v>63.105399427411697</v>
      </c>
      <c r="U338">
        <v>1.52984408156263</v>
      </c>
      <c r="V338">
        <v>3.0122199989687801</v>
      </c>
      <c r="W338">
        <v>3.61354980396343</v>
      </c>
      <c r="X338">
        <f>100*climate!S338/climate!U338</f>
        <v>-11.409007158847741</v>
      </c>
      <c r="Y338">
        <f>100*climate!T338/climate!U338</f>
        <v>-29.293144211513592</v>
      </c>
      <c r="Z338">
        <v>2.0321905742056798</v>
      </c>
      <c r="AA338">
        <v>1.6394037108908499</v>
      </c>
      <c r="AB338">
        <v>3.3040314850311798</v>
      </c>
      <c r="AC338">
        <v>9.3873891987736204</v>
      </c>
      <c r="AD338">
        <f>100*climate!Y338/climate!$AA338</f>
        <v>3.9563540701702968</v>
      </c>
      <c r="AE338">
        <f>100*climate!Z338/climate!$AA338</f>
        <v>15.066506697903035</v>
      </c>
      <c r="AF338">
        <v>2.7854023716526601</v>
      </c>
    </row>
    <row r="339" spans="1:32" x14ac:dyDescent="0.25">
      <c r="A339" t="s">
        <v>1643</v>
      </c>
      <c r="B339" t="s">
        <v>1644</v>
      </c>
      <c r="C339" t="s">
        <v>123</v>
      </c>
      <c r="D339" t="s">
        <v>1645</v>
      </c>
      <c r="E339" t="s">
        <v>1646</v>
      </c>
      <c r="F339" t="s">
        <v>57</v>
      </c>
      <c r="G339" t="s">
        <v>42</v>
      </c>
      <c r="H339" t="str">
        <f>VLOOKUP(B339,Emails!A$2:B$650,2)</f>
        <v>lilian.greenwood.mp@parliament.uk</v>
      </c>
      <c r="I339">
        <v>3.2021343343669399</v>
      </c>
      <c r="J339">
        <v>6.6926621380306797</v>
      </c>
      <c r="K339">
        <v>28.7898078630523</v>
      </c>
      <c r="L339">
        <v>3.9388181160996001</v>
      </c>
      <c r="M339">
        <v>16.891919339329402</v>
      </c>
      <c r="N339">
        <v>1.35345708775476</v>
      </c>
      <c r="O339">
        <f>climate!I339</f>
        <v>1.2494683941187865</v>
      </c>
      <c r="P339">
        <v>6.5434523635802799</v>
      </c>
      <c r="Q339">
        <f>100*climate!L339/climate!K339</f>
        <v>-0.42539299190487023</v>
      </c>
      <c r="R339">
        <f>100*climate!M339/climate!O339</f>
        <v>1.5132835513348757</v>
      </c>
      <c r="S339">
        <f>100*climate!N339/climate!O339</f>
        <v>3.9074642533271526</v>
      </c>
      <c r="T339">
        <v>63.105399427411697</v>
      </c>
      <c r="U339">
        <v>1.52984408156263</v>
      </c>
      <c r="V339">
        <v>3.0122199989687801</v>
      </c>
      <c r="W339">
        <v>3.61354980396343</v>
      </c>
      <c r="X339">
        <f>100*climate!S339/climate!U339</f>
        <v>-11.409007158847741</v>
      </c>
      <c r="Y339">
        <f>100*climate!T339/climate!U339</f>
        <v>-29.293144211513592</v>
      </c>
      <c r="Z339">
        <v>2.0321905742056798</v>
      </c>
      <c r="AA339">
        <v>1.6394037108908499</v>
      </c>
      <c r="AB339">
        <v>3.3040314850311798</v>
      </c>
      <c r="AC339">
        <v>9.3873891987736204</v>
      </c>
      <c r="AD339">
        <f>100*climate!Y339/climate!$AA339</f>
        <v>3.9563540701702968</v>
      </c>
      <c r="AE339">
        <f>100*climate!Z339/climate!$AA339</f>
        <v>15.066506697903035</v>
      </c>
      <c r="AF339">
        <v>2.7854023716526601</v>
      </c>
    </row>
    <row r="340" spans="1:32" x14ac:dyDescent="0.25">
      <c r="A340" t="s">
        <v>1647</v>
      </c>
      <c r="B340" t="s">
        <v>1648</v>
      </c>
      <c r="C340" t="s">
        <v>1243</v>
      </c>
      <c r="D340" t="s">
        <v>1649</v>
      </c>
      <c r="E340" t="s">
        <v>415</v>
      </c>
      <c r="F340" t="s">
        <v>40</v>
      </c>
      <c r="G340" t="s">
        <v>43</v>
      </c>
      <c r="H340" t="str">
        <f>VLOOKUP(B340,Emails!A$2:B$650,2)</f>
        <v>marcus.jones.mp@parliament.uk</v>
      </c>
      <c r="I340">
        <v>3.2901254380455902</v>
      </c>
      <c r="J340">
        <v>6.8453934316763201</v>
      </c>
      <c r="K340">
        <v>29.061231559556099</v>
      </c>
      <c r="L340">
        <v>4.4521586813463303</v>
      </c>
      <c r="M340">
        <v>18.7140780122485</v>
      </c>
      <c r="N340">
        <v>1.59720934727083</v>
      </c>
      <c r="O340">
        <f>climate!I340</f>
        <v>5.0100473625950732</v>
      </c>
      <c r="P340">
        <v>6.5104401656189399</v>
      </c>
      <c r="Q340">
        <f>100*climate!L340/climate!K340</f>
        <v>-1.7028190123322573</v>
      </c>
      <c r="R340">
        <f>100*climate!M340/climate!O340</f>
        <v>3.1359467579274951</v>
      </c>
      <c r="S340">
        <f>100*climate!N340/climate!O340</f>
        <v>8.7392325334882983</v>
      </c>
      <c r="T340">
        <v>60.213747620236802</v>
      </c>
      <c r="U340">
        <v>1.83682294607423</v>
      </c>
      <c r="V340">
        <v>3.0270831332816699</v>
      </c>
      <c r="W340">
        <v>3.5489165809782701</v>
      </c>
      <c r="X340">
        <f>100*climate!S340/climate!U340</f>
        <v>-13.913563688976788</v>
      </c>
      <c r="Y340">
        <f>100*climate!T340/climate!U340</f>
        <v>-30.999173654093667</v>
      </c>
      <c r="Z340">
        <v>1.95491079761796</v>
      </c>
      <c r="AA340">
        <v>1.63733828371791</v>
      </c>
      <c r="AB340">
        <v>3.3128203410035302</v>
      </c>
      <c r="AC340">
        <v>9.4106545352141193</v>
      </c>
      <c r="AD340">
        <f>100*climate!Y340/climate!$AA340</f>
        <v>4.3908574991746523</v>
      </c>
      <c r="AE340">
        <f>100*climate!Z340/climate!$AA340</f>
        <v>16.49139393544738</v>
      </c>
      <c r="AF340">
        <v>2.7131455153800799</v>
      </c>
    </row>
    <row r="341" spans="1:32" x14ac:dyDescent="0.25">
      <c r="A341" t="s">
        <v>1656</v>
      </c>
      <c r="B341" t="s">
        <v>1657</v>
      </c>
      <c r="C341" t="s">
        <v>158</v>
      </c>
      <c r="D341" t="s">
        <v>3026</v>
      </c>
      <c r="E341" t="s">
        <v>3027</v>
      </c>
      <c r="F341" t="s">
        <v>40</v>
      </c>
      <c r="G341" t="s">
        <v>43</v>
      </c>
      <c r="H341" t="str">
        <f>VLOOKUP(B341,Emails!A$2:B$650,2)</f>
        <v>louie.french.mp@parliament.uk</v>
      </c>
      <c r="I341">
        <v>3.09768691274635</v>
      </c>
      <c r="J341">
        <v>6.4482217194165603</v>
      </c>
      <c r="K341">
        <v>29.963201435691101</v>
      </c>
      <c r="L341">
        <v>5.1942422119078104</v>
      </c>
      <c r="M341">
        <v>21.733720860142402</v>
      </c>
      <c r="N341">
        <v>2.06976777255317</v>
      </c>
      <c r="O341">
        <f>climate!I341</f>
        <v>10.423268492775408</v>
      </c>
      <c r="P341">
        <v>6.2484321959419997</v>
      </c>
      <c r="Q341">
        <f>100*climate!L341/climate!K341</f>
        <v>1.3417523212004094</v>
      </c>
      <c r="R341">
        <f>100*climate!M341/climate!O341</f>
        <v>3.3226341907621104</v>
      </c>
      <c r="S341">
        <f>100*climate!N341/climate!O341</f>
        <v>13.681591019179251</v>
      </c>
      <c r="T341">
        <v>57.530376515486203</v>
      </c>
      <c r="U341">
        <v>2.0941936360275899</v>
      </c>
      <c r="V341">
        <v>3.5647551121171901</v>
      </c>
      <c r="W341">
        <v>3.4386919851375901</v>
      </c>
      <c r="X341">
        <f>100*climate!S341/climate!U341</f>
        <v>-11.18871155460943</v>
      </c>
      <c r="Y341">
        <f>100*climate!T341/climate!U341</f>
        <v>-29.648240450342545</v>
      </c>
      <c r="Z341">
        <v>1.65659450141512</v>
      </c>
      <c r="AA341">
        <v>1.7196791853558799</v>
      </c>
      <c r="AB341">
        <v>3.4575540103212301</v>
      </c>
      <c r="AC341">
        <v>10.361413703942899</v>
      </c>
      <c r="AD341">
        <f>100*climate!Y341/climate!$AA341</f>
        <v>2.8408753337762112</v>
      </c>
      <c r="AE341">
        <f>100*climate!Z341/climate!$AA341</f>
        <v>12.401637271114463</v>
      </c>
      <c r="AF341">
        <v>2.7332832148833002</v>
      </c>
    </row>
    <row r="342" spans="1:32" x14ac:dyDescent="0.25">
      <c r="A342" t="s">
        <v>1659</v>
      </c>
      <c r="B342" t="s">
        <v>1660</v>
      </c>
      <c r="C342" t="s">
        <v>85</v>
      </c>
      <c r="D342" t="s">
        <v>1661</v>
      </c>
      <c r="E342" t="s">
        <v>1662</v>
      </c>
      <c r="F342" t="s">
        <v>57</v>
      </c>
      <c r="G342" t="s">
        <v>42</v>
      </c>
      <c r="H342" t="str">
        <f>VLOOKUP(B342,Emails!A$2:B$650,2)</f>
        <v>abrahamsd@parliament.uk</v>
      </c>
      <c r="I342">
        <v>2.9072886960245499</v>
      </c>
      <c r="J342">
        <v>6.2057201695363302</v>
      </c>
      <c r="K342">
        <v>25.894593962557401</v>
      </c>
      <c r="L342">
        <v>0.93943132970341403</v>
      </c>
      <c r="M342">
        <v>5.9601783869478604</v>
      </c>
      <c r="N342">
        <v>0.364857368096273</v>
      </c>
      <c r="O342">
        <f>climate!I342</f>
        <v>7.1002746274275639</v>
      </c>
      <c r="P342">
        <v>5.7511289457059798</v>
      </c>
      <c r="Q342">
        <f>100*climate!L342/climate!K342</f>
        <v>4.9625993901418095</v>
      </c>
      <c r="R342">
        <f>100*climate!M342/climate!O342</f>
        <v>4.6143826223725108</v>
      </c>
      <c r="S342">
        <f>100*climate!N342/climate!O342</f>
        <v>7.5884461032835455</v>
      </c>
      <c r="T342">
        <v>93.945813738640197</v>
      </c>
      <c r="U342">
        <v>1.6512173346204</v>
      </c>
      <c r="V342">
        <v>2.37630706196687</v>
      </c>
      <c r="W342">
        <v>3.49528842370129</v>
      </c>
      <c r="X342">
        <f>100*climate!S342/climate!U342</f>
        <v>-12.459799839158924</v>
      </c>
      <c r="Y342">
        <f>100*climate!T342/climate!U342</f>
        <v>-30.526795925650706</v>
      </c>
      <c r="Z342">
        <v>3.0550353230947498</v>
      </c>
      <c r="AA342">
        <v>1.58463479494467</v>
      </c>
      <c r="AB342">
        <v>3.19219813115145</v>
      </c>
      <c r="AC342">
        <v>7.5800809983478601</v>
      </c>
      <c r="AD342">
        <f>100*climate!Y342/climate!$AA342</f>
        <v>2.7736994692773025</v>
      </c>
      <c r="AE342">
        <f>100*climate!Z342/climate!$AA342</f>
        <v>15.872812086147615</v>
      </c>
      <c r="AF342">
        <v>5.7618948519478597</v>
      </c>
    </row>
    <row r="343" spans="1:32" x14ac:dyDescent="0.25">
      <c r="A343" t="s">
        <v>1663</v>
      </c>
      <c r="B343" t="s">
        <v>1664</v>
      </c>
      <c r="C343" t="s">
        <v>85</v>
      </c>
      <c r="D343" t="s">
        <v>1665</v>
      </c>
      <c r="E343" t="s">
        <v>1666</v>
      </c>
      <c r="F343" t="s">
        <v>40</v>
      </c>
      <c r="G343" t="s">
        <v>42</v>
      </c>
      <c r="H343" t="str">
        <f>VLOOKUP(B343,Emails!A$2:B$650,2)</f>
        <v xml:space="preserve">jim.mcmahon.mp@parliament.uk </v>
      </c>
      <c r="I343">
        <v>2.7321609621267999</v>
      </c>
      <c r="J343">
        <v>5.7467962295638104</v>
      </c>
      <c r="K343">
        <v>27.159059714606101</v>
      </c>
      <c r="L343">
        <v>1.18000279854872</v>
      </c>
      <c r="M343">
        <v>6.6901648371907596</v>
      </c>
      <c r="N343">
        <v>0.48717307532940202</v>
      </c>
      <c r="O343">
        <f>climate!I343</f>
        <v>6.4274966587178097</v>
      </c>
      <c r="P343">
        <v>5.6991288092411798</v>
      </c>
      <c r="Q343">
        <f>100*climate!L343/climate!K343</f>
        <v>4.5287819438248551</v>
      </c>
      <c r="R343">
        <f>100*climate!M343/climate!O343</f>
        <v>4.8700456612270671</v>
      </c>
      <c r="S343">
        <f>100*climate!N343/climate!O343</f>
        <v>9.0427211968844912</v>
      </c>
      <c r="T343">
        <v>97.261570031627897</v>
      </c>
      <c r="U343">
        <v>1.1183910621095901</v>
      </c>
      <c r="V343">
        <v>1.7531617043019101</v>
      </c>
      <c r="W343">
        <v>3.5223492329232302</v>
      </c>
      <c r="X343">
        <f>100*climate!S343/climate!U343</f>
        <v>-11.468518220000174</v>
      </c>
      <c r="Y343">
        <f>100*climate!T343/climate!U343</f>
        <v>-29.836037358718201</v>
      </c>
      <c r="Z343">
        <v>3.5520108221235298</v>
      </c>
      <c r="AA343">
        <v>1.5886409270331701</v>
      </c>
      <c r="AB343">
        <v>3.1932083731505001</v>
      </c>
      <c r="AC343">
        <v>8.7217230792213396</v>
      </c>
      <c r="AD343">
        <f>100*climate!Y343/climate!$AA343</f>
        <v>4.0472556498220085</v>
      </c>
      <c r="AE343">
        <f>100*climate!Z343/climate!$AA343</f>
        <v>19.693481366233776</v>
      </c>
      <c r="AF343">
        <v>5.5663137446530602</v>
      </c>
    </row>
    <row r="344" spans="1:32" x14ac:dyDescent="0.25">
      <c r="A344" t="s">
        <v>1671</v>
      </c>
      <c r="B344" t="s">
        <v>1672</v>
      </c>
      <c r="C344" t="s">
        <v>158</v>
      </c>
      <c r="D344" t="s">
        <v>746</v>
      </c>
      <c r="E344" t="s">
        <v>1673</v>
      </c>
      <c r="F344" t="s">
        <v>40</v>
      </c>
      <c r="G344" t="s">
        <v>43</v>
      </c>
      <c r="H344" t="str">
        <f>VLOOKUP(B344,Emails!A$2:B$650,2)</f>
        <v>gareth.bacon.mp@parliament.uk</v>
      </c>
      <c r="I344">
        <v>3.2921002041575802</v>
      </c>
      <c r="J344">
        <v>6.8685937264487702</v>
      </c>
      <c r="K344">
        <v>29.365858694750099</v>
      </c>
      <c r="L344">
        <v>5.2507719533167601</v>
      </c>
      <c r="M344">
        <v>21.5541187010739</v>
      </c>
      <c r="N344">
        <v>2.0373644580178798</v>
      </c>
      <c r="O344">
        <f>climate!I344</f>
        <v>10.076987687095945</v>
      </c>
      <c r="P344">
        <v>6.1410761424405704</v>
      </c>
      <c r="Q344">
        <f>100*climate!L344/climate!K344</f>
        <v>3.2767145154597199</v>
      </c>
      <c r="R344">
        <f>100*climate!M344/climate!O344</f>
        <v>3.4820273046496544</v>
      </c>
      <c r="S344">
        <f>100*climate!N344/climate!O344</f>
        <v>11.05438955653919</v>
      </c>
      <c r="T344">
        <v>61.038319881588201</v>
      </c>
      <c r="U344">
        <v>2.0753620293040802</v>
      </c>
      <c r="V344">
        <v>3.61714443782805</v>
      </c>
      <c r="W344">
        <v>3.5330415691874801</v>
      </c>
      <c r="X344">
        <f>100*climate!S344/climate!U344</f>
        <v>-13.214232730787488</v>
      </c>
      <c r="Y344">
        <f>100*climate!T344/climate!U344</f>
        <v>-32.617551155757887</v>
      </c>
      <c r="Z344">
        <v>1.5513667956881001</v>
      </c>
      <c r="AA344">
        <v>1.69847127862473</v>
      </c>
      <c r="AB344">
        <v>3.4243470174936199</v>
      </c>
      <c r="AC344">
        <v>9.7631832872801603</v>
      </c>
      <c r="AD344">
        <f>100*climate!Y344/climate!$AA344</f>
        <v>2.7646696947535228</v>
      </c>
      <c r="AE344">
        <f>100*climate!Z344/climate!$AA344</f>
        <v>12.118635718240474</v>
      </c>
      <c r="AF344">
        <v>3.0877184229375301</v>
      </c>
    </row>
    <row r="345" spans="1:32" x14ac:dyDescent="0.25">
      <c r="A345" t="s">
        <v>1674</v>
      </c>
      <c r="B345" t="s">
        <v>1675</v>
      </c>
      <c r="C345" t="s">
        <v>148</v>
      </c>
      <c r="D345" t="s">
        <v>1676</v>
      </c>
      <c r="E345" t="s">
        <v>1677</v>
      </c>
      <c r="F345" t="s">
        <v>57</v>
      </c>
      <c r="G345" t="s">
        <v>42</v>
      </c>
      <c r="H345" t="str">
        <f>VLOOKUP(B345,Emails!A$2:B$650,2)</f>
        <v>anneliese.dodds.mp@parliament.uk</v>
      </c>
      <c r="I345">
        <v>3.3583188585156298</v>
      </c>
      <c r="J345">
        <v>7.0094135319116999</v>
      </c>
      <c r="K345">
        <v>29.408957178486801</v>
      </c>
      <c r="L345">
        <v>5.5385055473444202</v>
      </c>
      <c r="M345">
        <v>22.713017167611898</v>
      </c>
      <c r="N345">
        <v>2.0661866331031402</v>
      </c>
      <c r="O345">
        <f>climate!I345</f>
        <v>2.7888234355766253</v>
      </c>
      <c r="P345">
        <v>6.19333469657973</v>
      </c>
      <c r="Q345">
        <f>100*climate!L345/climate!K345</f>
        <v>0.40050652647261265</v>
      </c>
      <c r="R345">
        <f>100*climate!M345/climate!O345</f>
        <v>3.4282718465061417</v>
      </c>
      <c r="S345">
        <f>100*climate!N345/climate!O345</f>
        <v>8.1136615450832821</v>
      </c>
      <c r="T345">
        <v>57.841267679923398</v>
      </c>
      <c r="U345">
        <v>1.7317551918398799</v>
      </c>
      <c r="V345">
        <v>3.2347363042937598</v>
      </c>
      <c r="W345">
        <v>3.5834175418835299</v>
      </c>
      <c r="X345">
        <f>100*climate!S345/climate!U345</f>
        <v>-14.375993679635739</v>
      </c>
      <c r="Y345">
        <f>100*climate!T345/climate!U345</f>
        <v>-32.316803515467086</v>
      </c>
      <c r="Z345">
        <v>1.8085871810489</v>
      </c>
      <c r="AA345">
        <v>1.6814957812856099</v>
      </c>
      <c r="AB345">
        <v>3.4110428190358899</v>
      </c>
      <c r="AC345">
        <v>9.8184152541172303</v>
      </c>
      <c r="AD345">
        <f>100*climate!Y345/climate!$AA345</f>
        <v>5.2441595728703927</v>
      </c>
      <c r="AE345">
        <f>100*climate!Z345/climate!$AA345</f>
        <v>17.316676012003342</v>
      </c>
      <c r="AF345">
        <v>2.6688521717084299</v>
      </c>
    </row>
    <row r="346" spans="1:32" x14ac:dyDescent="0.25">
      <c r="A346" t="s">
        <v>1678</v>
      </c>
      <c r="B346" t="s">
        <v>1679</v>
      </c>
      <c r="C346" t="s">
        <v>148</v>
      </c>
      <c r="D346" t="s">
        <v>1680</v>
      </c>
      <c r="E346" t="s">
        <v>1681</v>
      </c>
      <c r="F346" t="s">
        <v>57</v>
      </c>
      <c r="G346" t="s">
        <v>120</v>
      </c>
      <c r="H346" t="str">
        <f>VLOOKUP(B346,Emails!A$2:B$650,2)</f>
        <v>layla.moran.mp@parliament.uk</v>
      </c>
      <c r="I346">
        <v>3.3797173119062398</v>
      </c>
      <c r="J346">
        <v>7.0469199086127796</v>
      </c>
      <c r="K346">
        <v>29.409533305885802</v>
      </c>
      <c r="L346">
        <v>5.7392127760314002</v>
      </c>
      <c r="M346">
        <v>23.179881935458901</v>
      </c>
      <c r="N346">
        <v>2.1052596763713001</v>
      </c>
      <c r="O346">
        <f>climate!I346</f>
        <v>5.2789303656734194</v>
      </c>
      <c r="P346">
        <v>6.1985230243505196</v>
      </c>
      <c r="Q346">
        <f>100*climate!L346/climate!K346</f>
        <v>1.6446240702366111</v>
      </c>
      <c r="R346">
        <f>100*climate!M346/climate!O346</f>
        <v>3.6453906661651354</v>
      </c>
      <c r="S346">
        <f>100*climate!N346/climate!O346</f>
        <v>9.3237495678087257</v>
      </c>
      <c r="T346">
        <v>57.820420057360401</v>
      </c>
      <c r="U346">
        <v>1.75939942839591</v>
      </c>
      <c r="V346">
        <v>3.21880436641315</v>
      </c>
      <c r="W346">
        <v>3.5852408438316501</v>
      </c>
      <c r="X346">
        <f>100*climate!S346/climate!U346</f>
        <v>-14.465266974759009</v>
      </c>
      <c r="Y346">
        <f>100*climate!T346/climate!U346</f>
        <v>-32.270596097834556</v>
      </c>
      <c r="Z346">
        <v>1.7865486138051001</v>
      </c>
      <c r="AA346">
        <v>1.67967399457676</v>
      </c>
      <c r="AB346">
        <v>3.40936403066631</v>
      </c>
      <c r="AC346">
        <v>9.8103567420774596</v>
      </c>
      <c r="AD346">
        <f>100*climate!Y346/climate!$AA346</f>
        <v>5.1646633132974085</v>
      </c>
      <c r="AE346">
        <f>100*climate!Z346/climate!$AA346</f>
        <v>17.307506374907195</v>
      </c>
      <c r="AF346">
        <v>2.6631636688978402</v>
      </c>
    </row>
    <row r="347" spans="1:32" x14ac:dyDescent="0.25">
      <c r="A347" t="s">
        <v>1689</v>
      </c>
      <c r="B347" t="s">
        <v>1690</v>
      </c>
      <c r="C347" t="s">
        <v>325</v>
      </c>
      <c r="D347" t="s">
        <v>118</v>
      </c>
      <c r="E347" t="s">
        <v>1691</v>
      </c>
      <c r="F347" t="s">
        <v>40</v>
      </c>
      <c r="G347" t="s">
        <v>43</v>
      </c>
      <c r="H347" t="str">
        <f>VLOOKUP(B347,Emails!A$2:B$650,2)</f>
        <v>andrew.stephenson.mp@parliament.uk</v>
      </c>
      <c r="I347">
        <v>2.7471419844654599</v>
      </c>
      <c r="J347">
        <v>5.9387269153802</v>
      </c>
      <c r="K347">
        <v>25.647992014375699</v>
      </c>
      <c r="L347">
        <v>0.92778573555229704</v>
      </c>
      <c r="M347">
        <v>5.5044687301006601</v>
      </c>
      <c r="N347">
        <v>0.339761066594156</v>
      </c>
      <c r="O347">
        <f>climate!I347</f>
        <v>5.3307746298399179</v>
      </c>
      <c r="P347">
        <v>5.7249989163380697</v>
      </c>
      <c r="Q347">
        <f>100*climate!L347/climate!K347</f>
        <v>2.8997632069665493</v>
      </c>
      <c r="R347">
        <f>100*climate!M347/climate!O347</f>
        <v>5.1242745703941166</v>
      </c>
      <c r="S347">
        <f>100*climate!N347/climate!O347</f>
        <v>8.3599949211675142</v>
      </c>
      <c r="T347">
        <v>92.357832468607995</v>
      </c>
      <c r="U347">
        <v>1.6944074795284301</v>
      </c>
      <c r="V347">
        <v>2.5999938009952102</v>
      </c>
      <c r="W347">
        <v>3.5309114597792299</v>
      </c>
      <c r="X347">
        <f>100*climate!S347/climate!U347</f>
        <v>-11.834089483215291</v>
      </c>
      <c r="Y347">
        <f>100*climate!T347/climate!U347</f>
        <v>-28.403166424447342</v>
      </c>
      <c r="Z347">
        <v>2.9340376341880101</v>
      </c>
      <c r="AA347">
        <v>1.542547043486</v>
      </c>
      <c r="AB347">
        <v>3.1153116110591399</v>
      </c>
      <c r="AC347">
        <v>7.6768043725709596</v>
      </c>
      <c r="AD347">
        <f>100*climate!Y347/climate!$AA347</f>
        <v>2.2285847551868052</v>
      </c>
      <c r="AE347">
        <f>100*climate!Z347/climate!$AA347</f>
        <v>13.565818295972477</v>
      </c>
      <c r="AF347">
        <v>5.8257078112506102</v>
      </c>
    </row>
    <row r="348" spans="1:32" x14ac:dyDescent="0.25">
      <c r="A348" t="s">
        <v>1692</v>
      </c>
      <c r="B348" t="s">
        <v>1693</v>
      </c>
      <c r="C348" t="s">
        <v>164</v>
      </c>
      <c r="D348" t="s">
        <v>1694</v>
      </c>
      <c r="E348" t="s">
        <v>1695</v>
      </c>
      <c r="F348" t="s">
        <v>57</v>
      </c>
      <c r="G348" t="s">
        <v>43</v>
      </c>
      <c r="H348" t="str">
        <f>VLOOKUP(B348,Emails!A$2:B$650,2)</f>
        <v>miriam.cates.mp@parliament.uk</v>
      </c>
      <c r="I348">
        <v>2.9267004660906899</v>
      </c>
      <c r="J348">
        <v>6.2826014738073601</v>
      </c>
      <c r="K348">
        <v>26.016827371447501</v>
      </c>
      <c r="L348">
        <v>1.1214537697967999</v>
      </c>
      <c r="M348">
        <v>6.39790271999453</v>
      </c>
      <c r="N348">
        <v>0.42668786946923498</v>
      </c>
      <c r="O348">
        <f>climate!I348</f>
        <v>5.6592150142422621</v>
      </c>
      <c r="P348">
        <v>6.1343438278512599</v>
      </c>
      <c r="Q348">
        <f>100*climate!L348/climate!K348</f>
        <v>4.0491300095967118</v>
      </c>
      <c r="R348">
        <f>100*climate!M348/climate!O348</f>
        <v>2.5799689653676086</v>
      </c>
      <c r="S348">
        <f>100*climate!N348/climate!O348</f>
        <v>5.5454683917335474</v>
      </c>
      <c r="T348">
        <v>83.375600919142997</v>
      </c>
      <c r="U348">
        <v>2.1482715525051299</v>
      </c>
      <c r="V348">
        <v>3.1839638257779099</v>
      </c>
      <c r="W348">
        <v>3.4967558129807998</v>
      </c>
      <c r="X348">
        <f>100*climate!S348/climate!U348</f>
        <v>-12.566022230786999</v>
      </c>
      <c r="Y348">
        <f>100*climate!T348/climate!U348</f>
        <v>-28.314064321601961</v>
      </c>
      <c r="Z348">
        <v>2.4678778863824502</v>
      </c>
      <c r="AA348">
        <v>1.6045351460066799</v>
      </c>
      <c r="AB348">
        <v>3.23342248856369</v>
      </c>
      <c r="AC348">
        <v>7.6909507385547498</v>
      </c>
      <c r="AD348">
        <f>100*climate!Y348/climate!$AA348</f>
        <v>1.6086547658530024</v>
      </c>
      <c r="AE348">
        <f>100*climate!Z348/climate!$AA348</f>
        <v>11.406318983497805</v>
      </c>
      <c r="AF348">
        <v>4.7934457202992897</v>
      </c>
    </row>
    <row r="349" spans="1:32" x14ac:dyDescent="0.25">
      <c r="A349" t="s">
        <v>1696</v>
      </c>
      <c r="B349" t="s">
        <v>1697</v>
      </c>
      <c r="C349" t="s">
        <v>175</v>
      </c>
      <c r="D349" t="s">
        <v>66</v>
      </c>
      <c r="E349" t="s">
        <v>1698</v>
      </c>
      <c r="F349" t="s">
        <v>40</v>
      </c>
      <c r="G349" t="s">
        <v>43</v>
      </c>
      <c r="H349" t="str">
        <f>VLOOKUP(B349,Emails!A$2:B$650,2)</f>
        <v>neil.hudson.mp@parliament.uk</v>
      </c>
      <c r="I349">
        <v>2.6019813260200402</v>
      </c>
      <c r="J349">
        <v>5.7096484427919103</v>
      </c>
      <c r="K349">
        <v>24.751192803755199</v>
      </c>
      <c r="L349">
        <v>0.65946901491981602</v>
      </c>
      <c r="M349">
        <v>4.0121595654423903</v>
      </c>
      <c r="N349">
        <v>0.19724129525447301</v>
      </c>
      <c r="O349">
        <f>climate!I349</f>
        <v>9.0913087954907912</v>
      </c>
      <c r="P349">
        <v>5.9029299451921098</v>
      </c>
      <c r="Q349">
        <f>100*climate!L349/climate!K349</f>
        <v>4.5067634563057322</v>
      </c>
      <c r="R349">
        <f>100*climate!M349/climate!O349</f>
        <v>5.1853464478966247</v>
      </c>
      <c r="S349">
        <f>100*climate!N349/climate!O349</f>
        <v>10.397452548832495</v>
      </c>
      <c r="T349">
        <v>97.750345757019502</v>
      </c>
      <c r="U349">
        <v>1.2942534435778501</v>
      </c>
      <c r="V349">
        <v>1.98618062518589</v>
      </c>
      <c r="W349">
        <v>3.5810893515011899</v>
      </c>
      <c r="X349">
        <f>100*climate!S349/climate!U349</f>
        <v>-9.2289007952219411</v>
      </c>
      <c r="Y349">
        <f>100*climate!T349/climate!U349</f>
        <v>-25.40183046905242</v>
      </c>
      <c r="Z349">
        <v>3.3886135612180701</v>
      </c>
      <c r="AA349">
        <v>1.48305398501854</v>
      </c>
      <c r="AB349">
        <v>3.0118223919829799</v>
      </c>
      <c r="AC349">
        <v>7.2754354511139301</v>
      </c>
      <c r="AD349">
        <f>100*climate!Y349/climate!$AA349</f>
        <v>2.0862671051991182</v>
      </c>
      <c r="AE349">
        <f>100*climate!Z349/climate!$AA349</f>
        <v>12.939524154714158</v>
      </c>
      <c r="AF349">
        <v>5.8143808369020196</v>
      </c>
    </row>
    <row r="350" spans="1:32" x14ac:dyDescent="0.25">
      <c r="A350" t="s">
        <v>1703</v>
      </c>
      <c r="B350" t="s">
        <v>1704</v>
      </c>
      <c r="C350" t="s">
        <v>533</v>
      </c>
      <c r="D350" t="s">
        <v>246</v>
      </c>
      <c r="E350" t="s">
        <v>1705</v>
      </c>
      <c r="F350" t="s">
        <v>40</v>
      </c>
      <c r="G350" t="s">
        <v>43</v>
      </c>
      <c r="H350" t="str">
        <f>VLOOKUP(B350,Emails!A$2:B$650,2)</f>
        <v>paul.bristow.mp@parliament.uk</v>
      </c>
      <c r="I350">
        <v>3.36709060822698</v>
      </c>
      <c r="J350">
        <v>6.9808171086131496</v>
      </c>
      <c r="K350">
        <v>29.1344421311315</v>
      </c>
      <c r="L350">
        <v>5.14245329536607</v>
      </c>
      <c r="M350">
        <v>20.679893280422601</v>
      </c>
      <c r="N350">
        <v>1.8414208191407899</v>
      </c>
      <c r="O350">
        <f>climate!I350</f>
        <v>5.5070973262223255</v>
      </c>
      <c r="P350">
        <v>6.5512340458615297</v>
      </c>
      <c r="Q350">
        <f>100*climate!L350/climate!K350</f>
        <v>2.3173023733761102</v>
      </c>
      <c r="R350">
        <f>100*climate!M350/climate!O350</f>
        <v>4.1083123860011685</v>
      </c>
      <c r="S350">
        <f>100*climate!N350/climate!O350</f>
        <v>6.7697684785186674</v>
      </c>
      <c r="T350">
        <v>55.952583230198798</v>
      </c>
      <c r="U350">
        <v>1.63349195159432</v>
      </c>
      <c r="V350">
        <v>3.36170768149689</v>
      </c>
      <c r="W350">
        <v>3.5795606003691902</v>
      </c>
      <c r="X350">
        <f>100*climate!S350/climate!U350</f>
        <v>-9.7177321277758733</v>
      </c>
      <c r="Y350">
        <f>100*climate!T350/climate!U350</f>
        <v>-28.268115190966697</v>
      </c>
      <c r="Z350">
        <v>1.7951822322979401</v>
      </c>
      <c r="AA350">
        <v>1.66111628542658</v>
      </c>
      <c r="AB350">
        <v>3.3429427257943098</v>
      </c>
      <c r="AC350">
        <v>9.7577536132040308</v>
      </c>
      <c r="AD350">
        <f>100*climate!Y350/climate!$AA350</f>
        <v>2.4449559859385079</v>
      </c>
      <c r="AE350">
        <f>100*climate!Z350/climate!$AA350</f>
        <v>12.415644695472123</v>
      </c>
      <c r="AF350">
        <v>2.3449863531309099</v>
      </c>
    </row>
    <row r="351" spans="1:32" x14ac:dyDescent="0.25">
      <c r="A351" t="s">
        <v>1706</v>
      </c>
      <c r="B351" t="s">
        <v>1707</v>
      </c>
      <c r="C351" t="s">
        <v>584</v>
      </c>
      <c r="D351" t="s">
        <v>1708</v>
      </c>
      <c r="E351" t="s">
        <v>1709</v>
      </c>
      <c r="F351" t="s">
        <v>40</v>
      </c>
      <c r="G351" t="s">
        <v>43</v>
      </c>
      <c r="H351" t="str">
        <f>VLOOKUP(B351,Emails!A$2:B$650,2)</f>
        <v>johnny.mercer.mp@parliament.uk</v>
      </c>
      <c r="I351">
        <v>2.8496557581678301</v>
      </c>
      <c r="J351">
        <v>6.5098104979597098</v>
      </c>
      <c r="K351">
        <v>26.706399611714001</v>
      </c>
      <c r="L351">
        <v>1.85863243000345</v>
      </c>
      <c r="M351">
        <v>11.8721911516042</v>
      </c>
      <c r="N351">
        <v>0.466293830788578</v>
      </c>
      <c r="O351">
        <f>climate!I351</f>
        <v>4.4476281338326524</v>
      </c>
      <c r="P351">
        <v>7.0803105785842604</v>
      </c>
      <c r="Q351">
        <f>100*climate!L351/climate!K351</f>
        <v>1.1722835512317058</v>
      </c>
      <c r="R351">
        <f>100*climate!M351/climate!O351</f>
        <v>2.9572030277509462</v>
      </c>
      <c r="S351">
        <f>100*climate!N351/climate!O351</f>
        <v>11.753912020269757</v>
      </c>
      <c r="T351">
        <v>159.436484788006</v>
      </c>
      <c r="U351">
        <v>1.13058495832316</v>
      </c>
      <c r="V351">
        <v>1.99501188687918</v>
      </c>
      <c r="W351">
        <v>3.57237339699829</v>
      </c>
      <c r="X351">
        <f>100*climate!S351/climate!U351</f>
        <v>-19.930550693968097</v>
      </c>
      <c r="Y351">
        <f>100*climate!T351/climate!U351</f>
        <v>-40.919462965239134</v>
      </c>
      <c r="Z351">
        <v>3.1009186446754602</v>
      </c>
      <c r="AA351">
        <v>1.52636513409159</v>
      </c>
      <c r="AB351">
        <v>3.1545108629591501</v>
      </c>
      <c r="AC351">
        <v>9.9605537752007702</v>
      </c>
      <c r="AD351">
        <f>100*climate!Y351/climate!$AA351</f>
        <v>6.813545755264756</v>
      </c>
      <c r="AE351">
        <f>100*climate!Z351/climate!$AA351</f>
        <v>21.392424787567794</v>
      </c>
      <c r="AF351">
        <v>7.5379448830289801</v>
      </c>
    </row>
    <row r="352" spans="1:32" x14ac:dyDescent="0.25">
      <c r="A352" t="s">
        <v>1710</v>
      </c>
      <c r="B352" t="s">
        <v>1711</v>
      </c>
      <c r="C352" t="s">
        <v>584</v>
      </c>
      <c r="D352" t="s">
        <v>380</v>
      </c>
      <c r="E352" t="s">
        <v>1712</v>
      </c>
      <c r="F352" t="s">
        <v>40</v>
      </c>
      <c r="G352" t="s">
        <v>42</v>
      </c>
      <c r="H352" t="str">
        <f>VLOOKUP(B352,Emails!A$2:B$650,2)</f>
        <v>luke.pollard.mp@parliament.uk</v>
      </c>
      <c r="I352">
        <v>2.7912550852386402</v>
      </c>
      <c r="J352">
        <v>6.4110315389604802</v>
      </c>
      <c r="K352">
        <v>25.481989900677402</v>
      </c>
      <c r="L352">
        <v>1.7370008368396399</v>
      </c>
      <c r="M352">
        <v>10.8218015805653</v>
      </c>
      <c r="N352">
        <v>0.448328869433824</v>
      </c>
      <c r="O352">
        <f>climate!I352</f>
        <v>7.0794739389470855</v>
      </c>
      <c r="P352">
        <v>7.01012118204497</v>
      </c>
      <c r="Q352">
        <f>100*climate!L352/climate!K352</f>
        <v>2.3519016326512392</v>
      </c>
      <c r="R352">
        <f>100*climate!M352/climate!O352</f>
        <v>4.1148323886681704</v>
      </c>
      <c r="S352">
        <f>100*climate!N352/climate!O352</f>
        <v>15.149294251753103</v>
      </c>
      <c r="T352">
        <v>151.258608357875</v>
      </c>
      <c r="U352">
        <v>1.22699484022938</v>
      </c>
      <c r="V352">
        <v>1.9042666678001201</v>
      </c>
      <c r="W352">
        <v>3.5361253231819201</v>
      </c>
      <c r="X352">
        <f>100*climate!S352/climate!U352</f>
        <v>-21.524017143175676</v>
      </c>
      <c r="Y352">
        <f>100*climate!T352/climate!U352</f>
        <v>-42.737670255701758</v>
      </c>
      <c r="Z352">
        <v>2.7935793948238601</v>
      </c>
      <c r="AA352">
        <v>1.52234975037264</v>
      </c>
      <c r="AB352">
        <v>3.1517082026208398</v>
      </c>
      <c r="AC352">
        <v>9.9404452187302201</v>
      </c>
      <c r="AD352">
        <f>100*climate!Y352/climate!$AA352</f>
        <v>7.1322931891080934</v>
      </c>
      <c r="AE352">
        <f>100*climate!Z352/climate!$AA352</f>
        <v>22.326567544682206</v>
      </c>
      <c r="AF352">
        <v>7.4770698936612199</v>
      </c>
    </row>
    <row r="353" spans="1:32" x14ac:dyDescent="0.25">
      <c r="A353" t="s">
        <v>1716</v>
      </c>
      <c r="B353" t="s">
        <v>1717</v>
      </c>
      <c r="C353" t="s">
        <v>384</v>
      </c>
      <c r="D353" t="s">
        <v>473</v>
      </c>
      <c r="E353" t="s">
        <v>1718</v>
      </c>
      <c r="F353" t="s">
        <v>40</v>
      </c>
      <c r="G353" t="s">
        <v>43</v>
      </c>
      <c r="H353" t="str">
        <f>VLOOKUP(B353,Emails!A$2:B$650,2)</f>
        <v>symsmp.office@parliament.uk</v>
      </c>
      <c r="I353">
        <v>3.0278829879248801</v>
      </c>
      <c r="J353">
        <v>6.5897709841835397</v>
      </c>
      <c r="K353">
        <v>26.913402936475102</v>
      </c>
      <c r="L353">
        <v>3.7329644653228198</v>
      </c>
      <c r="M353">
        <v>18.3742248999155</v>
      </c>
      <c r="N353">
        <v>0.99492073918776402</v>
      </c>
      <c r="O353">
        <f>climate!I353</f>
        <v>8.5198068216295173</v>
      </c>
      <c r="P353">
        <v>6.16887792592349</v>
      </c>
      <c r="Q353">
        <f>100*climate!L353/climate!K353</f>
        <v>6.812209417520755</v>
      </c>
      <c r="R353">
        <f>100*climate!M353/climate!O353</f>
        <v>8.3460113480346845</v>
      </c>
      <c r="S353">
        <f>100*climate!N353/climate!O353</f>
        <v>15.510014528270625</v>
      </c>
      <c r="T353">
        <v>77.602259220975299</v>
      </c>
      <c r="U353">
        <v>1.6996312334197801</v>
      </c>
      <c r="V353">
        <v>2.93241360370491</v>
      </c>
      <c r="W353">
        <v>3.52862996516654</v>
      </c>
      <c r="X353">
        <f>100*climate!S353/climate!U353</f>
        <v>-18.548859606922463</v>
      </c>
      <c r="Y353">
        <f>100*climate!T353/climate!U353</f>
        <v>-38.640421543272865</v>
      </c>
      <c r="Z353">
        <v>1.7346360712772899</v>
      </c>
      <c r="AA353">
        <v>1.6240466344871001</v>
      </c>
      <c r="AB353">
        <v>3.3189248317240301</v>
      </c>
      <c r="AC353">
        <v>10.728632993836101</v>
      </c>
      <c r="AD353">
        <f>100*climate!Y353/climate!$AA353</f>
        <v>6.195622028985686</v>
      </c>
      <c r="AE353">
        <f>100*climate!Z353/climate!$AA353</f>
        <v>19.648663067332819</v>
      </c>
      <c r="AF353">
        <v>3.6586697564792598</v>
      </c>
    </row>
    <row r="354" spans="1:32" x14ac:dyDescent="0.25">
      <c r="A354" t="s">
        <v>1719</v>
      </c>
      <c r="B354" t="s">
        <v>1720</v>
      </c>
      <c r="C354" t="s">
        <v>158</v>
      </c>
      <c r="D354" t="s">
        <v>1721</v>
      </c>
      <c r="E354" t="s">
        <v>1722</v>
      </c>
      <c r="F354" t="s">
        <v>57</v>
      </c>
      <c r="G354" t="s">
        <v>42</v>
      </c>
      <c r="H354" t="str">
        <f>VLOOKUP(B354,Emails!A$2:B$650,2)</f>
        <v>apsana.begum.mp@parliament.uk</v>
      </c>
      <c r="I354">
        <v>2.8483993000722099</v>
      </c>
      <c r="J354">
        <v>5.9268914607860896</v>
      </c>
      <c r="K354">
        <v>30.7657740159543</v>
      </c>
      <c r="L354">
        <v>5.5605916292181297</v>
      </c>
      <c r="M354">
        <v>23.018958971634401</v>
      </c>
      <c r="N354">
        <v>2.22110349941532</v>
      </c>
      <c r="O354">
        <f>climate!I354</f>
        <v>8.8427248649798393</v>
      </c>
      <c r="P354">
        <v>6.1527363996153399</v>
      </c>
      <c r="Q354">
        <f>100*climate!L354/climate!K354</f>
        <v>1.5568815378467409</v>
      </c>
      <c r="R354">
        <f>100*climate!M354/climate!O354</f>
        <v>4.7538915987016885</v>
      </c>
      <c r="S354">
        <f>100*climate!N354/climate!O354</f>
        <v>13.837135807058132</v>
      </c>
      <c r="T354">
        <v>59.238895518893301</v>
      </c>
      <c r="U354">
        <v>1.5404532408675</v>
      </c>
      <c r="V354">
        <v>2.9782161835379202</v>
      </c>
      <c r="W354">
        <v>3.5381687383000102</v>
      </c>
      <c r="X354">
        <f>100*climate!S354/climate!U354</f>
        <v>-8.7420602012082398</v>
      </c>
      <c r="Y354">
        <f>100*climate!T354/climate!U354</f>
        <v>-26.287523203344147</v>
      </c>
      <c r="Z354">
        <v>1.9527765036289699</v>
      </c>
      <c r="AA354">
        <v>1.7446281586959</v>
      </c>
      <c r="AB354">
        <v>3.5059793506329</v>
      </c>
      <c r="AC354">
        <v>11.018573528051901</v>
      </c>
      <c r="AD354">
        <f>100*climate!Y354/climate!$AA354</f>
        <v>4.4359446137936089</v>
      </c>
      <c r="AE354">
        <f>100*climate!Z354/climate!$AA354</f>
        <v>15.817633811524283</v>
      </c>
      <c r="AF354">
        <v>2.6829152116069301</v>
      </c>
    </row>
    <row r="355" spans="1:32" x14ac:dyDescent="0.25">
      <c r="A355" t="s">
        <v>1723</v>
      </c>
      <c r="B355" t="s">
        <v>1724</v>
      </c>
      <c r="C355" t="s">
        <v>71</v>
      </c>
      <c r="D355" t="s">
        <v>1725</v>
      </c>
      <c r="E355" t="s">
        <v>1726</v>
      </c>
      <c r="F355" t="s">
        <v>57</v>
      </c>
      <c r="G355" t="s">
        <v>43</v>
      </c>
      <c r="H355" t="str">
        <f>VLOOKUP(B355,Emails!A$2:B$650,2)</f>
        <v>penny.mordaunt.mp@parliament.uk</v>
      </c>
      <c r="I355">
        <v>3.2445011485283102</v>
      </c>
      <c r="J355">
        <v>6.9904458284828701</v>
      </c>
      <c r="K355">
        <v>28.438580358306002</v>
      </c>
      <c r="L355">
        <v>4.0213319679704096</v>
      </c>
      <c r="M355">
        <v>19.0384172778212</v>
      </c>
      <c r="N355">
        <v>1.1497838150755699</v>
      </c>
      <c r="O355">
        <f>climate!I355</f>
        <v>9.4398230915224204</v>
      </c>
      <c r="P355">
        <v>6.2278860464639001</v>
      </c>
      <c r="Q355">
        <f>100*climate!L355/climate!K355</f>
        <v>4.5344442664277951</v>
      </c>
      <c r="R355">
        <f>100*climate!M355/climate!O355</f>
        <v>6.7841649125564194</v>
      </c>
      <c r="S355">
        <f>100*climate!N355/climate!O355</f>
        <v>18.052899409628559</v>
      </c>
      <c r="T355">
        <v>90.624038609234205</v>
      </c>
      <c r="U355">
        <v>1.4399146788186901</v>
      </c>
      <c r="V355">
        <v>2.46459856713073</v>
      </c>
      <c r="W355">
        <v>3.5516040145507199</v>
      </c>
      <c r="X355">
        <f>100*climate!S355/climate!U355</f>
        <v>-18.047936599251397</v>
      </c>
      <c r="Y355">
        <f>100*climate!T355/climate!U355</f>
        <v>-38.180788224763255</v>
      </c>
      <c r="Z355">
        <v>1.9228954089644399</v>
      </c>
      <c r="AA355">
        <v>1.6831438140564601</v>
      </c>
      <c r="AB355">
        <v>3.4268969939555598</v>
      </c>
      <c r="AC355">
        <v>10.440832981004901</v>
      </c>
      <c r="AD355">
        <f>100*climate!Y355/climate!$AA355</f>
        <v>7.4731699097543922</v>
      </c>
      <c r="AE355">
        <f>100*climate!Z355/climate!$AA355</f>
        <v>23.684745727677168</v>
      </c>
      <c r="AF355">
        <v>4.2224330390436497</v>
      </c>
    </row>
    <row r="356" spans="1:32" x14ac:dyDescent="0.25">
      <c r="A356" t="s">
        <v>1727</v>
      </c>
      <c r="B356" t="s">
        <v>1728</v>
      </c>
      <c r="C356" t="s">
        <v>71</v>
      </c>
      <c r="D356" t="s">
        <v>38</v>
      </c>
      <c r="E356" t="s">
        <v>1729</v>
      </c>
      <c r="F356" t="s">
        <v>40</v>
      </c>
      <c r="G356" t="s">
        <v>42</v>
      </c>
      <c r="H356" t="str">
        <f>VLOOKUP(B356,Emails!A$2:B$650,2)</f>
        <v>stephen.morgan.mp@parliament.uk</v>
      </c>
      <c r="I356">
        <v>3.2445011485283102</v>
      </c>
      <c r="J356">
        <v>6.9904458284828701</v>
      </c>
      <c r="K356">
        <v>28.438580358306002</v>
      </c>
      <c r="L356">
        <v>4.0213319679704096</v>
      </c>
      <c r="M356">
        <v>19.0384172778212</v>
      </c>
      <c r="N356">
        <v>1.1497838150755699</v>
      </c>
      <c r="O356">
        <f>climate!I356</f>
        <v>9.4398230915224204</v>
      </c>
      <c r="P356">
        <v>6.2278860464639001</v>
      </c>
      <c r="Q356">
        <f>100*climate!L356/climate!K356</f>
        <v>4.5344442664277951</v>
      </c>
      <c r="R356">
        <f>100*climate!M356/climate!O356</f>
        <v>6.7841649125564194</v>
      </c>
      <c r="S356">
        <f>100*climate!N356/climate!O356</f>
        <v>18.052899409628559</v>
      </c>
      <c r="T356">
        <v>90.624038609234205</v>
      </c>
      <c r="U356">
        <v>1.4399146788186901</v>
      </c>
      <c r="V356">
        <v>2.46459856713073</v>
      </c>
      <c r="W356">
        <v>3.5516040145507199</v>
      </c>
      <c r="X356">
        <f>100*climate!S356/climate!U356</f>
        <v>-18.047936599251397</v>
      </c>
      <c r="Y356">
        <f>100*climate!T356/climate!U356</f>
        <v>-38.180788224763255</v>
      </c>
      <c r="Z356">
        <v>1.9228954089644399</v>
      </c>
      <c r="AA356">
        <v>1.6831438140564601</v>
      </c>
      <c r="AB356">
        <v>3.4268969939555598</v>
      </c>
      <c r="AC356">
        <v>10.440832981004901</v>
      </c>
      <c r="AD356">
        <f>100*climate!Y356/climate!$AA356</f>
        <v>7.4731699097543922</v>
      </c>
      <c r="AE356">
        <f>100*climate!Z356/climate!$AA356</f>
        <v>23.684745727677168</v>
      </c>
      <c r="AF356">
        <v>4.2224330390436497</v>
      </c>
    </row>
    <row r="357" spans="1:32" x14ac:dyDescent="0.25">
      <c r="A357" t="s">
        <v>1733</v>
      </c>
      <c r="B357" t="s">
        <v>1734</v>
      </c>
      <c r="C357" t="s">
        <v>325</v>
      </c>
      <c r="D357" t="s">
        <v>91</v>
      </c>
      <c r="E357" t="s">
        <v>1735</v>
      </c>
      <c r="F357" t="s">
        <v>40</v>
      </c>
      <c r="G357" t="s">
        <v>42</v>
      </c>
      <c r="H357" t="str">
        <f>VLOOKUP(B357,Emails!A$2:B$650,2)</f>
        <v>mark.hendrick.mp@parliament.uk</v>
      </c>
      <c r="I357">
        <v>2.5825010433142799</v>
      </c>
      <c r="J357">
        <v>5.4419024339547697</v>
      </c>
      <c r="K357">
        <v>26.763470552547901</v>
      </c>
      <c r="L357">
        <v>1.1926634677069401</v>
      </c>
      <c r="M357">
        <v>5.9469080755438499</v>
      </c>
      <c r="N357">
        <v>0.44224500011435902</v>
      </c>
      <c r="O357">
        <f>climate!I357</f>
        <v>10.044974855002835</v>
      </c>
      <c r="P357">
        <v>5.5415815257789403</v>
      </c>
      <c r="Q357">
        <f>100*climate!L357/climate!K357</f>
        <v>4.5302647408199404</v>
      </c>
      <c r="R357">
        <f>100*climate!M357/climate!O357</f>
        <v>5.0178747342404399</v>
      </c>
      <c r="S357">
        <f>100*climate!N357/climate!O357</f>
        <v>11.574868762407698</v>
      </c>
      <c r="T357">
        <v>92.034990971062001</v>
      </c>
      <c r="U357">
        <v>0.89383918665821904</v>
      </c>
      <c r="V357">
        <v>1.5000197641317401</v>
      </c>
      <c r="W357">
        <v>3.4968337772417799</v>
      </c>
      <c r="X357">
        <f>100*climate!S357/climate!U357</f>
        <v>-11.269735611977012</v>
      </c>
      <c r="Y357">
        <f>100*climate!T357/climate!U357</f>
        <v>-28.62722879328123</v>
      </c>
      <c r="Z357">
        <v>3.52898811256081</v>
      </c>
      <c r="AA357">
        <v>1.47915913395676</v>
      </c>
      <c r="AB357">
        <v>3.0069980503370402</v>
      </c>
      <c r="AC357">
        <v>9.0723009831334593</v>
      </c>
      <c r="AD357">
        <f>100*climate!Y357/climate!$AA357</f>
        <v>4.7243477727632923</v>
      </c>
      <c r="AE357">
        <f>100*climate!Z357/climate!$AA357</f>
        <v>20.588119988012377</v>
      </c>
      <c r="AF357">
        <v>5.2539202132442897</v>
      </c>
    </row>
    <row r="358" spans="1:32" x14ac:dyDescent="0.25">
      <c r="A358" t="s">
        <v>1736</v>
      </c>
      <c r="B358" t="s">
        <v>1737</v>
      </c>
      <c r="C358" t="s">
        <v>203</v>
      </c>
      <c r="D358" t="s">
        <v>270</v>
      </c>
      <c r="E358" t="s">
        <v>118</v>
      </c>
      <c r="F358" t="s">
        <v>40</v>
      </c>
      <c r="G358" t="s">
        <v>43</v>
      </c>
      <c r="H358" t="str">
        <f>VLOOKUP(B358,Emails!A$2:B$650,2)</f>
        <v>stuart.andrew.mp@parliament.uk</v>
      </c>
      <c r="I358">
        <v>2.82811496457012</v>
      </c>
      <c r="J358">
        <v>6.0592237183507596</v>
      </c>
      <c r="K358">
        <v>27.756940950371401</v>
      </c>
      <c r="L358">
        <v>2.1032178743714001</v>
      </c>
      <c r="M358">
        <v>9.9329260184227692</v>
      </c>
      <c r="N358">
        <v>0.742125724331272</v>
      </c>
      <c r="O358">
        <f>climate!I358</f>
        <v>3.7972987942928276</v>
      </c>
      <c r="P358">
        <v>6.50466285943393</v>
      </c>
      <c r="Q358">
        <f>100*climate!L358/climate!K358</f>
        <v>4.7585344854879628</v>
      </c>
      <c r="R358">
        <f>100*climate!M358/climate!O358</f>
        <v>4.7031807104698391</v>
      </c>
      <c r="S358">
        <f>100*climate!N358/climate!O358</f>
        <v>5.2094818237936868</v>
      </c>
      <c r="T358">
        <v>67.774615971779198</v>
      </c>
      <c r="U358">
        <v>1.84647193722088</v>
      </c>
      <c r="V358">
        <v>3.1006888896624401</v>
      </c>
      <c r="W358">
        <v>3.4659830533573399</v>
      </c>
      <c r="X358">
        <f>100*climate!S358/climate!U358</f>
        <v>-9.4671024296595707</v>
      </c>
      <c r="Y358">
        <f>100*climate!T358/climate!U358</f>
        <v>-23.114514417177812</v>
      </c>
      <c r="Z358">
        <v>2.2486039627260999</v>
      </c>
      <c r="AA358">
        <v>1.60463726403297</v>
      </c>
      <c r="AB358">
        <v>3.2205669654703</v>
      </c>
      <c r="AC358">
        <v>9.0860050171771007</v>
      </c>
      <c r="AD358">
        <f>100*climate!Y358/climate!$AA358</f>
        <v>2.312279403727489</v>
      </c>
      <c r="AE358">
        <f>100*climate!Z358/climate!$AA358</f>
        <v>11.988205416914079</v>
      </c>
      <c r="AF358">
        <v>2.9857189283065599</v>
      </c>
    </row>
    <row r="359" spans="1:32" x14ac:dyDescent="0.25">
      <c r="A359" t="s">
        <v>1738</v>
      </c>
      <c r="B359" t="s">
        <v>1739</v>
      </c>
      <c r="C359" t="s">
        <v>158</v>
      </c>
      <c r="D359" t="s">
        <v>1740</v>
      </c>
      <c r="E359" t="s">
        <v>125</v>
      </c>
      <c r="F359" t="s">
        <v>57</v>
      </c>
      <c r="G359" t="s">
        <v>42</v>
      </c>
      <c r="H359" t="str">
        <f>VLOOKUP(B359,Emails!A$2:B$650,2)</f>
        <v>fleur.anderson.mp@parliament.uk</v>
      </c>
      <c r="I359">
        <v>2.9410001902389702</v>
      </c>
      <c r="J359">
        <v>6.2169533905382801</v>
      </c>
      <c r="K359">
        <v>30.52934232594</v>
      </c>
      <c r="L359">
        <v>5.3732396723256404</v>
      </c>
      <c r="M359">
        <v>22.7106501460534</v>
      </c>
      <c r="N359">
        <v>2.1802446380612501</v>
      </c>
      <c r="O359">
        <f>climate!I359</f>
        <v>11.972888558131006</v>
      </c>
      <c r="P359">
        <v>6.0409840643803303</v>
      </c>
      <c r="Q359">
        <f>100*climate!L359/climate!K359</f>
        <v>3.7945669882242403</v>
      </c>
      <c r="R359">
        <f>100*climate!M359/climate!O359</f>
        <v>4.6455627483388016</v>
      </c>
      <c r="S359">
        <f>100*climate!N359/climate!O359</f>
        <v>13.496075958247141</v>
      </c>
      <c r="T359">
        <v>59.504745642256403</v>
      </c>
      <c r="U359">
        <v>1.61123470060011</v>
      </c>
      <c r="V359">
        <v>3.1321304388004698</v>
      </c>
      <c r="W359">
        <v>3.5496838714980998</v>
      </c>
      <c r="X359">
        <f>100*climate!S359/climate!U359</f>
        <v>-10.269032580362589</v>
      </c>
      <c r="Y359">
        <f>100*climate!T359/climate!U359</f>
        <v>-28.667887097030533</v>
      </c>
      <c r="Z359">
        <v>1.87451725210054</v>
      </c>
      <c r="AA359">
        <v>1.7471354087151001</v>
      </c>
      <c r="AB359">
        <v>3.5187129891709201</v>
      </c>
      <c r="AC359">
        <v>10.8550069327435</v>
      </c>
      <c r="AD359">
        <f>100*climate!Y359/climate!$AA359</f>
        <v>4.0621404226787723</v>
      </c>
      <c r="AE359">
        <f>100*climate!Z359/climate!$AA359</f>
        <v>14.86383847203315</v>
      </c>
      <c r="AF359">
        <v>2.7700210975047099</v>
      </c>
    </row>
    <row r="360" spans="1:32" x14ac:dyDescent="0.25">
      <c r="A360" t="s">
        <v>1742</v>
      </c>
      <c r="B360" t="s">
        <v>1743</v>
      </c>
      <c r="C360" t="s">
        <v>182</v>
      </c>
      <c r="D360" t="s">
        <v>91</v>
      </c>
      <c r="E360" t="s">
        <v>1744</v>
      </c>
      <c r="F360" t="s">
        <v>40</v>
      </c>
      <c r="G360" t="s">
        <v>43</v>
      </c>
      <c r="H360" t="str">
        <f>VLOOKUP(B360,Emails!A$2:B$650,2)</f>
        <v>mark.francois.mp@parliament.uk</v>
      </c>
      <c r="I360">
        <v>3.0851445621010001</v>
      </c>
      <c r="J360">
        <v>6.3049592588642103</v>
      </c>
      <c r="K360">
        <v>28.187538617449501</v>
      </c>
      <c r="L360">
        <v>3.86499145836365</v>
      </c>
      <c r="M360">
        <v>18.159271957963199</v>
      </c>
      <c r="N360">
        <v>1.0934552056499001</v>
      </c>
      <c r="O360">
        <f>climate!I360</f>
        <v>8.468975257582823</v>
      </c>
      <c r="P360">
        <v>6.5730953126651404</v>
      </c>
      <c r="Q360">
        <f>100*climate!L360/climate!K360</f>
        <v>2.2176086317672095</v>
      </c>
      <c r="R360">
        <f>100*climate!M360/climate!O360</f>
        <v>5.0406332966292693</v>
      </c>
      <c r="S360">
        <f>100*climate!N360/climate!O360</f>
        <v>10.565088624342453</v>
      </c>
      <c r="T360">
        <v>54.7316852300888</v>
      </c>
      <c r="U360">
        <v>2.2392422569957402</v>
      </c>
      <c r="V360">
        <v>3.6967043471180299</v>
      </c>
      <c r="W360">
        <v>3.4724746875618799</v>
      </c>
      <c r="X360">
        <f>100*climate!S360/climate!U360</f>
        <v>-10.66689732516366</v>
      </c>
      <c r="Y360">
        <f>100*climate!T360/climate!U360</f>
        <v>-28.773970475358269</v>
      </c>
      <c r="Z360">
        <v>1.53539771535778</v>
      </c>
      <c r="AA360">
        <v>1.6947550759682799</v>
      </c>
      <c r="AB360">
        <v>3.3873059262719698</v>
      </c>
      <c r="AC360">
        <v>10.272635251614201</v>
      </c>
      <c r="AD360">
        <f>100*climate!Y360/climate!$AA360</f>
        <v>2.860928848108848</v>
      </c>
      <c r="AE360">
        <f>100*climate!Z360/climate!$AA360</f>
        <v>12.487019044139837</v>
      </c>
      <c r="AF360">
        <v>2.3958172460773799</v>
      </c>
    </row>
    <row r="361" spans="1:32" x14ac:dyDescent="0.25">
      <c r="A361" t="s">
        <v>1745</v>
      </c>
      <c r="B361" t="s">
        <v>1746</v>
      </c>
      <c r="C361" t="s">
        <v>393</v>
      </c>
      <c r="D361" t="s">
        <v>1747</v>
      </c>
      <c r="E361" t="s">
        <v>1748</v>
      </c>
      <c r="F361" t="s">
        <v>40</v>
      </c>
      <c r="G361" t="s">
        <v>42</v>
      </c>
      <c r="H361" t="str">
        <f>VLOOKUP(B361,Emails!A$2:B$650,2)</f>
        <v>matt.rodda.mp@parliament.uk</v>
      </c>
      <c r="I361">
        <v>3.3943514901427401</v>
      </c>
      <c r="J361">
        <v>7.0795113463322803</v>
      </c>
      <c r="K361">
        <v>29.424382271041001</v>
      </c>
      <c r="L361">
        <v>5.6610612297517102</v>
      </c>
      <c r="M361">
        <v>23.286467306719899</v>
      </c>
      <c r="N361">
        <v>2.1071006360903599</v>
      </c>
      <c r="O361">
        <f>climate!I361</f>
        <v>5.5758473675084046</v>
      </c>
      <c r="P361">
        <v>6.2008291175500299</v>
      </c>
      <c r="Q361">
        <f>100*climate!L361/climate!K361</f>
        <v>0.94333789752523611</v>
      </c>
      <c r="R361">
        <f>100*climate!M361/climate!O361</f>
        <v>0.96570778798060908</v>
      </c>
      <c r="S361">
        <f>100*climate!N361/climate!O361</f>
        <v>7.9021007894878981</v>
      </c>
      <c r="T361">
        <v>59.981165606415601</v>
      </c>
      <c r="U361">
        <v>2.0074111345635099</v>
      </c>
      <c r="V361">
        <v>3.5285806013385099</v>
      </c>
      <c r="W361">
        <v>3.5361815360417999</v>
      </c>
      <c r="X361">
        <f>100*climate!S361/climate!U361</f>
        <v>-14.911422374802211</v>
      </c>
      <c r="Y361">
        <f>100*climate!T361/climate!U361</f>
        <v>-33.68370497164851</v>
      </c>
      <c r="Z361">
        <v>1.68576659950832</v>
      </c>
      <c r="AA361">
        <v>1.7070490370964699</v>
      </c>
      <c r="AB361">
        <v>3.4597180312648002</v>
      </c>
      <c r="AC361">
        <v>9.9655669087053909</v>
      </c>
      <c r="AD361">
        <f>100*climate!Y361/climate!$AA361</f>
        <v>4.8790944662605904</v>
      </c>
      <c r="AE361">
        <f>100*climate!Z361/climate!$AA361</f>
        <v>14.903402273999061</v>
      </c>
      <c r="AF361">
        <v>2.76710501834541</v>
      </c>
    </row>
    <row r="362" spans="1:32" x14ac:dyDescent="0.25">
      <c r="A362" t="s">
        <v>1749</v>
      </c>
      <c r="B362" t="s">
        <v>1750</v>
      </c>
      <c r="C362" t="s">
        <v>393</v>
      </c>
      <c r="D362" t="s">
        <v>1751</v>
      </c>
      <c r="E362" t="s">
        <v>827</v>
      </c>
      <c r="F362" t="s">
        <v>40</v>
      </c>
      <c r="G362" t="s">
        <v>43</v>
      </c>
      <c r="H362" t="str">
        <f>VLOOKUP(B362,Emails!A$2:B$650,2)</f>
        <v>alok.sharma.mp@parliament.uk</v>
      </c>
      <c r="I362">
        <v>3.4055821547692</v>
      </c>
      <c r="J362">
        <v>7.1391027925266499</v>
      </c>
      <c r="K362">
        <v>29.132730539653402</v>
      </c>
      <c r="L362">
        <v>5.4678043379455197</v>
      </c>
      <c r="M362">
        <v>22.7530689724449</v>
      </c>
      <c r="N362">
        <v>1.94012600799913</v>
      </c>
      <c r="O362">
        <f>climate!I362</f>
        <v>5.8165924462983121</v>
      </c>
      <c r="P362">
        <v>6.2285324835610902</v>
      </c>
      <c r="Q362">
        <f>100*climate!L362/climate!K362</f>
        <v>1.1056516113031694</v>
      </c>
      <c r="R362">
        <f>100*climate!M362/climate!O362</f>
        <v>1.946258676635648</v>
      </c>
      <c r="S362">
        <f>100*climate!N362/climate!O362</f>
        <v>8.3086261857202572</v>
      </c>
      <c r="T362">
        <v>60.730792701940203</v>
      </c>
      <c r="U362">
        <v>2.0186480331474201</v>
      </c>
      <c r="V362">
        <v>3.4927832931443299</v>
      </c>
      <c r="W362">
        <v>3.56190604546916</v>
      </c>
      <c r="X362">
        <f>100*climate!S362/climate!U362</f>
        <v>-15.576885503472104</v>
      </c>
      <c r="Y362">
        <f>100*climate!T362/climate!U362</f>
        <v>-33.850950294965052</v>
      </c>
      <c r="Z362">
        <v>1.7042328688328501</v>
      </c>
      <c r="AA362">
        <v>1.6992390847752199</v>
      </c>
      <c r="AB362">
        <v>3.4488533426740502</v>
      </c>
      <c r="AC362">
        <v>9.8474095407536399</v>
      </c>
      <c r="AD362">
        <f>100*climate!Y362/climate!$AA362</f>
        <v>4.9261044174353659</v>
      </c>
      <c r="AE362">
        <f>100*climate!Z362/climate!$AA362</f>
        <v>14.796982961792741</v>
      </c>
      <c r="AF362">
        <v>2.8426831515492199</v>
      </c>
    </row>
    <row r="363" spans="1:32" x14ac:dyDescent="0.25">
      <c r="A363" t="s">
        <v>1752</v>
      </c>
      <c r="B363" t="s">
        <v>1753</v>
      </c>
      <c r="C363" t="s">
        <v>1111</v>
      </c>
      <c r="D363" t="s">
        <v>1585</v>
      </c>
      <c r="E363" t="s">
        <v>1754</v>
      </c>
      <c r="F363" t="s">
        <v>40</v>
      </c>
      <c r="G363" t="s">
        <v>43</v>
      </c>
      <c r="H363" t="str">
        <f>VLOOKUP(B363,Emails!A$2:B$650,2)</f>
        <v>jacob.young.mp@parliament.uk</v>
      </c>
      <c r="I363">
        <v>2.4810143335825701</v>
      </c>
      <c r="J363">
        <v>5.6475491847266204</v>
      </c>
      <c r="K363">
        <v>25.519260875527198</v>
      </c>
      <c r="L363">
        <v>1.1849573695464899</v>
      </c>
      <c r="M363">
        <v>6.0390954371787302</v>
      </c>
      <c r="N363">
        <v>0.48044093252627701</v>
      </c>
      <c r="O363">
        <f>climate!I363</f>
        <v>2.4195828022027897</v>
      </c>
      <c r="P363">
        <v>7.7167959542057503</v>
      </c>
      <c r="Q363">
        <f>100*climate!L363/climate!K363</f>
        <v>2.6683518587943587</v>
      </c>
      <c r="R363">
        <f>100*climate!M363/climate!O363</f>
        <v>-1.3198401603158894</v>
      </c>
      <c r="S363">
        <f>100*climate!N363/climate!O363</f>
        <v>-2.3749026420700772</v>
      </c>
      <c r="T363">
        <v>77.085243312486099</v>
      </c>
      <c r="U363">
        <v>2.1571120724681299</v>
      </c>
      <c r="V363">
        <v>3.7917229312093301</v>
      </c>
      <c r="W363">
        <v>3.5217205037554602</v>
      </c>
      <c r="X363">
        <f>100*climate!S363/climate!U363</f>
        <v>-3.8664719749523133</v>
      </c>
      <c r="Y363">
        <f>100*climate!T363/climate!U363</f>
        <v>-18.17738510419149</v>
      </c>
      <c r="Z363">
        <v>2.2991156973323998</v>
      </c>
      <c r="AA363">
        <v>1.5157175696238401</v>
      </c>
      <c r="AB363">
        <v>3.0541642942567502</v>
      </c>
      <c r="AC363">
        <v>8.4413902705994293</v>
      </c>
      <c r="AD363">
        <f>100*climate!Y363/climate!$AA363</f>
        <v>-1.003933929863541</v>
      </c>
      <c r="AE363">
        <f>100*climate!Z363/climate!$AA363</f>
        <v>2.0325677990389153</v>
      </c>
      <c r="AF363">
        <v>2.7105737125169802</v>
      </c>
    </row>
    <row r="364" spans="1:32" x14ac:dyDescent="0.25">
      <c r="A364" t="s">
        <v>1755</v>
      </c>
      <c r="B364" t="s">
        <v>1756</v>
      </c>
      <c r="C364" t="s">
        <v>477</v>
      </c>
      <c r="D364" t="s">
        <v>1305</v>
      </c>
      <c r="E364" t="s">
        <v>1757</v>
      </c>
      <c r="F364" t="s">
        <v>57</v>
      </c>
      <c r="G364" t="s">
        <v>43</v>
      </c>
      <c r="H364" t="str">
        <f>VLOOKUP(B364,Emails!A$2:B$650,2)</f>
        <v>rachel.maclean.mp@parliament.uk</v>
      </c>
      <c r="I364">
        <v>3.3863389512555302</v>
      </c>
      <c r="J364">
        <v>7.0319029085680604</v>
      </c>
      <c r="K364">
        <v>29.202991816676501</v>
      </c>
      <c r="L364">
        <v>5.1996055566884598</v>
      </c>
      <c r="M364">
        <v>21.021568304606301</v>
      </c>
      <c r="N364">
        <v>1.9105604036725401</v>
      </c>
      <c r="O364">
        <f>climate!I364</f>
        <v>6.5388655905415511</v>
      </c>
      <c r="P364">
        <v>6.4227498890116896</v>
      </c>
      <c r="Q364">
        <f>100*climate!L364/climate!K364</f>
        <v>1.3272931662127276</v>
      </c>
      <c r="R364">
        <f>100*climate!M364/climate!O364</f>
        <v>4.1619381555466433</v>
      </c>
      <c r="S364">
        <f>100*climate!N364/climate!O364</f>
        <v>9.4546320694897688</v>
      </c>
      <c r="T364">
        <v>58.549605660063499</v>
      </c>
      <c r="U364">
        <v>1.84207209881566</v>
      </c>
      <c r="V364">
        <v>3.2057457288126598</v>
      </c>
      <c r="W364">
        <v>3.6029279171324302</v>
      </c>
      <c r="X364">
        <f>100*climate!S364/climate!U364</f>
        <v>-15.512146877889485</v>
      </c>
      <c r="Y364">
        <f>100*climate!T364/climate!U364</f>
        <v>-31.295087620182887</v>
      </c>
      <c r="Z364">
        <v>1.8837043679720999</v>
      </c>
      <c r="AA364">
        <v>1.6280394435473</v>
      </c>
      <c r="AB364">
        <v>3.31312961371935</v>
      </c>
      <c r="AC364">
        <v>9.6219835417420398</v>
      </c>
      <c r="AD364">
        <f>100*climate!Y364/climate!$AA364</f>
        <v>4.7327156479608741</v>
      </c>
      <c r="AE364">
        <f>100*climate!Z364/climate!$AA364</f>
        <v>15.953896360181012</v>
      </c>
      <c r="AF364">
        <v>2.5308125134780801</v>
      </c>
    </row>
    <row r="365" spans="1:32" x14ac:dyDescent="0.25">
      <c r="A365" t="s">
        <v>1758</v>
      </c>
      <c r="B365" t="s">
        <v>1759</v>
      </c>
      <c r="C365" t="s">
        <v>874</v>
      </c>
      <c r="D365" t="s">
        <v>1760</v>
      </c>
      <c r="E365" t="s">
        <v>1761</v>
      </c>
      <c r="F365" t="s">
        <v>40</v>
      </c>
      <c r="G365" t="s">
        <v>43</v>
      </c>
      <c r="H365" t="str">
        <f>VLOOKUP(B365,Emails!A$2:B$650,2)</f>
        <v>crispinbluntmp@parliament.uk</v>
      </c>
      <c r="I365">
        <v>3.2791209978320102</v>
      </c>
      <c r="J365">
        <v>6.9469602407033104</v>
      </c>
      <c r="K365">
        <v>29.029581205033999</v>
      </c>
      <c r="L365">
        <v>4.8493862514539101</v>
      </c>
      <c r="M365">
        <v>21.095338424102899</v>
      </c>
      <c r="N365">
        <v>1.7820232753532299</v>
      </c>
      <c r="O365">
        <f>climate!I365</f>
        <v>10.736592563819439</v>
      </c>
      <c r="P365">
        <v>6.0017639662326001</v>
      </c>
      <c r="Q365">
        <f>100*climate!L365/climate!K365</f>
        <v>3.0173422607318949</v>
      </c>
      <c r="R365">
        <f>100*climate!M365/climate!O365</f>
        <v>4.37598995451952</v>
      </c>
      <c r="S365">
        <f>100*climate!N365/climate!O365</f>
        <v>14.510025919762025</v>
      </c>
      <c r="T365">
        <v>64.963631571018695</v>
      </c>
      <c r="U365">
        <v>2.0192355893879501</v>
      </c>
      <c r="V365">
        <v>3.25481584568483</v>
      </c>
      <c r="W365">
        <v>3.5668036345675702</v>
      </c>
      <c r="X365">
        <f>100*climate!S365/climate!U365</f>
        <v>-14.721950448482822</v>
      </c>
      <c r="Y365">
        <f>100*climate!T365/climate!U365</f>
        <v>-34.131698564979935</v>
      </c>
      <c r="Z365">
        <v>1.6530434464488</v>
      </c>
      <c r="AA365">
        <v>1.7138322735024401</v>
      </c>
      <c r="AB365">
        <v>3.4701632597241598</v>
      </c>
      <c r="AC365">
        <v>9.9795868793184592</v>
      </c>
      <c r="AD365">
        <f>100*climate!Y365/climate!$AA365</f>
        <v>3.9544142671351663</v>
      </c>
      <c r="AE365">
        <f>100*climate!Z365/climate!$AA365</f>
        <v>15.312595629113542</v>
      </c>
      <c r="AF365">
        <v>3.2402268920437902</v>
      </c>
    </row>
    <row r="366" spans="1:32" x14ac:dyDescent="0.25">
      <c r="A366" t="s">
        <v>1765</v>
      </c>
      <c r="B366" t="s">
        <v>1766</v>
      </c>
      <c r="C366" t="s">
        <v>325</v>
      </c>
      <c r="D366" t="s">
        <v>98</v>
      </c>
      <c r="E366" t="s">
        <v>381</v>
      </c>
      <c r="F366" t="s">
        <v>40</v>
      </c>
      <c r="G366" t="s">
        <v>43</v>
      </c>
      <c r="H366" t="str">
        <f>VLOOKUP(B366,Emails!A$2:B$650,2)</f>
        <v>evansn@parliament.uk</v>
      </c>
      <c r="I366">
        <v>2.66057339279156</v>
      </c>
      <c r="J366">
        <v>5.66324521388424</v>
      </c>
      <c r="K366">
        <v>25.720918529934899</v>
      </c>
      <c r="L366">
        <v>0.82935234523083401</v>
      </c>
      <c r="M366">
        <v>4.9534205040838497</v>
      </c>
      <c r="N366">
        <v>0.303601788898615</v>
      </c>
      <c r="O366">
        <f>climate!I366</f>
        <v>8.710141489539156</v>
      </c>
      <c r="P366">
        <v>5.6547964036352498</v>
      </c>
      <c r="Q366">
        <f>100*climate!L366/climate!K366</f>
        <v>4.4660831722554981</v>
      </c>
      <c r="R366">
        <f>100*climate!M366/climate!O366</f>
        <v>5.8134682316016066</v>
      </c>
      <c r="S366">
        <f>100*climate!N366/climate!O366</f>
        <v>12.13900468423053</v>
      </c>
      <c r="T366">
        <v>105.768485688864</v>
      </c>
      <c r="U366">
        <v>1.13243043882716</v>
      </c>
      <c r="V366">
        <v>1.6370724459375701</v>
      </c>
      <c r="W366">
        <v>3.6109468161874099</v>
      </c>
      <c r="X366">
        <f>100*climate!S366/climate!U366</f>
        <v>-11.51646114619224</v>
      </c>
      <c r="Y366">
        <f>100*climate!T366/climate!U366</f>
        <v>-28.671760287055818</v>
      </c>
      <c r="Z366">
        <v>3.58608442906259</v>
      </c>
      <c r="AA366">
        <v>1.5011354458855499</v>
      </c>
      <c r="AB366">
        <v>3.04770251181903</v>
      </c>
      <c r="AC366">
        <v>7.91120027529126</v>
      </c>
      <c r="AD366">
        <f>100*climate!Y366/climate!$AA366</f>
        <v>3.8693130319127809</v>
      </c>
      <c r="AE366">
        <f>100*climate!Z366/climate!$AA366</f>
        <v>17.673081338666211</v>
      </c>
      <c r="AF366">
        <v>6.5270705142558203</v>
      </c>
    </row>
    <row r="367" spans="1:32" x14ac:dyDescent="0.25">
      <c r="A367" t="s">
        <v>1771</v>
      </c>
      <c r="B367" t="s">
        <v>1772</v>
      </c>
      <c r="C367" t="s">
        <v>1103</v>
      </c>
      <c r="D367" t="s">
        <v>1773</v>
      </c>
      <c r="E367" t="s">
        <v>1774</v>
      </c>
      <c r="F367" t="s">
        <v>40</v>
      </c>
      <c r="G367" t="s">
        <v>43</v>
      </c>
      <c r="H367" t="str">
        <f>VLOOKUP(B367,Emails!A$2:B$650,2)</f>
        <v>rishi.sunak.mp@parliament.uk</v>
      </c>
      <c r="I367">
        <v>2.6850869557263701</v>
      </c>
      <c r="J367">
        <v>6.0364566564816</v>
      </c>
      <c r="K367">
        <v>25.845325073616099</v>
      </c>
      <c r="L367">
        <v>1.26835916114061</v>
      </c>
      <c r="M367">
        <v>6.5131504845507298</v>
      </c>
      <c r="N367">
        <v>0.44241162212215102</v>
      </c>
      <c r="O367">
        <f>climate!I367</f>
        <v>4.2972559919193101</v>
      </c>
      <c r="P367">
        <v>6.6159798851645304</v>
      </c>
      <c r="Q367">
        <f>100*climate!L367/climate!K367</f>
        <v>1.8252371867064998</v>
      </c>
      <c r="R367">
        <f>100*climate!M367/climate!O367</f>
        <v>1.8162631297356742</v>
      </c>
      <c r="S367">
        <f>100*climate!N367/climate!O367</f>
        <v>4.7158863297627489</v>
      </c>
      <c r="T367">
        <v>83.541472770508307</v>
      </c>
      <c r="U367">
        <v>1.92121504497483</v>
      </c>
      <c r="V367">
        <v>3.0538609253211799</v>
      </c>
      <c r="W367">
        <v>3.55626609510248</v>
      </c>
      <c r="X367">
        <f>100*climate!S367/climate!U367</f>
        <v>-8.9185992239749279</v>
      </c>
      <c r="Y367">
        <f>100*climate!T367/climate!U367</f>
        <v>-24.590407745242938</v>
      </c>
      <c r="Z367">
        <v>2.4968848417256901</v>
      </c>
      <c r="AA367">
        <v>1.53716888254281</v>
      </c>
      <c r="AB367">
        <v>3.1136883754162001</v>
      </c>
      <c r="AC367">
        <v>7.5913580937894398</v>
      </c>
      <c r="AD367">
        <f>100*climate!Y367/climate!$AA367</f>
        <v>1.4821080966066176</v>
      </c>
      <c r="AE367">
        <f>100*climate!Z367/climate!$AA367</f>
        <v>10.110721960343687</v>
      </c>
      <c r="AF367">
        <v>4.2186678031051601</v>
      </c>
    </row>
    <row r="368" spans="1:32" x14ac:dyDescent="0.25">
      <c r="A368" t="s">
        <v>1767</v>
      </c>
      <c r="B368" t="s">
        <v>1768</v>
      </c>
      <c r="C368" t="s">
        <v>158</v>
      </c>
      <c r="D368" t="s">
        <v>721</v>
      </c>
      <c r="E368" t="s">
        <v>1769</v>
      </c>
      <c r="F368" t="s">
        <v>57</v>
      </c>
      <c r="G368" t="s">
        <v>120</v>
      </c>
      <c r="H368" t="str">
        <f>VLOOKUP(B368,Emails!A$2:B$650,2)</f>
        <v>sarah.olney.mp@parliament.uk</v>
      </c>
      <c r="I368">
        <v>2.9410001902389702</v>
      </c>
      <c r="J368">
        <v>6.2169533905382801</v>
      </c>
      <c r="K368">
        <v>30.52934232594</v>
      </c>
      <c r="L368">
        <v>5.3732396723256404</v>
      </c>
      <c r="M368">
        <v>22.7106501460534</v>
      </c>
      <c r="N368">
        <v>2.1802446380612501</v>
      </c>
      <c r="O368">
        <f>climate!I368</f>
        <v>11.972888558131006</v>
      </c>
      <c r="P368">
        <v>6.0409840643803303</v>
      </c>
      <c r="Q368">
        <f>100*climate!L368/climate!K368</f>
        <v>3.7945669882242403</v>
      </c>
      <c r="R368">
        <f>100*climate!M368/climate!O368</f>
        <v>4.6455627483388016</v>
      </c>
      <c r="S368">
        <f>100*climate!N368/climate!O368</f>
        <v>13.496075958247141</v>
      </c>
      <c r="T368">
        <v>59.504745642256403</v>
      </c>
      <c r="U368">
        <v>1.61123470060011</v>
      </c>
      <c r="V368">
        <v>3.1321304388004698</v>
      </c>
      <c r="W368">
        <v>3.5496838714980998</v>
      </c>
      <c r="X368">
        <f>100*climate!S368/climate!U368</f>
        <v>-10.269032580362589</v>
      </c>
      <c r="Y368">
        <f>100*climate!T368/climate!U368</f>
        <v>-28.667887097030533</v>
      </c>
      <c r="Z368">
        <v>1.87451725210054</v>
      </c>
      <c r="AA368">
        <v>1.7471354087151001</v>
      </c>
      <c r="AB368">
        <v>3.5187129891709201</v>
      </c>
      <c r="AC368">
        <v>10.8550069327435</v>
      </c>
      <c r="AD368">
        <f>100*climate!Y368/climate!$AA368</f>
        <v>4.0621404226787723</v>
      </c>
      <c r="AE368">
        <f>100*climate!Z368/climate!$AA368</f>
        <v>14.86383847203315</v>
      </c>
      <c r="AF368">
        <v>2.7700210975047099</v>
      </c>
    </row>
    <row r="369" spans="1:32" x14ac:dyDescent="0.25">
      <c r="A369" t="s">
        <v>1775</v>
      </c>
      <c r="B369" t="s">
        <v>1776</v>
      </c>
      <c r="C369" t="s">
        <v>85</v>
      </c>
      <c r="D369" t="s">
        <v>1777</v>
      </c>
      <c r="E369" t="s">
        <v>444</v>
      </c>
      <c r="F369" t="s">
        <v>40</v>
      </c>
      <c r="G369" t="s">
        <v>42</v>
      </c>
      <c r="H369" t="str">
        <f>VLOOKUP(B369,Emails!A$2:B$650,2)</f>
        <v>tony.lloyd.mp@parliament.uk</v>
      </c>
      <c r="I369">
        <v>2.7507145449914301</v>
      </c>
      <c r="J369">
        <v>5.8098706114747296</v>
      </c>
      <c r="K369">
        <v>26.513844588413999</v>
      </c>
      <c r="L369">
        <v>0.91768467963590905</v>
      </c>
      <c r="M369">
        <v>5.5850985708165899</v>
      </c>
      <c r="N369">
        <v>0.37013504474157499</v>
      </c>
      <c r="O369">
        <f>climate!I369</f>
        <v>6.3580040145139849</v>
      </c>
      <c r="P369">
        <v>5.6485626455958897</v>
      </c>
      <c r="Q369">
        <f>100*climate!L369/climate!K369</f>
        <v>3.6491308173274266</v>
      </c>
      <c r="R369">
        <f>100*climate!M369/climate!O369</f>
        <v>4.5311697120980412</v>
      </c>
      <c r="S369">
        <f>100*climate!N369/climate!O369</f>
        <v>10.184057067676175</v>
      </c>
      <c r="T369">
        <v>97.484441322078993</v>
      </c>
      <c r="U369">
        <v>1.3871192956937599</v>
      </c>
      <c r="V369">
        <v>2.0909082692697898</v>
      </c>
      <c r="W369">
        <v>3.5232859265675298</v>
      </c>
      <c r="X369">
        <f>100*climate!S369/climate!U369</f>
        <v>-12.297529290041853</v>
      </c>
      <c r="Y369">
        <f>100*climate!T369/climate!U369</f>
        <v>-30.661687689529781</v>
      </c>
      <c r="Z369">
        <v>3.3124141685550699</v>
      </c>
      <c r="AA369">
        <v>1.5879012134566699</v>
      </c>
      <c r="AB369">
        <v>3.1901661050720902</v>
      </c>
      <c r="AC369">
        <v>8.1670306653126392</v>
      </c>
      <c r="AD369">
        <f>100*climate!Y369/climate!$AA369</f>
        <v>3.7544980469577327</v>
      </c>
      <c r="AE369">
        <f>100*climate!Z369/climate!$AA369</f>
        <v>18.077942752064612</v>
      </c>
      <c r="AF369">
        <v>5.9816755934023602</v>
      </c>
    </row>
    <row r="370" spans="1:32" x14ac:dyDescent="0.25">
      <c r="A370" t="s">
        <v>1778</v>
      </c>
      <c r="B370" t="s">
        <v>1779</v>
      </c>
      <c r="C370" t="s">
        <v>130</v>
      </c>
      <c r="D370" t="s">
        <v>1780</v>
      </c>
      <c r="E370" t="s">
        <v>1781</v>
      </c>
      <c r="F370" t="s">
        <v>57</v>
      </c>
      <c r="G370" t="s">
        <v>43</v>
      </c>
      <c r="H370" t="str">
        <f>VLOOKUP(B370,Emails!A$2:B$650,2)</f>
        <v>kelly.tolhurst.mp@parliament.uk</v>
      </c>
      <c r="I370">
        <v>2.8716487712572398</v>
      </c>
      <c r="J370">
        <v>5.7874935614609599</v>
      </c>
      <c r="K370">
        <v>27.312504146690198</v>
      </c>
      <c r="L370">
        <v>4.00927880269876</v>
      </c>
      <c r="M370">
        <v>16.979645226851101</v>
      </c>
      <c r="N370">
        <v>1.4936738845736801</v>
      </c>
      <c r="O370">
        <f>climate!I370</f>
        <v>10.206190955429365</v>
      </c>
      <c r="P370">
        <v>6.8364397174501503</v>
      </c>
      <c r="Q370">
        <f>100*climate!L370/climate!K370</f>
        <v>2.677716681034302</v>
      </c>
      <c r="R370">
        <f>100*climate!M370/climate!O370</f>
        <v>1.702698150516911</v>
      </c>
      <c r="S370">
        <f>100*climate!N370/climate!O370</f>
        <v>8.3877206300392793</v>
      </c>
      <c r="T370">
        <v>59.171678001641403</v>
      </c>
      <c r="U370">
        <v>2.21488062449954</v>
      </c>
      <c r="V370">
        <v>3.8172574237159602</v>
      </c>
      <c r="W370">
        <v>3.4446449337251202</v>
      </c>
      <c r="X370">
        <f>100*climate!S370/climate!U370</f>
        <v>-10.271003645121372</v>
      </c>
      <c r="Y370">
        <f>100*climate!T370/climate!U370</f>
        <v>-28.620391769341435</v>
      </c>
      <c r="Z370">
        <v>1.5445530017968301</v>
      </c>
      <c r="AA370">
        <v>1.68337563963408</v>
      </c>
      <c r="AB370">
        <v>3.36880203210871</v>
      </c>
      <c r="AC370">
        <v>10.2731262853621</v>
      </c>
      <c r="AD370">
        <f>100*climate!Y370/climate!$AA370</f>
        <v>2.253004731269296</v>
      </c>
      <c r="AE370">
        <f>100*climate!Z370/climate!$AA370</f>
        <v>9.716604200806044</v>
      </c>
      <c r="AF370">
        <v>2.5446716360818198</v>
      </c>
    </row>
    <row r="371" spans="1:32" x14ac:dyDescent="0.25">
      <c r="A371" t="s">
        <v>1782</v>
      </c>
      <c r="B371" t="s">
        <v>1783</v>
      </c>
      <c r="C371" t="s">
        <v>182</v>
      </c>
      <c r="D371" t="s">
        <v>394</v>
      </c>
      <c r="E371" t="s">
        <v>1784</v>
      </c>
      <c r="F371" t="s">
        <v>40</v>
      </c>
      <c r="G371" t="s">
        <v>43</v>
      </c>
      <c r="H371">
        <f>VLOOKUP(B371,Emails!A$2:B$650,2)</f>
        <v>0</v>
      </c>
      <c r="I371">
        <v>3.0197181088171798</v>
      </c>
      <c r="J371">
        <v>6.0016543300198704</v>
      </c>
      <c r="K371">
        <v>27.529997182877899</v>
      </c>
      <c r="L371">
        <v>3.9454404196941799</v>
      </c>
      <c r="M371">
        <v>17.906098899084501</v>
      </c>
      <c r="N371">
        <v>1.1465839152902499</v>
      </c>
      <c r="O371">
        <f>climate!I371</f>
        <v>7.4232974051597882</v>
      </c>
      <c r="P371">
        <v>6.8558013683096304</v>
      </c>
      <c r="Q371">
        <f>100*climate!L371/climate!K371</f>
        <v>2.730601121152191</v>
      </c>
      <c r="R371">
        <f>100*climate!M371/climate!O371</f>
        <v>4.5040889984881494</v>
      </c>
      <c r="S371">
        <f>100*climate!N371/climate!O371</f>
        <v>8.5971624000156996</v>
      </c>
      <c r="T371">
        <v>54.826785411467199</v>
      </c>
      <c r="U371">
        <v>2.3207650412907399</v>
      </c>
      <c r="V371">
        <v>3.8604081567885</v>
      </c>
      <c r="W371">
        <v>3.4318505162587298</v>
      </c>
      <c r="X371">
        <f>100*climate!S371/climate!U371</f>
        <v>-9.7725887567352121</v>
      </c>
      <c r="Y371">
        <f>100*climate!T371/climate!U371</f>
        <v>-28.788664009179001</v>
      </c>
      <c r="Z371">
        <v>1.5313501983950499</v>
      </c>
      <c r="AA371">
        <v>1.6702844442510301</v>
      </c>
      <c r="AB371">
        <v>3.3352306538780301</v>
      </c>
      <c r="AC371">
        <v>10.2845567266109</v>
      </c>
      <c r="AD371">
        <f>100*climate!Y371/climate!$AA371</f>
        <v>2.7234674991537893</v>
      </c>
      <c r="AE371">
        <f>100*climate!Z371/climate!$AA371</f>
        <v>12.009355919038279</v>
      </c>
      <c r="AF371">
        <v>2.2501239392909</v>
      </c>
    </row>
    <row r="372" spans="1:32" x14ac:dyDescent="0.25">
      <c r="A372" t="s">
        <v>1785</v>
      </c>
      <c r="B372" t="s">
        <v>1786</v>
      </c>
      <c r="C372" t="s">
        <v>158</v>
      </c>
      <c r="D372" t="s">
        <v>118</v>
      </c>
      <c r="E372" t="s">
        <v>1787</v>
      </c>
      <c r="F372" t="s">
        <v>40</v>
      </c>
      <c r="G372" t="s">
        <v>43</v>
      </c>
      <c r="H372" t="str">
        <f>VLOOKUP(B372,Emails!A$2:B$650,2)</f>
        <v>andrew.rosindell.mp@parliament.uk</v>
      </c>
      <c r="I372">
        <v>2.9034901453015198</v>
      </c>
      <c r="J372">
        <v>6.0474947553126599</v>
      </c>
      <c r="K372">
        <v>29.6609313503251</v>
      </c>
      <c r="L372">
        <v>4.7256922343222501</v>
      </c>
      <c r="M372">
        <v>20.9869931588408</v>
      </c>
      <c r="N372">
        <v>1.65994951484843</v>
      </c>
      <c r="O372">
        <f>climate!I372</f>
        <v>8.7086682806851066</v>
      </c>
      <c r="P372">
        <v>6.29250891625479</v>
      </c>
      <c r="Q372">
        <f>100*climate!L372/climate!K372</f>
        <v>2.0048238619131728E-2</v>
      </c>
      <c r="R372">
        <f>100*climate!M372/climate!O372</f>
        <v>3.065296805965926</v>
      </c>
      <c r="S372">
        <f>100*climate!N372/climate!O372</f>
        <v>14.200001087294279</v>
      </c>
      <c r="T372">
        <v>57.578325911698002</v>
      </c>
      <c r="U372">
        <v>1.8013401101120099</v>
      </c>
      <c r="V372">
        <v>3.1841348967730401</v>
      </c>
      <c r="W372">
        <v>3.5400657477763602</v>
      </c>
      <c r="X372">
        <f>100*climate!S372/climate!U372</f>
        <v>-9.9241746798969306</v>
      </c>
      <c r="Y372">
        <f>100*climate!T372/climate!U372</f>
        <v>-28.274495536154138</v>
      </c>
      <c r="Z372">
        <v>1.82323101243859</v>
      </c>
      <c r="AA372">
        <v>1.7338580133344701</v>
      </c>
      <c r="AB372">
        <v>3.4799786895410501</v>
      </c>
      <c r="AC372">
        <v>10.7417648247516</v>
      </c>
      <c r="AD372">
        <f>100*climate!Y372/climate!$AA372</f>
        <v>3.6907169062935252</v>
      </c>
      <c r="AE372">
        <f>100*climate!Z372/climate!$AA372</f>
        <v>14.907900238131162</v>
      </c>
      <c r="AF372">
        <v>2.5742014133298001</v>
      </c>
    </row>
    <row r="373" spans="1:32" x14ac:dyDescent="0.25">
      <c r="A373" t="s">
        <v>1788</v>
      </c>
      <c r="B373" t="s">
        <v>1789</v>
      </c>
      <c r="C373" t="s">
        <v>71</v>
      </c>
      <c r="D373" t="s">
        <v>448</v>
      </c>
      <c r="E373" t="s">
        <v>1790</v>
      </c>
      <c r="F373" t="s">
        <v>57</v>
      </c>
      <c r="G373" t="s">
        <v>43</v>
      </c>
      <c r="H373" t="str">
        <f>VLOOKUP(B373,Emails!A$2:B$650,2)</f>
        <v>caroline.nokes.mp@parliament.uk</v>
      </c>
      <c r="I373">
        <v>3.41606278447142</v>
      </c>
      <c r="J373">
        <v>7.1536859352056403</v>
      </c>
      <c r="K373">
        <v>28.686781582182299</v>
      </c>
      <c r="L373">
        <v>5.3924045659758804</v>
      </c>
      <c r="M373">
        <v>22.9810506225453</v>
      </c>
      <c r="N373">
        <v>1.6906284503748299</v>
      </c>
      <c r="O373">
        <f>climate!I373</f>
        <v>6.9777597312110666</v>
      </c>
      <c r="P373">
        <v>5.96887004875681</v>
      </c>
      <c r="Q373">
        <f>100*climate!L373/climate!K373</f>
        <v>1.5346823127800986</v>
      </c>
      <c r="R373">
        <f>100*climate!M373/climate!O373</f>
        <v>2.8524381083976098</v>
      </c>
      <c r="S373">
        <f>100*climate!N373/climate!O373</f>
        <v>10.858740475451409</v>
      </c>
      <c r="T373">
        <v>74.858981086213404</v>
      </c>
      <c r="U373">
        <v>1.7566783548347</v>
      </c>
      <c r="V373">
        <v>3.0000332073561702</v>
      </c>
      <c r="W373">
        <v>3.5925183058863701</v>
      </c>
      <c r="X373">
        <f>100*climate!S373/climate!U373</f>
        <v>-17.582270908409775</v>
      </c>
      <c r="Y373">
        <f>100*climate!T373/climate!U373</f>
        <v>-36.49820344411139</v>
      </c>
      <c r="Z373">
        <v>1.8202465273156401</v>
      </c>
      <c r="AA373">
        <v>1.6725542031779801</v>
      </c>
      <c r="AB373">
        <v>3.4128308630155799</v>
      </c>
      <c r="AC373">
        <v>10.052801521552199</v>
      </c>
      <c r="AD373">
        <f>100*climate!Y373/climate!$AA373</f>
        <v>6.1401043299373415</v>
      </c>
      <c r="AE373">
        <f>100*climate!Z373/climate!$AA373</f>
        <v>18.950570720788498</v>
      </c>
      <c r="AF373">
        <v>3.62667548266284</v>
      </c>
    </row>
    <row r="374" spans="1:32" x14ac:dyDescent="0.25">
      <c r="A374" t="s">
        <v>1791</v>
      </c>
      <c r="B374" t="s">
        <v>1792</v>
      </c>
      <c r="C374" t="s">
        <v>325</v>
      </c>
      <c r="D374" t="s">
        <v>1793</v>
      </c>
      <c r="E374" t="s">
        <v>1794</v>
      </c>
      <c r="F374" t="s">
        <v>40</v>
      </c>
      <c r="G374" t="s">
        <v>43</v>
      </c>
      <c r="H374" t="str">
        <f>VLOOKUP(B374,Emails!A$2:B$650,2)</f>
        <v>jake.berry.mp@parliament.uk</v>
      </c>
      <c r="I374">
        <v>2.66503799287594</v>
      </c>
      <c r="J374">
        <v>5.6660329503376001</v>
      </c>
      <c r="K374">
        <v>26.174472290464301</v>
      </c>
      <c r="L374">
        <v>0.79750604540227699</v>
      </c>
      <c r="M374">
        <v>5.0009727367048997</v>
      </c>
      <c r="N374">
        <v>0.32409622138660998</v>
      </c>
      <c r="O374">
        <f>climate!I374</f>
        <v>6.6116078821749173</v>
      </c>
      <c r="P374">
        <v>5.5799233248664803</v>
      </c>
      <c r="Q374">
        <f>100*climate!L374/climate!K374</f>
        <v>3.2703159309994012</v>
      </c>
      <c r="R374">
        <f>100*climate!M374/climate!O374</f>
        <v>4.9881918403039176</v>
      </c>
      <c r="S374">
        <f>100*climate!N374/climate!O374</f>
        <v>10.827713450187705</v>
      </c>
      <c r="T374">
        <v>101.75894910201001</v>
      </c>
      <c r="U374">
        <v>1.3110279114831001</v>
      </c>
      <c r="V374">
        <v>1.9980137596579399</v>
      </c>
      <c r="W374">
        <v>3.5282976290826502</v>
      </c>
      <c r="X374">
        <f>100*climate!S374/climate!U374</f>
        <v>-12.356598997256976</v>
      </c>
      <c r="Y374">
        <f>100*climate!T374/climate!U374</f>
        <v>-30.032764678027959</v>
      </c>
      <c r="Z374">
        <v>3.4166657044998301</v>
      </c>
      <c r="AA374">
        <v>1.54849549203982</v>
      </c>
      <c r="AB374">
        <v>3.12090574345094</v>
      </c>
      <c r="AC374">
        <v>8.0730396886819893</v>
      </c>
      <c r="AD374">
        <f>100*climate!Y374/climate!$AA374</f>
        <v>3.7370416340009696</v>
      </c>
      <c r="AE374">
        <f>100*climate!Z374/climate!$AA374</f>
        <v>17.679965172450576</v>
      </c>
      <c r="AF374">
        <v>6.3766297329362098</v>
      </c>
    </row>
    <row r="375" spans="1:32" x14ac:dyDescent="0.25">
      <c r="A375" t="s">
        <v>1801</v>
      </c>
      <c r="B375" t="s">
        <v>1802</v>
      </c>
      <c r="C375" t="s">
        <v>164</v>
      </c>
      <c r="D375" t="s">
        <v>1803</v>
      </c>
      <c r="E375" t="s">
        <v>1804</v>
      </c>
      <c r="F375" t="s">
        <v>40</v>
      </c>
      <c r="G375" t="s">
        <v>43</v>
      </c>
      <c r="H375" t="str">
        <f>VLOOKUP(B375,Emails!A$2:B$650,2)</f>
        <v>alexander.stafford.mp@parliament.uk</v>
      </c>
      <c r="I375">
        <v>3.1478213578150398</v>
      </c>
      <c r="J375">
        <v>6.6058248896718199</v>
      </c>
      <c r="K375">
        <v>28.549893564528901</v>
      </c>
      <c r="L375">
        <v>3.6242500400912001</v>
      </c>
      <c r="M375">
        <v>15.289066399460999</v>
      </c>
      <c r="N375">
        <v>1.2920277865657499</v>
      </c>
      <c r="O375">
        <f>climate!I375</f>
        <v>3.4998815415750473</v>
      </c>
      <c r="P375">
        <v>6.9262003176136098</v>
      </c>
      <c r="Q375">
        <f>100*climate!L375/climate!K375</f>
        <v>2.939405131824655</v>
      </c>
      <c r="R375">
        <f>100*climate!M375/climate!O375</f>
        <v>0.72923676184534447</v>
      </c>
      <c r="S375">
        <f>100*climate!N375/climate!O375</f>
        <v>1.2141620848116468</v>
      </c>
      <c r="T375">
        <v>65.4903916240049</v>
      </c>
      <c r="U375">
        <v>1.76362286910355</v>
      </c>
      <c r="V375">
        <v>3.2862625076017902</v>
      </c>
      <c r="W375">
        <v>3.5812277357677602</v>
      </c>
      <c r="X375">
        <f>100*climate!S375/climate!U375</f>
        <v>-9.9978125829841584</v>
      </c>
      <c r="Y375">
        <f>100*climate!T375/climate!U375</f>
        <v>-24.320412871651946</v>
      </c>
      <c r="Z375">
        <v>1.9380798655665501</v>
      </c>
      <c r="AA375">
        <v>1.62015321519301</v>
      </c>
      <c r="AB375">
        <v>3.2582513465437</v>
      </c>
      <c r="AC375">
        <v>9.1816337275629802</v>
      </c>
      <c r="AD375">
        <f>100*climate!Y375/climate!$AA375</f>
        <v>3.2050116037353904</v>
      </c>
      <c r="AE375">
        <f>100*climate!Z375/climate!$AA375</f>
        <v>11.355380424643709</v>
      </c>
      <c r="AF375">
        <v>2.6051764733746299</v>
      </c>
    </row>
    <row r="376" spans="1:32" x14ac:dyDescent="0.25">
      <c r="A376" t="s">
        <v>1798</v>
      </c>
      <c r="B376" t="s">
        <v>1799</v>
      </c>
      <c r="C376" t="s">
        <v>164</v>
      </c>
      <c r="D376" t="s">
        <v>721</v>
      </c>
      <c r="E376" t="s">
        <v>1800</v>
      </c>
      <c r="F376" t="s">
        <v>57</v>
      </c>
      <c r="G376" t="s">
        <v>42</v>
      </c>
      <c r="H376" t="str">
        <f>VLOOKUP(B376,Emails!A$2:B$650,2)</f>
        <v>sarah.champion.mp@parliament.uk</v>
      </c>
      <c r="I376">
        <v>3.0516161062757199</v>
      </c>
      <c r="J376">
        <v>6.47062385282997</v>
      </c>
      <c r="K376">
        <v>27.7700266521875</v>
      </c>
      <c r="L376">
        <v>2.4505558447040698</v>
      </c>
      <c r="M376">
        <v>11.4947442489021</v>
      </c>
      <c r="N376">
        <v>0.87756315659806605</v>
      </c>
      <c r="O376">
        <f>climate!I376</f>
        <v>4.545992959388454</v>
      </c>
      <c r="P376">
        <v>6.6139202543365601</v>
      </c>
      <c r="Q376">
        <f>100*climate!L376/climate!K376</f>
        <v>4.4848238026120573</v>
      </c>
      <c r="R376">
        <f>100*climate!M376/climate!O376</f>
        <v>2.0917445501041754</v>
      </c>
      <c r="S376">
        <f>100*climate!N376/climate!O376</f>
        <v>3.5203565934795411</v>
      </c>
      <c r="T376">
        <v>72.473977644777406</v>
      </c>
      <c r="U376">
        <v>1.9072638143509699</v>
      </c>
      <c r="V376">
        <v>3.2605338445032799</v>
      </c>
      <c r="W376">
        <v>3.5702042378180199</v>
      </c>
      <c r="X376">
        <f>100*climate!S376/climate!U376</f>
        <v>-11.077412460769134</v>
      </c>
      <c r="Y376">
        <f>100*climate!T376/climate!U376</f>
        <v>-25.911962197967394</v>
      </c>
      <c r="Z376">
        <v>2.0962688111166701</v>
      </c>
      <c r="AA376">
        <v>1.6270712410536099</v>
      </c>
      <c r="AB376">
        <v>3.2743530490025798</v>
      </c>
      <c r="AC376">
        <v>8.8083840529457493</v>
      </c>
      <c r="AD376">
        <f>100*climate!Y376/climate!$AA376</f>
        <v>2.608113445767088</v>
      </c>
      <c r="AE376">
        <f>100*climate!Z376/climate!$AA376</f>
        <v>10.965121279997893</v>
      </c>
      <c r="AF376">
        <v>3.32951393815098</v>
      </c>
    </row>
    <row r="377" spans="1:32" x14ac:dyDescent="0.25">
      <c r="A377" t="s">
        <v>1805</v>
      </c>
      <c r="B377" t="s">
        <v>1806</v>
      </c>
      <c r="C377" t="s">
        <v>1243</v>
      </c>
      <c r="D377" t="s">
        <v>91</v>
      </c>
      <c r="E377" t="s">
        <v>1807</v>
      </c>
      <c r="F377" t="s">
        <v>40</v>
      </c>
      <c r="G377" t="s">
        <v>43</v>
      </c>
      <c r="H377" t="str">
        <f>VLOOKUP(B377,Emails!A$2:B$650,2)</f>
        <v>mark.pawsey.mp@parliament.uk</v>
      </c>
      <c r="I377">
        <v>3.3474356001036401</v>
      </c>
      <c r="J377">
        <v>6.9657267400991696</v>
      </c>
      <c r="K377">
        <v>28.921086263924099</v>
      </c>
      <c r="L377">
        <v>4.5335407968935897</v>
      </c>
      <c r="M377">
        <v>19.297665727576099</v>
      </c>
      <c r="N377">
        <v>1.5781512666944899</v>
      </c>
      <c r="O377">
        <f>climate!I377</f>
        <v>6.3423870861701035</v>
      </c>
      <c r="P377">
        <v>6.3755397878090498</v>
      </c>
      <c r="Q377">
        <f>100*climate!L377/climate!K377</f>
        <v>1.014412733158818</v>
      </c>
      <c r="R377">
        <f>100*climate!M377/climate!O377</f>
        <v>5.5887124864678537</v>
      </c>
      <c r="S377">
        <f>100*climate!N377/climate!O377</f>
        <v>10.642243538240123</v>
      </c>
      <c r="T377">
        <v>57.276109283756803</v>
      </c>
      <c r="U377">
        <v>1.9574850007566</v>
      </c>
      <c r="V377">
        <v>3.2746531023897898</v>
      </c>
      <c r="W377">
        <v>3.4575673998512602</v>
      </c>
      <c r="X377">
        <f>100*climate!S377/climate!U377</f>
        <v>-14.311223962795447</v>
      </c>
      <c r="Y377">
        <f>100*climate!T377/climate!U377</f>
        <v>-30.77325702816897</v>
      </c>
      <c r="Z377">
        <v>1.86261363742079</v>
      </c>
      <c r="AA377">
        <v>1.6475283788025401</v>
      </c>
      <c r="AB377">
        <v>3.33299229760329</v>
      </c>
      <c r="AC377">
        <v>9.3086198184866404</v>
      </c>
      <c r="AD377">
        <f>100*climate!Y377/climate!$AA377</f>
        <v>3.6066938244577371</v>
      </c>
      <c r="AE377">
        <f>100*climate!Z377/climate!$AA377</f>
        <v>15.795131192167171</v>
      </c>
      <c r="AF377">
        <v>2.6539112072451498</v>
      </c>
    </row>
    <row r="378" spans="1:32" x14ac:dyDescent="0.25">
      <c r="A378" t="s">
        <v>1808</v>
      </c>
      <c r="B378" t="s">
        <v>1809</v>
      </c>
      <c r="C378" t="s">
        <v>158</v>
      </c>
      <c r="D378" t="s">
        <v>153</v>
      </c>
      <c r="E378" t="s">
        <v>1810</v>
      </c>
      <c r="F378" t="s">
        <v>40</v>
      </c>
      <c r="G378" t="s">
        <v>43</v>
      </c>
      <c r="H378" t="str">
        <f>VLOOKUP(B378,Emails!A$2:B$650,2)</f>
        <v>david.simmonds.mp@parliament.uk</v>
      </c>
      <c r="I378">
        <v>2.9169582831412701</v>
      </c>
      <c r="J378">
        <v>6.0964770296310897</v>
      </c>
      <c r="K378">
        <v>30.496650984723502</v>
      </c>
      <c r="L378">
        <v>5.1332105360314202</v>
      </c>
      <c r="M378">
        <v>22.027551945642799</v>
      </c>
      <c r="N378">
        <v>2.09157091907776</v>
      </c>
      <c r="O378">
        <f>climate!I378</f>
        <v>10.177265915084833</v>
      </c>
      <c r="P378">
        <v>5.9033044092943303</v>
      </c>
      <c r="Q378">
        <f>100*climate!L378/climate!K378</f>
        <v>5.2303584693029928</v>
      </c>
      <c r="R378">
        <f>100*climate!M378/climate!O378</f>
        <v>6.088526895091583</v>
      </c>
      <c r="S378">
        <f>100*climate!N378/climate!O378</f>
        <v>13.500790795878027</v>
      </c>
      <c r="T378">
        <v>60.932909995290998</v>
      </c>
      <c r="U378">
        <v>1.62560659594181</v>
      </c>
      <c r="V378">
        <v>3.0864387071524702</v>
      </c>
      <c r="W378">
        <v>3.5079179254996302</v>
      </c>
      <c r="X378">
        <f>100*climate!S378/climate!U378</f>
        <v>-11.935194491941621</v>
      </c>
      <c r="Y378">
        <f>100*climate!T378/climate!U378</f>
        <v>-30.12612872792733</v>
      </c>
      <c r="Z378">
        <v>1.94913083749196</v>
      </c>
      <c r="AA378">
        <v>1.7448349467390201</v>
      </c>
      <c r="AB378">
        <v>3.5159409803831498</v>
      </c>
      <c r="AC378">
        <v>10.7278476688927</v>
      </c>
      <c r="AD378">
        <f>100*climate!Y378/climate!$AA378</f>
        <v>4.823131877200872</v>
      </c>
      <c r="AE378">
        <f>100*climate!Z378/climate!$AA378</f>
        <v>16.868222578053704</v>
      </c>
      <c r="AF378">
        <v>2.8732705057655301</v>
      </c>
    </row>
    <row r="379" spans="1:32" x14ac:dyDescent="0.25">
      <c r="A379" t="s">
        <v>1811</v>
      </c>
      <c r="B379" t="s">
        <v>1812</v>
      </c>
      <c r="C379" t="s">
        <v>874</v>
      </c>
      <c r="D379" t="s">
        <v>593</v>
      </c>
      <c r="E379" t="s">
        <v>1813</v>
      </c>
      <c r="F379" t="s">
        <v>40</v>
      </c>
      <c r="G379" t="s">
        <v>43</v>
      </c>
      <c r="H379" t="str">
        <f>VLOOKUP(B379,Emails!A$2:B$650,2)</f>
        <v>ben.spencer.mp@parliament.uk</v>
      </c>
      <c r="I379">
        <v>3.3767102135926601</v>
      </c>
      <c r="J379">
        <v>7.0228235172704601</v>
      </c>
      <c r="K379">
        <v>29.707317586427799</v>
      </c>
      <c r="L379">
        <v>5.9886750600078802</v>
      </c>
      <c r="M379">
        <v>24.215462580950302</v>
      </c>
      <c r="N379">
        <v>2.3231930160658201</v>
      </c>
      <c r="O379">
        <f>climate!I379</f>
        <v>11.867313883863396</v>
      </c>
      <c r="P379">
        <v>6.0602242310202596</v>
      </c>
      <c r="Q379">
        <f>100*climate!L379/climate!K379</f>
        <v>4.7688068026426942</v>
      </c>
      <c r="R379">
        <f>100*climate!M379/climate!O379</f>
        <v>3.5796892387156301</v>
      </c>
      <c r="S379">
        <f>100*climate!N379/climate!O379</f>
        <v>12.560185392358258</v>
      </c>
      <c r="T379">
        <v>57.487100133724098</v>
      </c>
      <c r="U379">
        <v>2.0960281186645702</v>
      </c>
      <c r="V379">
        <v>3.6962702771377298</v>
      </c>
      <c r="W379">
        <v>3.4601211021574101</v>
      </c>
      <c r="X379">
        <f>100*climate!S379/climate!U379</f>
        <v>-13.895318387112766</v>
      </c>
      <c r="Y379">
        <f>100*climate!T379/climate!U379</f>
        <v>-33.493557767776537</v>
      </c>
      <c r="Z379">
        <v>1.6265818089228701</v>
      </c>
      <c r="AA379">
        <v>1.7134744726389399</v>
      </c>
      <c r="AB379">
        <v>3.4715379572291698</v>
      </c>
      <c r="AC379">
        <v>10.2419685964288</v>
      </c>
      <c r="AD379">
        <f>100*climate!Y379/climate!$AA379</f>
        <v>3.5976257478662297</v>
      </c>
      <c r="AE379">
        <f>100*climate!Z379/climate!$AA379</f>
        <v>13.414320886080302</v>
      </c>
      <c r="AF379">
        <v>2.69635414171267</v>
      </c>
    </row>
    <row r="380" spans="1:32" x14ac:dyDescent="0.25">
      <c r="A380" t="s">
        <v>1814</v>
      </c>
      <c r="B380" t="s">
        <v>1815</v>
      </c>
      <c r="C380" t="s">
        <v>123</v>
      </c>
      <c r="D380" t="s">
        <v>421</v>
      </c>
      <c r="E380" t="s">
        <v>565</v>
      </c>
      <c r="F380" t="s">
        <v>57</v>
      </c>
      <c r="G380" t="s">
        <v>43</v>
      </c>
      <c r="H380" t="str">
        <f>VLOOKUP(B380,Emails!A$2:B$650,2)</f>
        <v>ruth.edwards.mp@parliament.uk</v>
      </c>
      <c r="I380">
        <v>3.2841834822384901</v>
      </c>
      <c r="J380">
        <v>6.81743362598578</v>
      </c>
      <c r="K380">
        <v>28.849076916956101</v>
      </c>
      <c r="L380">
        <v>4.4026887034561897</v>
      </c>
      <c r="M380">
        <v>18.5514100822096</v>
      </c>
      <c r="N380">
        <v>1.4970632303201199</v>
      </c>
      <c r="O380">
        <f>climate!I380</f>
        <v>5.8801773172770142</v>
      </c>
      <c r="P380">
        <v>6.6267898511589198</v>
      </c>
      <c r="Q380">
        <f>100*climate!L380/climate!K380</f>
        <v>2.6348522273974355</v>
      </c>
      <c r="R380">
        <f>100*climate!M380/climate!O380</f>
        <v>3.9909785829471738</v>
      </c>
      <c r="S380">
        <f>100*climate!N380/climate!O380</f>
        <v>8.3375202628485283</v>
      </c>
      <c r="T380">
        <v>59.5296145509826</v>
      </c>
      <c r="U380">
        <v>1.6992742830523699</v>
      </c>
      <c r="V380">
        <v>3.0422336501467</v>
      </c>
      <c r="W380">
        <v>3.5435062935502999</v>
      </c>
      <c r="X380">
        <f>100*climate!S380/climate!U380</f>
        <v>-11.778791334297994</v>
      </c>
      <c r="Y380">
        <f>100*climate!T380/climate!U380</f>
        <v>-28.745728369049463</v>
      </c>
      <c r="Z380">
        <v>1.9348466812375</v>
      </c>
      <c r="AA380">
        <v>1.6309417496280201</v>
      </c>
      <c r="AB380">
        <v>3.2929868604538699</v>
      </c>
      <c r="AC380">
        <v>9.3750960698941093</v>
      </c>
      <c r="AD380">
        <f>100*climate!Y380/climate!$AA380</f>
        <v>3.5788202248762007</v>
      </c>
      <c r="AE380">
        <f>100*climate!Z380/climate!$AA380</f>
        <v>15.005910151754209</v>
      </c>
      <c r="AF380">
        <v>2.5929841222666501</v>
      </c>
    </row>
    <row r="381" spans="1:32" x14ac:dyDescent="0.25">
      <c r="A381" t="s">
        <v>1819</v>
      </c>
      <c r="B381" t="s">
        <v>1820</v>
      </c>
      <c r="C381" t="s">
        <v>379</v>
      </c>
      <c r="D381" t="s">
        <v>1821</v>
      </c>
      <c r="E381" t="s">
        <v>1822</v>
      </c>
      <c r="F381" t="s">
        <v>57</v>
      </c>
      <c r="G381" t="s">
        <v>43</v>
      </c>
      <c r="H381" t="str">
        <f>VLOOKUP(B381,Emails!A$2:B$650,2)</f>
        <v>alicia.kearns.mp@parliament.uk</v>
      </c>
      <c r="I381">
        <v>3.3434465615940501</v>
      </c>
      <c r="J381">
        <v>6.9242212438187298</v>
      </c>
      <c r="K381">
        <v>28.5116751843365</v>
      </c>
      <c r="L381">
        <v>4.1017022628034603</v>
      </c>
      <c r="M381">
        <v>17.866710787233199</v>
      </c>
      <c r="N381">
        <v>1.3852911188869701</v>
      </c>
      <c r="O381">
        <f>climate!I381</f>
        <v>4.1548354498367122</v>
      </c>
      <c r="P381">
        <v>6.5754641952556501</v>
      </c>
      <c r="Q381">
        <f>100*climate!L381/climate!K381</f>
        <v>0.84681207696142469</v>
      </c>
      <c r="R381">
        <f>100*climate!M381/climate!O381</f>
        <v>4.0675051884921327</v>
      </c>
      <c r="S381">
        <f>100*climate!N381/climate!O381</f>
        <v>7.2848193217794135</v>
      </c>
      <c r="T381">
        <v>58.6270481408054</v>
      </c>
      <c r="U381">
        <v>1.9137199750424201</v>
      </c>
      <c r="V381">
        <v>3.3649989330342902</v>
      </c>
      <c r="W381">
        <v>3.53458955347805</v>
      </c>
      <c r="X381">
        <f>100*climate!S381/climate!U381</f>
        <v>-11.830373491185147</v>
      </c>
      <c r="Y381">
        <f>100*climate!T381/climate!U381</f>
        <v>-28.877273481047279</v>
      </c>
      <c r="Z381">
        <v>1.80909749406109</v>
      </c>
      <c r="AA381">
        <v>1.6492612007207701</v>
      </c>
      <c r="AB381">
        <v>3.3270403382478202</v>
      </c>
      <c r="AC381">
        <v>9.2215325828359305</v>
      </c>
      <c r="AD381">
        <f>100*climate!Y381/climate!$AA381</f>
        <v>2.6878083812478972</v>
      </c>
      <c r="AE381">
        <f>100*climate!Z381/climate!$AA381</f>
        <v>13.285563520500059</v>
      </c>
      <c r="AF381">
        <v>2.6367435355361102</v>
      </c>
    </row>
    <row r="382" spans="1:32" x14ac:dyDescent="0.25">
      <c r="A382" t="s">
        <v>1823</v>
      </c>
      <c r="B382" t="s">
        <v>1824</v>
      </c>
      <c r="C382" t="s">
        <v>182</v>
      </c>
      <c r="D382" t="s">
        <v>1825</v>
      </c>
      <c r="E382" t="s">
        <v>1826</v>
      </c>
      <c r="F382" t="s">
        <v>57</v>
      </c>
      <c r="G382" t="s">
        <v>43</v>
      </c>
      <c r="H382" t="str">
        <f>VLOOKUP(B382,Emails!A$2:B$650,2)</f>
        <v>kemi.badenoch.mp@parliament.uk</v>
      </c>
      <c r="I382">
        <v>3.3560611589409199</v>
      </c>
      <c r="J382">
        <v>6.9207236311375304</v>
      </c>
      <c r="K382">
        <v>28.956554712525101</v>
      </c>
      <c r="L382">
        <v>5.57021271615372</v>
      </c>
      <c r="M382">
        <v>22.919289668744302</v>
      </c>
      <c r="N382">
        <v>1.8398731677056801</v>
      </c>
      <c r="O382">
        <f>climate!I382</f>
        <v>8.852557263750489</v>
      </c>
      <c r="P382">
        <v>6.2193358244503401</v>
      </c>
      <c r="Q382">
        <f>100*climate!L382/climate!K382</f>
        <v>3.2039405190384422</v>
      </c>
      <c r="R382">
        <f>100*climate!M382/climate!O382</f>
        <v>4.8614381992544429</v>
      </c>
      <c r="S382">
        <f>100*climate!N382/climate!O382</f>
        <v>11.791057641595133</v>
      </c>
      <c r="T382">
        <v>54.602316409878902</v>
      </c>
      <c r="U382">
        <v>1.9995737278054699</v>
      </c>
      <c r="V382">
        <v>3.5255793364372701</v>
      </c>
      <c r="W382">
        <v>3.490138288422</v>
      </c>
      <c r="X382">
        <f>100*climate!S382/climate!U382</f>
        <v>-11.501617398114274</v>
      </c>
      <c r="Y382">
        <f>100*climate!T382/climate!U382</f>
        <v>-28.727901958130179</v>
      </c>
      <c r="Z382">
        <v>1.61910484404855</v>
      </c>
      <c r="AA382">
        <v>1.70706088752074</v>
      </c>
      <c r="AB382">
        <v>3.4317483596590099</v>
      </c>
      <c r="AC382">
        <v>9.7392430827380405</v>
      </c>
      <c r="AD382">
        <f>100*climate!Y382/climate!$AA382</f>
        <v>2.7400252542127244</v>
      </c>
      <c r="AE382">
        <f>100*climate!Z382/climate!$AA382</f>
        <v>12.764993681917097</v>
      </c>
      <c r="AF382">
        <v>2.5924947861310601</v>
      </c>
    </row>
    <row r="383" spans="1:32" x14ac:dyDescent="0.25">
      <c r="A383" t="s">
        <v>1827</v>
      </c>
      <c r="B383" t="s">
        <v>1828</v>
      </c>
      <c r="C383" t="s">
        <v>85</v>
      </c>
      <c r="D383" t="s">
        <v>576</v>
      </c>
      <c r="E383" t="s">
        <v>1829</v>
      </c>
      <c r="F383" t="s">
        <v>57</v>
      </c>
      <c r="G383" t="s">
        <v>42</v>
      </c>
      <c r="H383" t="str">
        <f>VLOOKUP(B383,Emails!A$2:B$650,2)</f>
        <v>rebecca.longbailey.mp@parliament.uk</v>
      </c>
      <c r="I383">
        <v>2.6206574613025002</v>
      </c>
      <c r="J383">
        <v>5.4577015917814498</v>
      </c>
      <c r="K383">
        <v>27.820620914039601</v>
      </c>
      <c r="L383">
        <v>1.4070429996612499</v>
      </c>
      <c r="M383">
        <v>7.3954346431047204</v>
      </c>
      <c r="N383">
        <v>0.58744803962334902</v>
      </c>
      <c r="O383">
        <f>climate!I383</f>
        <v>8.1624917659375988</v>
      </c>
      <c r="P383">
        <v>5.5428428533482803</v>
      </c>
      <c r="Q383">
        <f>100*climate!L383/climate!K383</f>
        <v>4.7716138507863342</v>
      </c>
      <c r="R383">
        <f>100*climate!M383/climate!O383</f>
        <v>5.1591781745794458</v>
      </c>
      <c r="S383">
        <f>100*climate!N383/climate!O383</f>
        <v>9.6217095577584555</v>
      </c>
      <c r="T383">
        <v>89.806702037597006</v>
      </c>
      <c r="U383">
        <v>0.90640733114347904</v>
      </c>
      <c r="V383">
        <v>1.6252686576089801</v>
      </c>
      <c r="W383">
        <v>3.5224862089390498</v>
      </c>
      <c r="X383">
        <f>100*climate!S383/climate!U383</f>
        <v>-11.53570262179211</v>
      </c>
      <c r="Y383">
        <f>100*climate!T383/climate!U383</f>
        <v>-29.621720796622601</v>
      </c>
      <c r="Z383">
        <v>3.6509419673590902</v>
      </c>
      <c r="AA383">
        <v>1.5678844685659099</v>
      </c>
      <c r="AB383">
        <v>3.15278163719629</v>
      </c>
      <c r="AC383">
        <v>9.3727325883007104</v>
      </c>
      <c r="AD383">
        <f>100*climate!Y383/climate!$AA383</f>
        <v>4.6807201258741387</v>
      </c>
      <c r="AE383">
        <f>100*climate!Z383/climate!$AA383</f>
        <v>21.068942558566111</v>
      </c>
      <c r="AF383">
        <v>4.9619366669285698</v>
      </c>
    </row>
    <row r="384" spans="1:32" x14ac:dyDescent="0.25">
      <c r="A384" t="s">
        <v>1830</v>
      </c>
      <c r="B384" t="s">
        <v>1831</v>
      </c>
      <c r="C384" t="s">
        <v>635</v>
      </c>
      <c r="D384" t="s">
        <v>184</v>
      </c>
      <c r="E384" t="s">
        <v>1832</v>
      </c>
      <c r="F384" t="s">
        <v>40</v>
      </c>
      <c r="G384" t="s">
        <v>43</v>
      </c>
      <c r="H384" t="str">
        <f>VLOOKUP(B384,Emails!A$2:B$650,2)</f>
        <v>john.glen.mp@parliament.uk</v>
      </c>
      <c r="I384">
        <v>3.41402378849804</v>
      </c>
      <c r="J384">
        <v>7.1997637785621498</v>
      </c>
      <c r="K384">
        <v>28.417715362871299</v>
      </c>
      <c r="L384">
        <v>5.1958306429942303</v>
      </c>
      <c r="M384">
        <v>22.356733678024099</v>
      </c>
      <c r="N384">
        <v>1.5976668963351499</v>
      </c>
      <c r="O384">
        <f>climate!I384</f>
        <v>6.6644170240044538</v>
      </c>
      <c r="P384">
        <v>5.95250890060563</v>
      </c>
      <c r="Q384">
        <f>100*climate!L384/climate!K384</f>
        <v>1.8300052986449451</v>
      </c>
      <c r="R384">
        <f>100*climate!M384/climate!O384</f>
        <v>2.896626420388988</v>
      </c>
      <c r="S384">
        <f>100*climate!N384/climate!O384</f>
        <v>10.243929139208122</v>
      </c>
      <c r="T384">
        <v>72.664532446449002</v>
      </c>
      <c r="U384">
        <v>1.89153428918583</v>
      </c>
      <c r="V384">
        <v>3.3065045836918698</v>
      </c>
      <c r="W384">
        <v>3.5209771799455201</v>
      </c>
      <c r="X384">
        <f>100*climate!S384/climate!U384</f>
        <v>-17.033382753554243</v>
      </c>
      <c r="Y384">
        <f>100*climate!T384/climate!U384</f>
        <v>-36.629921057197478</v>
      </c>
      <c r="Z384">
        <v>1.7607336061833301</v>
      </c>
      <c r="AA384">
        <v>1.6486569984063999</v>
      </c>
      <c r="AB384">
        <v>3.3732243719161898</v>
      </c>
      <c r="AC384">
        <v>9.8218517283620397</v>
      </c>
      <c r="AD384">
        <f>100*climate!Y384/climate!$AA384</f>
        <v>4.8417344048220654</v>
      </c>
      <c r="AE384">
        <f>100*climate!Z384/climate!$AA384</f>
        <v>16.4271514723896</v>
      </c>
      <c r="AF384">
        <v>3.6863334986029099</v>
      </c>
    </row>
    <row r="385" spans="1:32" x14ac:dyDescent="0.25">
      <c r="A385" t="s">
        <v>1833</v>
      </c>
      <c r="B385" t="s">
        <v>1834</v>
      </c>
      <c r="C385" t="s">
        <v>1103</v>
      </c>
      <c r="D385" t="s">
        <v>473</v>
      </c>
      <c r="E385" t="s">
        <v>1835</v>
      </c>
      <c r="F385" t="s">
        <v>40</v>
      </c>
      <c r="G385" t="s">
        <v>43</v>
      </c>
      <c r="H385" t="str">
        <f>VLOOKUP(B385,Emails!A$2:B$650,2)</f>
        <v>robert.goodwill.mp@parliament.uk</v>
      </c>
      <c r="I385">
        <v>2.4753723605786</v>
      </c>
      <c r="J385">
        <v>5.7195401607137999</v>
      </c>
      <c r="K385">
        <v>25.8967271646525</v>
      </c>
      <c r="L385">
        <v>1.1419732617858001</v>
      </c>
      <c r="M385">
        <v>6.1153083226835196</v>
      </c>
      <c r="N385">
        <v>0.44759465895315298</v>
      </c>
      <c r="O385">
        <f>climate!I385</f>
        <v>1.4378136969441129</v>
      </c>
      <c r="P385">
        <v>7.2294918949498204</v>
      </c>
      <c r="Q385">
        <f>100*climate!L385/climate!K385</f>
        <v>1.6125412795929024</v>
      </c>
      <c r="R385">
        <f>100*climate!M385/climate!O385</f>
        <v>-0.35009921475168593</v>
      </c>
      <c r="S385">
        <f>100*climate!N385/climate!O385</f>
        <v>0.35335473896712238</v>
      </c>
      <c r="T385">
        <v>72.899888988810403</v>
      </c>
      <c r="U385">
        <v>1.8792161875455999</v>
      </c>
      <c r="V385">
        <v>3.3644888111674498</v>
      </c>
      <c r="W385">
        <v>3.5449661572034601</v>
      </c>
      <c r="X385">
        <f>100*climate!S385/climate!U385</f>
        <v>-5.0584870557150392</v>
      </c>
      <c r="Y385">
        <f>100*climate!T385/climate!U385</f>
        <v>-20.246812691856494</v>
      </c>
      <c r="Z385">
        <v>2.2921746677928199</v>
      </c>
      <c r="AA385">
        <v>1.51642844928053</v>
      </c>
      <c r="AB385">
        <v>3.0477146739236201</v>
      </c>
      <c r="AC385">
        <v>8.3283888947966496</v>
      </c>
      <c r="AD385">
        <f>100*climate!Y385/climate!$AA385</f>
        <v>0.28784341370381272</v>
      </c>
      <c r="AE385">
        <f>100*climate!Z385/climate!$AA385</f>
        <v>6.4062348989727536</v>
      </c>
      <c r="AF385">
        <v>2.89135055363487</v>
      </c>
    </row>
    <row r="386" spans="1:32" x14ac:dyDescent="0.25">
      <c r="A386" t="s">
        <v>1836</v>
      </c>
      <c r="B386" t="s">
        <v>1837</v>
      </c>
      <c r="C386" t="s">
        <v>269</v>
      </c>
      <c r="D386" t="s">
        <v>1078</v>
      </c>
      <c r="E386" t="s">
        <v>1838</v>
      </c>
      <c r="F386" t="s">
        <v>57</v>
      </c>
      <c r="G386" t="s">
        <v>43</v>
      </c>
      <c r="H386" t="str">
        <f>VLOOKUP(B386,Emails!A$2:B$650,2)</f>
        <v>holly.mumbycroft.mp@parliament.uk</v>
      </c>
      <c r="I386">
        <v>3.0269285435668598</v>
      </c>
      <c r="J386">
        <v>6.4303720022087196</v>
      </c>
      <c r="K386">
        <v>28.930875223110601</v>
      </c>
      <c r="L386">
        <v>3.7825091002210001</v>
      </c>
      <c r="M386">
        <v>16.713311102711899</v>
      </c>
      <c r="N386">
        <v>1.4728971873649599</v>
      </c>
      <c r="O386">
        <f>climate!I386</f>
        <v>2.2637423061854891</v>
      </c>
      <c r="P386">
        <v>6.7547310214015903</v>
      </c>
      <c r="Q386">
        <f>100*climate!L386/climate!K386</f>
        <v>-1.2989012599275882</v>
      </c>
      <c r="R386">
        <f>100*climate!M386/climate!O386</f>
        <v>-0.79117668233843585</v>
      </c>
      <c r="S386">
        <f>100*climate!N386/climate!O386</f>
        <v>3.0322539874869125</v>
      </c>
      <c r="T386">
        <v>58.298888586640203</v>
      </c>
      <c r="U386">
        <v>1.8640077389968199</v>
      </c>
      <c r="V386">
        <v>3.0154343137802502</v>
      </c>
      <c r="W386">
        <v>3.5591249396394899</v>
      </c>
      <c r="X386">
        <f>100*climate!S386/climate!U386</f>
        <v>-8.5777038210861978</v>
      </c>
      <c r="Y386">
        <f>100*climate!T386/climate!U386</f>
        <v>-23.882797256713683</v>
      </c>
      <c r="Z386">
        <v>1.9792889564082901</v>
      </c>
      <c r="AA386">
        <v>1.5873935677417499</v>
      </c>
      <c r="AB386">
        <v>3.1972164977191002</v>
      </c>
      <c r="AC386">
        <v>9.1699593032926607</v>
      </c>
      <c r="AD386">
        <f>100*climate!Y386/climate!$AA386</f>
        <v>2.7436876427063082</v>
      </c>
      <c r="AE386">
        <f>100*climate!Z386/climate!$AA386</f>
        <v>12.624059858185456</v>
      </c>
      <c r="AF386">
        <v>2.34100028531729</v>
      </c>
    </row>
    <row r="387" spans="1:32" x14ac:dyDescent="0.25">
      <c r="A387" t="s">
        <v>1839</v>
      </c>
      <c r="B387" t="s">
        <v>1840</v>
      </c>
      <c r="C387" t="s">
        <v>320</v>
      </c>
      <c r="D387" t="s">
        <v>246</v>
      </c>
      <c r="E387" t="s">
        <v>1142</v>
      </c>
      <c r="F387" t="s">
        <v>40</v>
      </c>
      <c r="G387" t="s">
        <v>43</v>
      </c>
      <c r="H387" t="str">
        <f>VLOOKUP(B387,Emails!A$2:B$650,2)</f>
        <v>paul.howell.mp@parliament.uk</v>
      </c>
      <c r="I387">
        <v>2.5389643065743699</v>
      </c>
      <c r="J387">
        <v>5.9019176746918802</v>
      </c>
      <c r="K387">
        <v>26.904807413040199</v>
      </c>
      <c r="L387">
        <v>1.3383465602051901</v>
      </c>
      <c r="M387">
        <v>6.7251570128217901</v>
      </c>
      <c r="N387">
        <v>0.490531240149713</v>
      </c>
      <c r="O387">
        <f>climate!I387</f>
        <v>0.96911520349947988</v>
      </c>
      <c r="P387">
        <v>7.2821894835354097</v>
      </c>
      <c r="Q387">
        <f>100*climate!L387/climate!K387</f>
        <v>1.9576135539363959</v>
      </c>
      <c r="R387">
        <f>100*climate!M387/climate!O387</f>
        <v>0.18673049480882328</v>
      </c>
      <c r="S387">
        <f>100*climate!N387/climate!O387</f>
        <v>-0.70175102694357061</v>
      </c>
      <c r="T387">
        <v>67.098788886662703</v>
      </c>
      <c r="U387">
        <v>1.9864026342793</v>
      </c>
      <c r="V387">
        <v>3.4408218160166002</v>
      </c>
      <c r="W387">
        <v>3.4901248392420099</v>
      </c>
      <c r="X387">
        <f>100*climate!S387/climate!U387</f>
        <v>-5.1950751152077084</v>
      </c>
      <c r="Y387">
        <f>100*climate!T387/climate!U387</f>
        <v>-20.660615179926467</v>
      </c>
      <c r="Z387">
        <v>2.19078677420339</v>
      </c>
      <c r="AA387">
        <v>1.51754507524386</v>
      </c>
      <c r="AB387">
        <v>3.0611566421638399</v>
      </c>
      <c r="AC387">
        <v>8.5256789302754505</v>
      </c>
      <c r="AD387">
        <f>100*climate!Y387/climate!$AA387</f>
        <v>0.4362933698024225</v>
      </c>
      <c r="AE387">
        <f>100*climate!Z387/climate!$AA387</f>
        <v>6.7877911961763582</v>
      </c>
      <c r="AF387">
        <v>2.3031741608645699</v>
      </c>
    </row>
    <row r="388" spans="1:32" x14ac:dyDescent="0.25">
      <c r="A388" t="s">
        <v>1841</v>
      </c>
      <c r="B388" t="s">
        <v>1842</v>
      </c>
      <c r="C388" t="s">
        <v>281</v>
      </c>
      <c r="D388" t="s">
        <v>1589</v>
      </c>
      <c r="E388" t="s">
        <v>1843</v>
      </c>
      <c r="F388" t="s">
        <v>40</v>
      </c>
      <c r="G388" t="s">
        <v>42</v>
      </c>
      <c r="H388" t="str">
        <f>VLOOKUP(B388,Emails!A$2:B$650,2)</f>
        <v>bill.esterson.mp@parliament.uk</v>
      </c>
      <c r="I388">
        <v>2.4144667829922701</v>
      </c>
      <c r="J388">
        <v>5.0098503464249502</v>
      </c>
      <c r="K388">
        <v>24.407887528272401</v>
      </c>
      <c r="L388">
        <v>1.4197252321391101</v>
      </c>
      <c r="M388">
        <v>6.3101395295570297</v>
      </c>
      <c r="N388">
        <v>0.669250953459954</v>
      </c>
      <c r="O388">
        <f>climate!I388</f>
        <v>5.3619796458011226</v>
      </c>
      <c r="P388">
        <v>5.8708289906991702</v>
      </c>
      <c r="Q388">
        <f>100*climate!L388/climate!K388</f>
        <v>3.1957910079922462</v>
      </c>
      <c r="R388">
        <f>100*climate!M388/climate!O388</f>
        <v>7.2185324309955039</v>
      </c>
      <c r="S388">
        <f>100*climate!N388/climate!O388</f>
        <v>12.599897963168115</v>
      </c>
      <c r="T388">
        <v>82.768207269268302</v>
      </c>
      <c r="U388">
        <v>0.91337281824306604</v>
      </c>
      <c r="V388">
        <v>1.92870506790213</v>
      </c>
      <c r="W388">
        <v>3.5549723125284101</v>
      </c>
      <c r="X388">
        <f>100*climate!S388/climate!U388</f>
        <v>-11.25732156335183</v>
      </c>
      <c r="Y388">
        <f>100*climate!T388/climate!U388</f>
        <v>-27.923931946725734</v>
      </c>
      <c r="Z388">
        <v>2.88314303245639</v>
      </c>
      <c r="AA388">
        <v>1.5029530602630601</v>
      </c>
      <c r="AB388">
        <v>3.0427843322006201</v>
      </c>
      <c r="AC388">
        <v>10.0757459124136</v>
      </c>
      <c r="AD388">
        <f>100*climate!Y388/climate!$AA388</f>
        <v>3.3560350157811736</v>
      </c>
      <c r="AE388">
        <f>100*climate!Z388/climate!$AA388</f>
        <v>18.635431259702603</v>
      </c>
      <c r="AF388">
        <v>3.4848045915436501</v>
      </c>
    </row>
    <row r="389" spans="1:32" x14ac:dyDescent="0.25">
      <c r="A389" t="s">
        <v>1844</v>
      </c>
      <c r="B389" t="s">
        <v>1845</v>
      </c>
      <c r="C389" t="s">
        <v>1103</v>
      </c>
      <c r="D389" t="s">
        <v>98</v>
      </c>
      <c r="E389" t="s">
        <v>1846</v>
      </c>
      <c r="F389" t="s">
        <v>40</v>
      </c>
      <c r="G389" t="s">
        <v>43</v>
      </c>
      <c r="H389" t="str">
        <f>VLOOKUP(B389,Emails!A$2:B$650,2)</f>
        <v>nigel.adams.mp@parliament.uk</v>
      </c>
      <c r="I389">
        <v>3.0214116403022602</v>
      </c>
      <c r="J389">
        <v>6.4290478582766504</v>
      </c>
      <c r="K389">
        <v>28.355228000478</v>
      </c>
      <c r="L389">
        <v>3.4026174951680401</v>
      </c>
      <c r="M389">
        <v>14.7039662037123</v>
      </c>
      <c r="N389">
        <v>1.26136105426307</v>
      </c>
      <c r="O389">
        <f>climate!I389</f>
        <v>3.1639381670559965</v>
      </c>
      <c r="P389">
        <v>6.6405741049560003</v>
      </c>
      <c r="Q389">
        <f>100*climate!L389/climate!K389</f>
        <v>3.4720194603132839</v>
      </c>
      <c r="R389">
        <f>100*climate!M389/climate!O389</f>
        <v>3.5127464747620283</v>
      </c>
      <c r="S389">
        <f>100*climate!N389/climate!O389</f>
        <v>4.1416934323281627</v>
      </c>
      <c r="T389">
        <v>57.986268818058697</v>
      </c>
      <c r="U389">
        <v>1.6053949884732599</v>
      </c>
      <c r="V389">
        <v>3.0080179287299398</v>
      </c>
      <c r="W389">
        <v>3.5126763007771</v>
      </c>
      <c r="X389">
        <f>100*climate!S389/climate!U389</f>
        <v>-7.8273589902580785</v>
      </c>
      <c r="Y389">
        <f>100*climate!T389/climate!U389</f>
        <v>-22.719740727197973</v>
      </c>
      <c r="Z389">
        <v>1.9680536552718899</v>
      </c>
      <c r="AA389">
        <v>1.5814085103132201</v>
      </c>
      <c r="AB389">
        <v>3.18095034927918</v>
      </c>
      <c r="AC389">
        <v>9.1739418024143404</v>
      </c>
      <c r="AD389">
        <f>100*climate!Y389/climate!$AA389</f>
        <v>3.3606579562781569</v>
      </c>
      <c r="AE389">
        <f>100*climate!Z389/climate!$AA389</f>
        <v>13.434407816318135</v>
      </c>
      <c r="AF389">
        <v>2.26125665569747</v>
      </c>
    </row>
    <row r="390" spans="1:32" x14ac:dyDescent="0.25">
      <c r="A390" t="s">
        <v>1847</v>
      </c>
      <c r="B390" t="s">
        <v>1848</v>
      </c>
      <c r="C390" t="s">
        <v>130</v>
      </c>
      <c r="D390" t="s">
        <v>1495</v>
      </c>
      <c r="E390" t="s">
        <v>1849</v>
      </c>
      <c r="F390" t="s">
        <v>57</v>
      </c>
      <c r="G390" t="s">
        <v>43</v>
      </c>
      <c r="H390" t="str">
        <f>VLOOKUP(B390,Emails!A$2:B$650,2)</f>
        <v>laura.trott.mp@parliament.uk</v>
      </c>
      <c r="I390">
        <v>3.3128492155531601</v>
      </c>
      <c r="J390">
        <v>6.8838439157367199</v>
      </c>
      <c r="K390">
        <v>29.182503978522501</v>
      </c>
      <c r="L390">
        <v>5.1242093669680999</v>
      </c>
      <c r="M390">
        <v>20.976581413879298</v>
      </c>
      <c r="N390">
        <v>1.9748286579495999</v>
      </c>
      <c r="O390">
        <f>climate!I390</f>
        <v>8.1066863481975151</v>
      </c>
      <c r="P390">
        <v>6.1733410553918198</v>
      </c>
      <c r="Q390">
        <f>100*climate!L390/climate!K390</f>
        <v>2.4574044145742309</v>
      </c>
      <c r="R390">
        <f>100*climate!M390/climate!O390</f>
        <v>2.9820621289686398</v>
      </c>
      <c r="S390">
        <f>100*climate!N390/climate!O390</f>
        <v>10.391192115588057</v>
      </c>
      <c r="T390">
        <v>63.945561969497902</v>
      </c>
      <c r="U390">
        <v>2.08208672561139</v>
      </c>
      <c r="V390">
        <v>3.5752862155838798</v>
      </c>
      <c r="W390">
        <v>3.53497207211747</v>
      </c>
      <c r="X390">
        <f>100*climate!S390/climate!U390</f>
        <v>-14.05430128602147</v>
      </c>
      <c r="Y390">
        <f>100*climate!T390/climate!U390</f>
        <v>-32.655148585502509</v>
      </c>
      <c r="Z390">
        <v>1.5594542121388899</v>
      </c>
      <c r="AA390">
        <v>1.6935197204641901</v>
      </c>
      <c r="AB390">
        <v>3.4164400660019898</v>
      </c>
      <c r="AC390">
        <v>9.7213622770868593</v>
      </c>
      <c r="AD390">
        <f>100*climate!Y390/climate!$AA390</f>
        <v>3.1923061043723719</v>
      </c>
      <c r="AE390">
        <f>100*climate!Z390/climate!$AA390</f>
        <v>12.305476127725749</v>
      </c>
      <c r="AF390">
        <v>3.2223618920796899</v>
      </c>
    </row>
    <row r="391" spans="1:32" x14ac:dyDescent="0.25">
      <c r="A391" t="s">
        <v>1853</v>
      </c>
      <c r="B391" t="s">
        <v>1854</v>
      </c>
      <c r="C391" t="s">
        <v>164</v>
      </c>
      <c r="D391" t="s">
        <v>246</v>
      </c>
      <c r="E391" t="s">
        <v>1855</v>
      </c>
      <c r="F391" t="s">
        <v>40</v>
      </c>
      <c r="G391" t="s">
        <v>42</v>
      </c>
      <c r="H391" t="str">
        <f>VLOOKUP(B391,Emails!A$2:B$650,2)</f>
        <v>paul.blomfield.mp@parliament.uk</v>
      </c>
      <c r="I391">
        <v>3.0516161062757199</v>
      </c>
      <c r="J391">
        <v>6.47062385282997</v>
      </c>
      <c r="K391">
        <v>27.7700266521875</v>
      </c>
      <c r="L391">
        <v>2.4505558447040698</v>
      </c>
      <c r="M391">
        <v>11.4947442489021</v>
      </c>
      <c r="N391">
        <v>0.87756315659806605</v>
      </c>
      <c r="O391">
        <f>climate!I391</f>
        <v>4.545992959388454</v>
      </c>
      <c r="P391">
        <v>6.6139202543365601</v>
      </c>
      <c r="Q391">
        <f>100*climate!L391/climate!K391</f>
        <v>4.4848238026120573</v>
      </c>
      <c r="R391">
        <f>100*climate!M391/climate!O391</f>
        <v>2.0917445501041754</v>
      </c>
      <c r="S391">
        <f>100*climate!N391/climate!O391</f>
        <v>3.5203565934795411</v>
      </c>
      <c r="T391">
        <v>72.473977644777406</v>
      </c>
      <c r="U391">
        <v>1.9072638143509699</v>
      </c>
      <c r="V391">
        <v>3.2605338445032799</v>
      </c>
      <c r="W391">
        <v>3.5702042378180199</v>
      </c>
      <c r="X391">
        <f>100*climate!S391/climate!U391</f>
        <v>-11.077412460769134</v>
      </c>
      <c r="Y391">
        <f>100*climate!T391/climate!U391</f>
        <v>-25.911962197967394</v>
      </c>
      <c r="Z391">
        <v>2.0962688111166701</v>
      </c>
      <c r="AA391">
        <v>1.6270712410536099</v>
      </c>
      <c r="AB391">
        <v>3.2743530490025798</v>
      </c>
      <c r="AC391">
        <v>8.8083840529457493</v>
      </c>
      <c r="AD391">
        <f>100*climate!Y391/climate!$AA391</f>
        <v>2.608113445767088</v>
      </c>
      <c r="AE391">
        <f>100*climate!Z391/climate!$AA391</f>
        <v>10.965121279997893</v>
      </c>
      <c r="AF391">
        <v>3.32951393815098</v>
      </c>
    </row>
    <row r="392" spans="1:32" x14ac:dyDescent="0.25">
      <c r="A392" t="s">
        <v>1864</v>
      </c>
      <c r="B392" t="s">
        <v>1865</v>
      </c>
      <c r="C392" t="s">
        <v>164</v>
      </c>
      <c r="D392" t="s">
        <v>917</v>
      </c>
      <c r="E392" t="s">
        <v>1866</v>
      </c>
      <c r="F392" t="s">
        <v>40</v>
      </c>
      <c r="G392" t="s">
        <v>42</v>
      </c>
      <c r="H392" t="str">
        <f>VLOOKUP(B392,Emails!A$2:B$650,2)</f>
        <v>officeofclivebettsmp@parliament.uk</v>
      </c>
      <c r="I392">
        <v>3.0516161062757199</v>
      </c>
      <c r="J392">
        <v>6.47062385282997</v>
      </c>
      <c r="K392">
        <v>27.7700266521875</v>
      </c>
      <c r="L392">
        <v>2.4505558447040698</v>
      </c>
      <c r="M392">
        <v>11.4947442489021</v>
      </c>
      <c r="N392">
        <v>0.87756315659806605</v>
      </c>
      <c r="O392">
        <f>climate!I392</f>
        <v>4.545992959388454</v>
      </c>
      <c r="P392">
        <v>6.6139202543365601</v>
      </c>
      <c r="Q392">
        <f>100*climate!L392/climate!K392</f>
        <v>4.4848238026120573</v>
      </c>
      <c r="R392">
        <f>100*climate!M392/climate!O392</f>
        <v>2.0917445501041754</v>
      </c>
      <c r="S392">
        <f>100*climate!N392/climate!O392</f>
        <v>3.5203565934795411</v>
      </c>
      <c r="T392">
        <v>72.473977644777406</v>
      </c>
      <c r="U392">
        <v>1.9072638143509699</v>
      </c>
      <c r="V392">
        <v>3.2605338445032799</v>
      </c>
      <c r="W392">
        <v>3.5702042378180199</v>
      </c>
      <c r="X392">
        <f>100*climate!S392/climate!U392</f>
        <v>-11.077412460769134</v>
      </c>
      <c r="Y392">
        <f>100*climate!T392/climate!U392</f>
        <v>-25.911962197967394</v>
      </c>
      <c r="Z392">
        <v>2.0962688111166701</v>
      </c>
      <c r="AA392">
        <v>1.6270712410536099</v>
      </c>
      <c r="AB392">
        <v>3.2743530490025798</v>
      </c>
      <c r="AC392">
        <v>8.8083840529457493</v>
      </c>
      <c r="AD392">
        <f>100*climate!Y392/climate!$AA392</f>
        <v>2.608113445767088</v>
      </c>
      <c r="AE392">
        <f>100*climate!Z392/climate!$AA392</f>
        <v>10.965121279997893</v>
      </c>
      <c r="AF392">
        <v>3.32951393815098</v>
      </c>
    </row>
    <row r="393" spans="1:32" x14ac:dyDescent="0.25">
      <c r="A393" t="s">
        <v>1850</v>
      </c>
      <c r="B393" t="s">
        <v>1851</v>
      </c>
      <c r="C393" t="s">
        <v>164</v>
      </c>
      <c r="D393" t="s">
        <v>288</v>
      </c>
      <c r="E393" t="s">
        <v>1852</v>
      </c>
      <c r="F393" t="s">
        <v>57</v>
      </c>
      <c r="G393" t="s">
        <v>42</v>
      </c>
      <c r="H393" t="str">
        <f>VLOOKUP(B393,Emails!A$2:B$650,2)</f>
        <v>gill.furniss.mp@parliament.uk</v>
      </c>
      <c r="I393">
        <v>3.0516161062757199</v>
      </c>
      <c r="J393">
        <v>6.47062385282997</v>
      </c>
      <c r="K393">
        <v>27.7700266521875</v>
      </c>
      <c r="L393">
        <v>2.4505558447040698</v>
      </c>
      <c r="M393">
        <v>11.4947442489021</v>
      </c>
      <c r="N393">
        <v>0.87756315659806605</v>
      </c>
      <c r="O393">
        <f>climate!I393</f>
        <v>4.545992959388454</v>
      </c>
      <c r="P393">
        <v>6.6139202543365601</v>
      </c>
      <c r="Q393">
        <f>100*climate!L393/climate!K393</f>
        <v>4.4848238026120573</v>
      </c>
      <c r="R393">
        <f>100*climate!M393/climate!O393</f>
        <v>2.0917445501041754</v>
      </c>
      <c r="S393">
        <f>100*climate!N393/climate!O393</f>
        <v>3.5203565934795411</v>
      </c>
      <c r="T393">
        <v>72.473977644777406</v>
      </c>
      <c r="U393">
        <v>1.9072638143509699</v>
      </c>
      <c r="V393">
        <v>3.2605338445032799</v>
      </c>
      <c r="W393">
        <v>3.5702042378180199</v>
      </c>
      <c r="X393">
        <f>100*climate!S393/climate!U393</f>
        <v>-11.077412460769134</v>
      </c>
      <c r="Y393">
        <f>100*climate!T393/climate!U393</f>
        <v>-25.911962197967394</v>
      </c>
      <c r="Z393">
        <v>2.0962688111166701</v>
      </c>
      <c r="AA393">
        <v>1.6270712410536099</v>
      </c>
      <c r="AB393">
        <v>3.2743530490025798</v>
      </c>
      <c r="AC393">
        <v>8.8083840529457493</v>
      </c>
      <c r="AD393">
        <f>100*climate!Y393/climate!$AA393</f>
        <v>2.608113445767088</v>
      </c>
      <c r="AE393">
        <f>100*climate!Z393/climate!$AA393</f>
        <v>10.965121279997893</v>
      </c>
      <c r="AF393">
        <v>3.32951393815098</v>
      </c>
    </row>
    <row r="394" spans="1:32" x14ac:dyDescent="0.25">
      <c r="A394" t="s">
        <v>1856</v>
      </c>
      <c r="B394" t="s">
        <v>1857</v>
      </c>
      <c r="C394" t="s">
        <v>164</v>
      </c>
      <c r="D394" t="s">
        <v>1858</v>
      </c>
      <c r="E394" t="s">
        <v>1859</v>
      </c>
      <c r="F394" t="s">
        <v>57</v>
      </c>
      <c r="G394" t="s">
        <v>42</v>
      </c>
      <c r="H394" t="str">
        <f>VLOOKUP(B394,Emails!A$2:B$650,2)</f>
        <v>olivia.blake.mp@parliament.uk</v>
      </c>
      <c r="I394">
        <v>2.9496800165983101</v>
      </c>
      <c r="J394">
        <v>6.3035647498962097</v>
      </c>
      <c r="K394">
        <v>26.498196409951401</v>
      </c>
      <c r="L394">
        <v>1.1999648174633399</v>
      </c>
      <c r="M394">
        <v>6.9095248335657198</v>
      </c>
      <c r="N394">
        <v>0.47351350595450098</v>
      </c>
      <c r="O394">
        <f>climate!I394</f>
        <v>5.3719691499077191</v>
      </c>
      <c r="P394">
        <v>6.1173019306824603</v>
      </c>
      <c r="Q394">
        <f>100*climate!L394/climate!K394</f>
        <v>4.6959821844619789</v>
      </c>
      <c r="R394">
        <f>100*climate!M394/climate!O394</f>
        <v>2.5860738075551111</v>
      </c>
      <c r="S394">
        <f>100*climate!N394/climate!O394</f>
        <v>5.0385233818783357</v>
      </c>
      <c r="T394">
        <v>81.1232001586541</v>
      </c>
      <c r="U394">
        <v>2.1411409528273899</v>
      </c>
      <c r="V394">
        <v>3.2498633908731001</v>
      </c>
      <c r="W394">
        <v>3.5141310006120601</v>
      </c>
      <c r="X394">
        <f>100*climate!S394/climate!U394</f>
        <v>-12.289545058577131</v>
      </c>
      <c r="Y394">
        <f>100*climate!T394/climate!U394</f>
        <v>-28.337802319998932</v>
      </c>
      <c r="Z394">
        <v>2.3873144945883</v>
      </c>
      <c r="AA394">
        <v>1.6232861895290001</v>
      </c>
      <c r="AB394">
        <v>3.2721066734736399</v>
      </c>
      <c r="AC394">
        <v>7.98467718398126</v>
      </c>
      <c r="AD394">
        <f>100*climate!Y394/climate!$AA394</f>
        <v>1.7880791470867234</v>
      </c>
      <c r="AE394">
        <f>100*climate!Z394/climate!$AA394</f>
        <v>11.043570239616903</v>
      </c>
      <c r="AF394">
        <v>4.5384723627717403</v>
      </c>
    </row>
    <row r="395" spans="1:32" x14ac:dyDescent="0.25">
      <c r="A395" t="s">
        <v>1860</v>
      </c>
      <c r="B395" t="s">
        <v>1861</v>
      </c>
      <c r="C395" t="s">
        <v>164</v>
      </c>
      <c r="D395" t="s">
        <v>1862</v>
      </c>
      <c r="E395" t="s">
        <v>1863</v>
      </c>
      <c r="F395" t="s">
        <v>57</v>
      </c>
      <c r="G395" t="s">
        <v>42</v>
      </c>
      <c r="H395" t="str">
        <f>VLOOKUP(B395,Emails!A$2:B$650,2)</f>
        <v>louise.haigh.mp@parliament.uk</v>
      </c>
      <c r="I395">
        <v>3.1246131260602401</v>
      </c>
      <c r="J395">
        <v>6.5938259201459299</v>
      </c>
      <c r="K395">
        <v>27.575122451021802</v>
      </c>
      <c r="L395">
        <v>2.4862213399383202</v>
      </c>
      <c r="M395">
        <v>11.7311622339652</v>
      </c>
      <c r="N395">
        <v>0.88217238058699499</v>
      </c>
      <c r="O395">
        <f>climate!I395</f>
        <v>4.4115204728616426</v>
      </c>
      <c r="P395">
        <v>6.4295757960688897</v>
      </c>
      <c r="Q395">
        <f>100*climate!L395/climate!K395</f>
        <v>1.8478276263729114</v>
      </c>
      <c r="R395">
        <f>100*climate!M395/climate!O395</f>
        <v>0.92613996184305702</v>
      </c>
      <c r="S395">
        <f>100*climate!N395/climate!O395</f>
        <v>3.6334311454087076</v>
      </c>
      <c r="T395">
        <v>72.124052237684097</v>
      </c>
      <c r="U395">
        <v>1.9457308520802299</v>
      </c>
      <c r="V395">
        <v>3.2661262729181901</v>
      </c>
      <c r="W395">
        <v>3.5781066565836999</v>
      </c>
      <c r="X395">
        <f>100*climate!S395/climate!U395</f>
        <v>-12.698134675352573</v>
      </c>
      <c r="Y395">
        <f>100*climate!T395/climate!U395</f>
        <v>-28.439392410146297</v>
      </c>
      <c r="Z395">
        <v>2.0763992543580199</v>
      </c>
      <c r="AA395">
        <v>1.61705056357092</v>
      </c>
      <c r="AB395">
        <v>3.2602810004737401</v>
      </c>
      <c r="AC395">
        <v>8.5798173025220805</v>
      </c>
      <c r="AD395">
        <f>100*climate!Y395/climate!$AA395</f>
        <v>2.925296300322394</v>
      </c>
      <c r="AE395">
        <f>100*climate!Z395/climate!$AA395</f>
        <v>11.729897288174202</v>
      </c>
      <c r="AF395">
        <v>3.5229032237450402</v>
      </c>
    </row>
    <row r="396" spans="1:32" x14ac:dyDescent="0.25">
      <c r="A396" t="s">
        <v>1867</v>
      </c>
      <c r="B396" t="s">
        <v>1868</v>
      </c>
      <c r="C396" t="s">
        <v>123</v>
      </c>
      <c r="D396" t="s">
        <v>91</v>
      </c>
      <c r="E396" t="s">
        <v>1813</v>
      </c>
      <c r="F396" t="s">
        <v>40</v>
      </c>
      <c r="G396" t="s">
        <v>43</v>
      </c>
      <c r="H396" t="str">
        <f>VLOOKUP(B396,Emails!A$2:B$650,2)</f>
        <v>mark.spencer.mp@parliament.uk</v>
      </c>
      <c r="I396">
        <v>3.1975044131917199</v>
      </c>
      <c r="J396">
        <v>6.6667228516301202</v>
      </c>
      <c r="K396">
        <v>28.891825220302501</v>
      </c>
      <c r="L396">
        <v>4.2969644036197003</v>
      </c>
      <c r="M396">
        <v>17.820300352120899</v>
      </c>
      <c r="N396">
        <v>1.56294593223019</v>
      </c>
      <c r="O396">
        <f>climate!I396</f>
        <v>1.4596789748182801</v>
      </c>
      <c r="P396">
        <v>6.69882360192421</v>
      </c>
      <c r="Q396">
        <f>100*climate!L396/climate!K396</f>
        <v>-0.65145678807731111</v>
      </c>
      <c r="R396">
        <f>100*climate!M396/climate!O396</f>
        <v>-0.47371207219898054</v>
      </c>
      <c r="S396">
        <f>100*climate!N396/climate!O396</f>
        <v>2.1769649021639159</v>
      </c>
      <c r="T396">
        <v>62.529461275156301</v>
      </c>
      <c r="U396">
        <v>1.70987119899495</v>
      </c>
      <c r="V396">
        <v>3.2023275814668302</v>
      </c>
      <c r="W396">
        <v>3.6050612280485002</v>
      </c>
      <c r="X396">
        <f>100*climate!S396/climate!U396</f>
        <v>-10.981768684081214</v>
      </c>
      <c r="Y396">
        <f>100*climate!T396/climate!U396</f>
        <v>-28.19077403158699</v>
      </c>
      <c r="Z396">
        <v>1.8885234257568</v>
      </c>
      <c r="AA396">
        <v>1.6135488841950201</v>
      </c>
      <c r="AB396">
        <v>3.2612344019168802</v>
      </c>
      <c r="AC396">
        <v>9.1253987482774193</v>
      </c>
      <c r="AD396">
        <f>100*climate!Y396/climate!$AA396</f>
        <v>3.7473530014997407</v>
      </c>
      <c r="AE396">
        <f>100*climate!Z396/climate!$AA396</f>
        <v>13.801510983839281</v>
      </c>
      <c r="AF396">
        <v>2.6431383923126401</v>
      </c>
    </row>
    <row r="397" spans="1:32" x14ac:dyDescent="0.25">
      <c r="A397" t="s">
        <v>1869</v>
      </c>
      <c r="B397" t="s">
        <v>1870</v>
      </c>
      <c r="C397" t="s">
        <v>203</v>
      </c>
      <c r="D397" t="s">
        <v>1251</v>
      </c>
      <c r="E397" t="s">
        <v>1046</v>
      </c>
      <c r="F397" t="s">
        <v>40</v>
      </c>
      <c r="G397" t="s">
        <v>43</v>
      </c>
      <c r="H397" t="str">
        <f>VLOOKUP(B397,Emails!A$2:B$650,2)</f>
        <v>daviesp@parliament.uk</v>
      </c>
      <c r="I397">
        <v>2.7372570938013898</v>
      </c>
      <c r="J397">
        <v>5.8504450397119498</v>
      </c>
      <c r="K397">
        <v>27.206090424155398</v>
      </c>
      <c r="L397">
        <v>1.4139755138907699</v>
      </c>
      <c r="M397">
        <v>7.4659121642448696</v>
      </c>
      <c r="N397">
        <v>0.53569729558194201</v>
      </c>
      <c r="O397">
        <f>climate!I397</f>
        <v>2.9776632483164955</v>
      </c>
      <c r="P397">
        <v>6.2151238852379596</v>
      </c>
      <c r="Q397">
        <f>100*climate!L397/climate!K397</f>
        <v>4.9320536720597277</v>
      </c>
      <c r="R397">
        <f>100*climate!M397/climate!O397</f>
        <v>4.4353941216833768</v>
      </c>
      <c r="S397">
        <f>100*climate!N397/climate!O397</f>
        <v>3.9592460657709112</v>
      </c>
      <c r="T397">
        <v>75.0793861713951</v>
      </c>
      <c r="U397">
        <v>1.9851598991866199</v>
      </c>
      <c r="V397">
        <v>3.0739536255844802</v>
      </c>
      <c r="W397">
        <v>3.5217329261018202</v>
      </c>
      <c r="X397">
        <f>100*climate!S397/climate!U397</f>
        <v>-9.7407011914366599</v>
      </c>
      <c r="Y397">
        <f>100*climate!T397/climate!U397</f>
        <v>-24.855221966712687</v>
      </c>
      <c r="Z397">
        <v>2.4875241306245299</v>
      </c>
      <c r="AA397">
        <v>1.5944567176301501</v>
      </c>
      <c r="AB397">
        <v>3.2052925706216899</v>
      </c>
      <c r="AC397">
        <v>8.6688354687449092</v>
      </c>
      <c r="AD397">
        <f>100*climate!Y397/climate!$AA397</f>
        <v>1.4709245588444289</v>
      </c>
      <c r="AE397">
        <f>100*climate!Z397/climate!$AA397</f>
        <v>11.329828119470017</v>
      </c>
      <c r="AF397">
        <v>3.8299526946486999</v>
      </c>
    </row>
    <row r="398" spans="1:32" x14ac:dyDescent="0.25">
      <c r="A398" t="s">
        <v>1871</v>
      </c>
      <c r="B398" t="s">
        <v>1872</v>
      </c>
      <c r="C398" t="s">
        <v>1372</v>
      </c>
      <c r="D398" t="s">
        <v>166</v>
      </c>
      <c r="E398" t="s">
        <v>1873</v>
      </c>
      <c r="F398" t="s">
        <v>40</v>
      </c>
      <c r="G398" t="s">
        <v>43</v>
      </c>
      <c r="H398" t="str">
        <f>VLOOKUP(B398,Emails!A$2:B$650,2)</f>
        <v>daniel.kawczynski.mp@parliament.uk</v>
      </c>
      <c r="I398">
        <v>3.1385947753015202</v>
      </c>
      <c r="J398">
        <v>6.6663237115465996</v>
      </c>
      <c r="K398">
        <v>27.682513808899301</v>
      </c>
      <c r="L398">
        <v>2.89733567910366</v>
      </c>
      <c r="M398">
        <v>13.692616799852599</v>
      </c>
      <c r="N398">
        <v>1.08529418985104</v>
      </c>
      <c r="O398">
        <f>climate!I398</f>
        <v>4.7577946586846602</v>
      </c>
      <c r="P398">
        <v>6.73249785930083</v>
      </c>
      <c r="Q398">
        <f>100*climate!L398/climate!K398</f>
        <v>2.3674312168686287</v>
      </c>
      <c r="R398">
        <f>100*climate!M398/climate!O398</f>
        <v>2.2641023919415026</v>
      </c>
      <c r="S398">
        <f>100*climate!N398/climate!O398</f>
        <v>5.19616985153211</v>
      </c>
      <c r="T398">
        <v>60.614689544331704</v>
      </c>
      <c r="U398">
        <v>1.5562465151159199</v>
      </c>
      <c r="V398">
        <v>3.4282629150952602</v>
      </c>
      <c r="W398">
        <v>3.6154953434519399</v>
      </c>
      <c r="X398">
        <f>100*climate!S398/climate!U398</f>
        <v>-12.623182323047731</v>
      </c>
      <c r="Y398">
        <f>100*climate!T398/climate!U398</f>
        <v>-29.295744596396965</v>
      </c>
      <c r="Z398">
        <v>1.95954486711779</v>
      </c>
      <c r="AA398">
        <v>1.54568603269995</v>
      </c>
      <c r="AB398">
        <v>3.1671887267401599</v>
      </c>
      <c r="AC398">
        <v>9.1607714347784803</v>
      </c>
      <c r="AD398">
        <f>100*climate!Y398/climate!$AA398</f>
        <v>3.6746235117881385</v>
      </c>
      <c r="AE398">
        <f>100*climate!Z398/climate!$AA398</f>
        <v>11.895616830557588</v>
      </c>
      <c r="AF398">
        <v>2.53486380413498</v>
      </c>
    </row>
    <row r="399" spans="1:32" x14ac:dyDescent="0.25">
      <c r="A399" t="s">
        <v>1874</v>
      </c>
      <c r="B399" t="s">
        <v>1875</v>
      </c>
      <c r="C399" t="s">
        <v>130</v>
      </c>
      <c r="D399" t="s">
        <v>1035</v>
      </c>
      <c r="E399" t="s">
        <v>1876</v>
      </c>
      <c r="F399" t="s">
        <v>40</v>
      </c>
      <c r="G399" t="s">
        <v>43</v>
      </c>
      <c r="H399" t="str">
        <f>VLOOKUP(B399,Emails!A$2:B$650,2)</f>
        <v>gordon.henderson.mp@parliament.uk</v>
      </c>
      <c r="I399">
        <v>3.1388955462711499</v>
      </c>
      <c r="J399">
        <v>6.42423855356801</v>
      </c>
      <c r="K399">
        <v>29.4428396990149</v>
      </c>
      <c r="L399">
        <v>4.3089292919842901</v>
      </c>
      <c r="M399">
        <v>17.672909590187899</v>
      </c>
      <c r="N399">
        <v>1.8943101329033301</v>
      </c>
      <c r="O399">
        <f>climate!I399</f>
        <v>9.5042522306327371</v>
      </c>
      <c r="P399">
        <v>6.8442182707657802</v>
      </c>
      <c r="Q399">
        <f>100*climate!L399/climate!K399</f>
        <v>-0.22060415822776583</v>
      </c>
      <c r="R399">
        <f>100*climate!M399/climate!O399</f>
        <v>2.7490075129685509</v>
      </c>
      <c r="S399">
        <f>100*climate!N399/climate!O399</f>
        <v>9.1115911329180612</v>
      </c>
      <c r="T399">
        <v>62.467792960957098</v>
      </c>
      <c r="U399">
        <v>2.0774874819842299</v>
      </c>
      <c r="V399">
        <v>3.7526710265582102</v>
      </c>
      <c r="W399">
        <v>3.58544524770226</v>
      </c>
      <c r="X399">
        <f>100*climate!S399/climate!U399</f>
        <v>-11.485142447734701</v>
      </c>
      <c r="Y399">
        <f>100*climate!T399/climate!U399</f>
        <v>-29.936450716958337</v>
      </c>
      <c r="Z399">
        <v>1.5383105910621799</v>
      </c>
      <c r="AA399">
        <v>1.66743889385945</v>
      </c>
      <c r="AB399">
        <v>3.3495811189479801</v>
      </c>
      <c r="AC399">
        <v>9.9885107209746007</v>
      </c>
      <c r="AD399">
        <f>100*climate!Y399/climate!$AA399</f>
        <v>2.1300504710591559</v>
      </c>
      <c r="AE399">
        <f>100*climate!Z399/climate!$AA399</f>
        <v>9.6168288440880385</v>
      </c>
      <c r="AF399">
        <v>2.8477854567978298</v>
      </c>
    </row>
    <row r="400" spans="1:32" x14ac:dyDescent="0.25">
      <c r="A400" t="s">
        <v>1877</v>
      </c>
      <c r="B400" t="s">
        <v>1878</v>
      </c>
      <c r="C400" t="s">
        <v>1103</v>
      </c>
      <c r="D400" t="s">
        <v>1513</v>
      </c>
      <c r="E400" t="s">
        <v>342</v>
      </c>
      <c r="F400" t="s">
        <v>40</v>
      </c>
      <c r="G400" t="s">
        <v>43</v>
      </c>
      <c r="H400" t="str">
        <f>VLOOKUP(B400,Emails!A$2:B$650,2)</f>
        <v>julian.smith.mp@parliament.uk</v>
      </c>
      <c r="I400">
        <v>2.7301342297404099</v>
      </c>
      <c r="J400">
        <v>5.9412160529920204</v>
      </c>
      <c r="K400">
        <v>25.705444252245499</v>
      </c>
      <c r="L400">
        <v>1.1394219654406399</v>
      </c>
      <c r="M400">
        <v>6.0949850200432403</v>
      </c>
      <c r="N400">
        <v>0.40156038114415099</v>
      </c>
      <c r="O400">
        <f>climate!I400</f>
        <v>6.350747720428263</v>
      </c>
      <c r="P400">
        <v>5.9839968458129498</v>
      </c>
      <c r="Q400">
        <f>100*climate!L400/climate!K400</f>
        <v>4.7626668451193996</v>
      </c>
      <c r="R400">
        <f>100*climate!M400/climate!O400</f>
        <v>5.4806643105178265</v>
      </c>
      <c r="S400">
        <f>100*climate!N400/climate!O400</f>
        <v>9.4719126544628249</v>
      </c>
      <c r="T400">
        <v>94.155354157561206</v>
      </c>
      <c r="U400">
        <v>1.6647382007984599</v>
      </c>
      <c r="V400">
        <v>2.4486385857330699</v>
      </c>
      <c r="W400">
        <v>3.56327467229766</v>
      </c>
      <c r="X400">
        <f>100*climate!S400/climate!U400</f>
        <v>-10.837075245782129</v>
      </c>
      <c r="Y400">
        <f>100*climate!T400/climate!U400</f>
        <v>-27.178778278662751</v>
      </c>
      <c r="Z400">
        <v>2.9236568550446398</v>
      </c>
      <c r="AA400">
        <v>1.53847475198382</v>
      </c>
      <c r="AB400">
        <v>3.1124006908600301</v>
      </c>
      <c r="AC400">
        <v>7.5908483376264302</v>
      </c>
      <c r="AD400">
        <f>100*climate!Y400/climate!$AA400</f>
        <v>2.7950375775102487</v>
      </c>
      <c r="AE400">
        <f>100*climate!Z400/climate!$AA400</f>
        <v>14.506320234792655</v>
      </c>
      <c r="AF400">
        <v>5.4835536598627002</v>
      </c>
    </row>
    <row r="401" spans="1:32" x14ac:dyDescent="0.25">
      <c r="A401" t="s">
        <v>1879</v>
      </c>
      <c r="B401" t="s">
        <v>1880</v>
      </c>
      <c r="C401" t="s">
        <v>374</v>
      </c>
      <c r="D401" t="s">
        <v>448</v>
      </c>
      <c r="E401" t="s">
        <v>747</v>
      </c>
      <c r="F401" t="s">
        <v>57</v>
      </c>
      <c r="G401" t="s">
        <v>43</v>
      </c>
      <c r="H401" t="str">
        <f>VLOOKUP(B401,Emails!A$2:B$650,2)</f>
        <v>caroline.johnson.mp@parliament.uk</v>
      </c>
      <c r="I401">
        <v>3.2724236806319098</v>
      </c>
      <c r="J401">
        <v>6.8185700396596198</v>
      </c>
      <c r="K401">
        <v>28.750358745697099</v>
      </c>
      <c r="L401">
        <v>4.3336440385671899</v>
      </c>
      <c r="M401">
        <v>18.4813585394737</v>
      </c>
      <c r="N401">
        <v>1.51131380124141</v>
      </c>
      <c r="O401">
        <f>climate!I401</f>
        <v>3.4957964863581106</v>
      </c>
      <c r="P401">
        <v>6.7196141642280196</v>
      </c>
      <c r="Q401">
        <f>100*climate!L401/climate!K401</f>
        <v>1.2855595979375947</v>
      </c>
      <c r="R401">
        <f>100*climate!M401/climate!O401</f>
        <v>1.7997698790372836</v>
      </c>
      <c r="S401">
        <f>100*climate!N401/climate!O401</f>
        <v>3.8571478323791832</v>
      </c>
      <c r="T401">
        <v>58.3915476701752</v>
      </c>
      <c r="U401">
        <v>1.60295184669316</v>
      </c>
      <c r="V401">
        <v>3.0594609133634698</v>
      </c>
      <c r="W401">
        <v>3.6640271567890199</v>
      </c>
      <c r="X401">
        <f>100*climate!S401/climate!U401</f>
        <v>-9.9612250942960312</v>
      </c>
      <c r="Y401">
        <f>100*climate!T401/climate!U401</f>
        <v>-26.655761666462357</v>
      </c>
      <c r="Z401">
        <v>1.8883072604250499</v>
      </c>
      <c r="AA401">
        <v>1.62549727738116</v>
      </c>
      <c r="AB401">
        <v>3.2748222517169898</v>
      </c>
      <c r="AC401">
        <v>9.3257928637838106</v>
      </c>
      <c r="AD401">
        <f>100*climate!Y401/climate!$AA401</f>
        <v>3.2098260106430865</v>
      </c>
      <c r="AE401">
        <f>100*climate!Z401/climate!$AA401</f>
        <v>13.637409855349889</v>
      </c>
      <c r="AF401">
        <v>2.3898099196953502</v>
      </c>
    </row>
    <row r="402" spans="1:32" x14ac:dyDescent="0.25">
      <c r="A402" t="s">
        <v>1881</v>
      </c>
      <c r="B402" t="s">
        <v>1882</v>
      </c>
      <c r="C402" t="s">
        <v>393</v>
      </c>
      <c r="D402" t="s">
        <v>1883</v>
      </c>
      <c r="E402" t="s">
        <v>1884</v>
      </c>
      <c r="F402" t="s">
        <v>40</v>
      </c>
      <c r="G402" t="s">
        <v>42</v>
      </c>
      <c r="H402" t="str">
        <f>VLOOKUP(B402,Emails!A$2:B$650,2)</f>
        <v>tan.dhesi.mp@parliament.uk</v>
      </c>
      <c r="I402">
        <v>3.2809181180998901</v>
      </c>
      <c r="J402">
        <v>6.8040927265697801</v>
      </c>
      <c r="K402">
        <v>29.524222428896302</v>
      </c>
      <c r="L402">
        <v>5.1426509729711798</v>
      </c>
      <c r="M402">
        <v>22.058388284227998</v>
      </c>
      <c r="N402">
        <v>1.9596759887494399</v>
      </c>
      <c r="O402">
        <f>climate!I402</f>
        <v>7.7057228968585507</v>
      </c>
      <c r="P402">
        <v>5.9778031604374799</v>
      </c>
      <c r="Q402">
        <f>100*climate!L402/climate!K402</f>
        <v>3.7273682536354964</v>
      </c>
      <c r="R402">
        <f>100*climate!M402/climate!O402</f>
        <v>4.5814852095204452</v>
      </c>
      <c r="S402">
        <f>100*climate!N402/climate!O402</f>
        <v>11.340657193400631</v>
      </c>
      <c r="T402">
        <v>60.183123454324999</v>
      </c>
      <c r="U402">
        <v>1.9166182638217499</v>
      </c>
      <c r="V402">
        <v>3.2928447530498399</v>
      </c>
      <c r="W402">
        <v>3.5936867855302701</v>
      </c>
      <c r="X402">
        <f>100*climate!S402/climate!U402</f>
        <v>-14.748940850523828</v>
      </c>
      <c r="Y402">
        <f>100*climate!T402/climate!U402</f>
        <v>-34.204447599163487</v>
      </c>
      <c r="Z402">
        <v>1.73604335190507</v>
      </c>
      <c r="AA402">
        <v>1.7167894119931899</v>
      </c>
      <c r="AB402">
        <v>3.47240639516765</v>
      </c>
      <c r="AC402">
        <v>10.0461694746504</v>
      </c>
      <c r="AD402">
        <f>100*climate!Y402/climate!$AA402</f>
        <v>4.6785630479422666</v>
      </c>
      <c r="AE402">
        <f>100*climate!Z402/climate!$AA402</f>
        <v>16.276943291464679</v>
      </c>
      <c r="AF402">
        <v>2.8969300393191899</v>
      </c>
    </row>
    <row r="403" spans="1:32" x14ac:dyDescent="0.25">
      <c r="A403" t="s">
        <v>1885</v>
      </c>
      <c r="B403" t="s">
        <v>1886</v>
      </c>
      <c r="C403" t="s">
        <v>79</v>
      </c>
      <c r="D403" t="s">
        <v>1513</v>
      </c>
      <c r="E403" t="s">
        <v>882</v>
      </c>
      <c r="F403" t="s">
        <v>40</v>
      </c>
      <c r="G403" t="s">
        <v>43</v>
      </c>
      <c r="H403" t="str">
        <f>VLOOKUP(B403,Emails!A$2:B$650,2)</f>
        <v>julian.knight.mp@parliament.uk</v>
      </c>
      <c r="I403">
        <v>3.2837162485535099</v>
      </c>
      <c r="J403">
        <v>6.8413558796384697</v>
      </c>
      <c r="K403">
        <v>28.8663837561921</v>
      </c>
      <c r="L403">
        <v>3.9186216075093498</v>
      </c>
      <c r="M403">
        <v>17.109642693551599</v>
      </c>
      <c r="N403">
        <v>1.4390104845085301</v>
      </c>
      <c r="O403">
        <f>climate!I403</f>
        <v>5.6415107387149028</v>
      </c>
      <c r="P403">
        <v>6.4125427786099802</v>
      </c>
      <c r="Q403">
        <f>100*climate!L403/climate!K403</f>
        <v>-1.3532435366466975</v>
      </c>
      <c r="R403">
        <f>100*climate!M403/climate!O403</f>
        <v>3.0599248617201975</v>
      </c>
      <c r="S403">
        <f>100*climate!N403/climate!O403</f>
        <v>9.7073957600820826</v>
      </c>
      <c r="T403">
        <v>62.791736155935801</v>
      </c>
      <c r="U403">
        <v>1.9087096092451601</v>
      </c>
      <c r="V403">
        <v>3.17755198106323</v>
      </c>
      <c r="W403">
        <v>3.5365279655331299</v>
      </c>
      <c r="X403">
        <f>100*climate!S403/climate!U403</f>
        <v>-14.769825352816081</v>
      </c>
      <c r="Y403">
        <f>100*climate!T403/climate!U403</f>
        <v>-32.20149030996145</v>
      </c>
      <c r="Z403">
        <v>1.9918259449050599</v>
      </c>
      <c r="AA403">
        <v>1.6463454477513999</v>
      </c>
      <c r="AB403">
        <v>3.3356996582025</v>
      </c>
      <c r="AC403">
        <v>9.4199338329388898</v>
      </c>
      <c r="AD403">
        <f>100*climate!Y403/climate!$AA403</f>
        <v>4.609534235867268</v>
      </c>
      <c r="AE403">
        <f>100*climate!Z403/climate!$AA403</f>
        <v>15.839141566177632</v>
      </c>
      <c r="AF403">
        <v>2.88664454510806</v>
      </c>
    </row>
    <row r="404" spans="1:32" x14ac:dyDescent="0.25">
      <c r="A404" t="s">
        <v>1887</v>
      </c>
      <c r="B404" t="s">
        <v>1888</v>
      </c>
      <c r="C404" t="s">
        <v>437</v>
      </c>
      <c r="D404" t="s">
        <v>153</v>
      </c>
      <c r="E404" t="s">
        <v>1889</v>
      </c>
      <c r="F404" t="s">
        <v>40</v>
      </c>
      <c r="G404" t="s">
        <v>43</v>
      </c>
      <c r="H404" t="str">
        <f>VLOOKUP(B404,Emails!A$2:B$650,2)</f>
        <v>david.warburton.mp@parliament.uk</v>
      </c>
      <c r="I404">
        <v>3.3449886899547301</v>
      </c>
      <c r="J404">
        <v>7.1346221777966603</v>
      </c>
      <c r="K404">
        <v>28.4049711592878</v>
      </c>
      <c r="L404">
        <v>4.7710001198755698</v>
      </c>
      <c r="M404">
        <v>20.097743785374998</v>
      </c>
      <c r="N404">
        <v>1.63330617208322</v>
      </c>
      <c r="O404">
        <f>climate!I404</f>
        <v>7.977329775838883</v>
      </c>
      <c r="P404">
        <v>6.11831626828568</v>
      </c>
      <c r="Q404">
        <f>100*climate!L404/climate!K404</f>
        <v>1.0066969224674163</v>
      </c>
      <c r="R404">
        <f>100*climate!M404/climate!O404</f>
        <v>1.4179101750250316</v>
      </c>
      <c r="S404">
        <f>100*climate!N404/climate!O404</f>
        <v>10.131871020247639</v>
      </c>
      <c r="T404">
        <v>68.390700144928203</v>
      </c>
      <c r="U404">
        <v>1.9620881067126601</v>
      </c>
      <c r="V404">
        <v>3.2866931083395698</v>
      </c>
      <c r="W404">
        <v>3.5586648859224499</v>
      </c>
      <c r="X404">
        <f>100*climate!S404/climate!U404</f>
        <v>-17.363384079392546</v>
      </c>
      <c r="Y404">
        <f>100*climate!T404/climate!U404</f>
        <v>-36.116172515180985</v>
      </c>
      <c r="Z404">
        <v>1.9052756301204601</v>
      </c>
      <c r="AA404">
        <v>1.59042637533285</v>
      </c>
      <c r="AB404">
        <v>3.2730602807515701</v>
      </c>
      <c r="AC404">
        <v>9.8882596123265891</v>
      </c>
      <c r="AD404">
        <f>100*climate!Y404/climate!$AA404</f>
        <v>3.4898457126362592</v>
      </c>
      <c r="AE404">
        <f>100*climate!Z404/climate!$AA404</f>
        <v>14.859933676029144</v>
      </c>
      <c r="AF404">
        <v>3.40098528623064</v>
      </c>
    </row>
    <row r="405" spans="1:32" x14ac:dyDescent="0.25">
      <c r="A405" t="s">
        <v>1899</v>
      </c>
      <c r="B405" t="s">
        <v>1900</v>
      </c>
      <c r="C405" t="s">
        <v>182</v>
      </c>
      <c r="D405" t="s">
        <v>38</v>
      </c>
      <c r="E405" t="s">
        <v>1901</v>
      </c>
      <c r="F405" t="s">
        <v>40</v>
      </c>
      <c r="G405" t="s">
        <v>43</v>
      </c>
      <c r="H405" t="str">
        <f>VLOOKUP(B405,Emails!A$2:B$650,2)</f>
        <v>stephen.metcalfe.mp@parliament.uk</v>
      </c>
      <c r="I405">
        <v>3.0018367293346699</v>
      </c>
      <c r="J405">
        <v>6.24485030710321</v>
      </c>
      <c r="K405">
        <v>29.044942449237201</v>
      </c>
      <c r="L405">
        <v>4.1492739125416103</v>
      </c>
      <c r="M405">
        <v>18.789779332676702</v>
      </c>
      <c r="N405">
        <v>1.4127958471578199</v>
      </c>
      <c r="O405">
        <f>climate!I405</f>
        <v>9.3976262642513664</v>
      </c>
      <c r="P405">
        <v>6.48905425578387</v>
      </c>
      <c r="Q405">
        <f>100*climate!L405/climate!K405</f>
        <v>1.1125935472574502</v>
      </c>
      <c r="R405">
        <f>100*climate!M405/climate!O405</f>
        <v>3.0956391784502397</v>
      </c>
      <c r="S405">
        <f>100*climate!N405/climate!O405</f>
        <v>10.736932534513224</v>
      </c>
      <c r="T405">
        <v>55.530735072193501</v>
      </c>
      <c r="U405">
        <v>2.2448634535524201</v>
      </c>
      <c r="V405">
        <v>3.6978862400322599</v>
      </c>
      <c r="W405">
        <v>3.4580289910819002</v>
      </c>
      <c r="X405">
        <f>100*climate!S405/climate!U405</f>
        <v>-10.942527890222941</v>
      </c>
      <c r="Y405">
        <f>100*climate!T405/climate!U405</f>
        <v>-29.28168079763859</v>
      </c>
      <c r="Z405">
        <v>1.5667990924720501</v>
      </c>
      <c r="AA405">
        <v>1.7043240137178901</v>
      </c>
      <c r="AB405">
        <v>3.40981470654634</v>
      </c>
      <c r="AC405">
        <v>10.352138763155001</v>
      </c>
      <c r="AD405">
        <f>100*climate!Y405/climate!$AA405</f>
        <v>2.5361479020155997</v>
      </c>
      <c r="AE405">
        <f>100*climate!Z405/climate!$AA405</f>
        <v>11.860350609070544</v>
      </c>
      <c r="AF405">
        <v>2.4668027938735602</v>
      </c>
    </row>
    <row r="406" spans="1:32" x14ac:dyDescent="0.25">
      <c r="A406" t="s">
        <v>1902</v>
      </c>
      <c r="B406" t="s">
        <v>1903</v>
      </c>
      <c r="C406" t="s">
        <v>533</v>
      </c>
      <c r="D406" t="s">
        <v>1904</v>
      </c>
      <c r="E406" t="s">
        <v>1905</v>
      </c>
      <c r="F406" t="s">
        <v>40</v>
      </c>
      <c r="G406" t="s">
        <v>43</v>
      </c>
      <c r="H406" t="str">
        <f>VLOOKUP(B406,Emails!A$2:B$650,2)</f>
        <v>anthony.browne.mp@parliament.uk</v>
      </c>
      <c r="I406">
        <v>3.3778416802227502</v>
      </c>
      <c r="J406">
        <v>7.0020287851407002</v>
      </c>
      <c r="K406">
        <v>29.529185013209599</v>
      </c>
      <c r="L406">
        <v>6.2183865317982496</v>
      </c>
      <c r="M406">
        <v>24.169241204456601</v>
      </c>
      <c r="N406">
        <v>2.2668553538410898</v>
      </c>
      <c r="O406">
        <f>climate!I406</f>
        <v>9.755372604824144</v>
      </c>
      <c r="P406">
        <v>6.3595609809651004</v>
      </c>
      <c r="Q406">
        <f>100*climate!L406/climate!K406</f>
        <v>6.6901602586368192</v>
      </c>
      <c r="R406">
        <f>100*climate!M406/climate!O406</f>
        <v>6.3310779606219576</v>
      </c>
      <c r="S406">
        <f>100*climate!N406/climate!O406</f>
        <v>11.044746899827507</v>
      </c>
      <c r="T406">
        <v>53.868123430314903</v>
      </c>
      <c r="U406">
        <v>1.8521508240053199</v>
      </c>
      <c r="V406">
        <v>3.5302378849446199</v>
      </c>
      <c r="W406">
        <v>3.5034926665192301</v>
      </c>
      <c r="X406">
        <f>100*climate!S406/climate!U406</f>
        <v>-9.7447898130735524</v>
      </c>
      <c r="Y406">
        <f>100*climate!T406/climate!U406</f>
        <v>-28.668366489349349</v>
      </c>
      <c r="Z406">
        <v>1.73650647837042</v>
      </c>
      <c r="AA406">
        <v>1.6931244276355</v>
      </c>
      <c r="AB406">
        <v>3.4110125259467199</v>
      </c>
      <c r="AC406">
        <v>9.7876376160852594</v>
      </c>
      <c r="AD406">
        <f>100*climate!Y406/climate!$AA406</f>
        <v>2.8075372929751565</v>
      </c>
      <c r="AE406">
        <f>100*climate!Z406/climate!$AA406</f>
        <v>13.004219354660586</v>
      </c>
      <c r="AF406">
        <v>2.3518056282512498</v>
      </c>
    </row>
    <row r="407" spans="1:32" x14ac:dyDescent="0.25">
      <c r="A407" t="s">
        <v>1906</v>
      </c>
      <c r="B407" t="s">
        <v>1907</v>
      </c>
      <c r="C407" t="s">
        <v>96</v>
      </c>
      <c r="D407" t="s">
        <v>1908</v>
      </c>
      <c r="E407" t="s">
        <v>1909</v>
      </c>
      <c r="F407" t="s">
        <v>57</v>
      </c>
      <c r="G407" t="s">
        <v>43</v>
      </c>
      <c r="H407" t="str">
        <f>VLOOKUP(B407,Emails!A$2:B$650,2)</f>
        <v>heather.wheeler.mp@parliament.uk</v>
      </c>
      <c r="I407">
        <v>3.2804594209479001</v>
      </c>
      <c r="J407">
        <v>6.7932064798108298</v>
      </c>
      <c r="K407">
        <v>28.859803220637101</v>
      </c>
      <c r="L407">
        <v>4.2638587285763201</v>
      </c>
      <c r="M407">
        <v>17.651436952296802</v>
      </c>
      <c r="N407">
        <v>1.5094609625901401</v>
      </c>
      <c r="O407">
        <f>climate!I407</f>
        <v>5.3465068509806049</v>
      </c>
      <c r="P407">
        <v>6.4374447918218998</v>
      </c>
      <c r="Q407">
        <f>100*climate!L407/climate!K407</f>
        <v>1.4711067532242261</v>
      </c>
      <c r="R407">
        <f>100*climate!M407/climate!O407</f>
        <v>3.7031074503776411</v>
      </c>
      <c r="S407">
        <f>100*climate!N407/climate!O407</f>
        <v>6.595090405878123</v>
      </c>
      <c r="T407">
        <v>60.9469660880156</v>
      </c>
      <c r="U407">
        <v>1.54495827492413</v>
      </c>
      <c r="V407">
        <v>2.9607624246476201</v>
      </c>
      <c r="W407">
        <v>3.6497049802801</v>
      </c>
      <c r="X407">
        <f>100*climate!S407/climate!U407</f>
        <v>-13.060552614724843</v>
      </c>
      <c r="Y407">
        <f>100*climate!T407/climate!U407</f>
        <v>-30.336307895358029</v>
      </c>
      <c r="Z407">
        <v>2.03333291181406</v>
      </c>
      <c r="AA407">
        <v>1.6102466733930301</v>
      </c>
      <c r="AB407">
        <v>3.2610351701087499</v>
      </c>
      <c r="AC407">
        <v>9.3302573322501292</v>
      </c>
      <c r="AD407">
        <f>100*climate!Y407/climate!$AA407</f>
        <v>3.6831139279406391</v>
      </c>
      <c r="AE407">
        <f>100*climate!Z407/climate!$AA407</f>
        <v>14.578001518684404</v>
      </c>
      <c r="AF407">
        <v>2.7663164237743101</v>
      </c>
    </row>
    <row r="408" spans="1:32" x14ac:dyDescent="0.25">
      <c r="A408" t="s">
        <v>1910</v>
      </c>
      <c r="B408" t="s">
        <v>1911</v>
      </c>
      <c r="C408" t="s">
        <v>384</v>
      </c>
      <c r="D408" t="s">
        <v>1033</v>
      </c>
      <c r="E408" t="s">
        <v>1912</v>
      </c>
      <c r="F408" t="s">
        <v>40</v>
      </c>
      <c r="G408" t="s">
        <v>43</v>
      </c>
      <c r="H408" t="str">
        <f>VLOOKUP(B408,Emails!A$2:B$650,2)</f>
        <v>richard.drax.mp@parliament.uk</v>
      </c>
      <c r="I408">
        <v>2.9441353890247401</v>
      </c>
      <c r="J408">
        <v>6.3957443400484104</v>
      </c>
      <c r="K408">
        <v>25.9108269214362</v>
      </c>
      <c r="L408">
        <v>3.3020659111056601</v>
      </c>
      <c r="M408">
        <v>16.6355146318738</v>
      </c>
      <c r="N408">
        <v>0.87750524846510503</v>
      </c>
      <c r="O408">
        <f>climate!I408</f>
        <v>8.8136460295209016</v>
      </c>
      <c r="P408">
        <v>6.3014980604607</v>
      </c>
      <c r="Q408">
        <f>100*climate!L408/climate!K408</f>
        <v>6.0180668407126632</v>
      </c>
      <c r="R408">
        <f>100*climate!M408/climate!O408</f>
        <v>8.7372255738816538</v>
      </c>
      <c r="S408">
        <f>100*climate!N408/climate!O408</f>
        <v>17.204295794312692</v>
      </c>
      <c r="T408">
        <v>81.628593953676202</v>
      </c>
      <c r="U408">
        <v>1.5173953166101899</v>
      </c>
      <c r="V408">
        <v>2.6500965585209402</v>
      </c>
      <c r="W408">
        <v>3.5665587923722</v>
      </c>
      <c r="X408">
        <f>100*climate!S408/climate!U408</f>
        <v>-19.422346862685373</v>
      </c>
      <c r="Y408">
        <f>100*climate!T408/climate!U408</f>
        <v>-40.231791966751864</v>
      </c>
      <c r="Z408">
        <v>1.7082840966835</v>
      </c>
      <c r="AA408">
        <v>1.5941820901596</v>
      </c>
      <c r="AB408">
        <v>3.26695081174659</v>
      </c>
      <c r="AC408">
        <v>10.393990973907</v>
      </c>
      <c r="AD408">
        <f>100*climate!Y408/climate!$AA408</f>
        <v>6.8181422943133709</v>
      </c>
      <c r="AE408">
        <f>100*climate!Z408/climate!$AA408</f>
        <v>20.851814758963666</v>
      </c>
      <c r="AF408">
        <v>3.8709676669985398</v>
      </c>
    </row>
    <row r="409" spans="1:32" x14ac:dyDescent="0.25">
      <c r="A409" t="s">
        <v>1916</v>
      </c>
      <c r="B409" t="s">
        <v>1917</v>
      </c>
      <c r="C409" t="s">
        <v>533</v>
      </c>
      <c r="D409" t="s">
        <v>1397</v>
      </c>
      <c r="E409" t="s">
        <v>1918</v>
      </c>
      <c r="F409" t="s">
        <v>57</v>
      </c>
      <c r="G409" t="s">
        <v>43</v>
      </c>
      <c r="H409" t="str">
        <f>VLOOKUP(B409,Emails!A$2:B$650,2)</f>
        <v>lucy.frazer.mp@parliament.uk</v>
      </c>
      <c r="I409">
        <v>3.4166747256457799</v>
      </c>
      <c r="J409">
        <v>7.0001287593322497</v>
      </c>
      <c r="K409">
        <v>29.276715669364901</v>
      </c>
      <c r="L409">
        <v>5.9133887218292696</v>
      </c>
      <c r="M409">
        <v>23.305917698262501</v>
      </c>
      <c r="N409">
        <v>2.14700523760831</v>
      </c>
      <c r="O409">
        <f>climate!I409</f>
        <v>8.8053732409724716</v>
      </c>
      <c r="P409">
        <v>6.3062474133811897</v>
      </c>
      <c r="Q409">
        <f>100*climate!L409/climate!K409</f>
        <v>7.2919006436932206</v>
      </c>
      <c r="R409">
        <f>100*climate!M409/climate!O409</f>
        <v>7.2716683414825827</v>
      </c>
      <c r="S409">
        <f>100*climate!N409/climate!O409</f>
        <v>11.380697921463311</v>
      </c>
      <c r="T409">
        <v>53.491756094627803</v>
      </c>
      <c r="U409">
        <v>1.8355476644637001</v>
      </c>
      <c r="V409">
        <v>3.5010851758694801</v>
      </c>
      <c r="W409">
        <v>3.5152854989884101</v>
      </c>
      <c r="X409">
        <f>100*climate!S409/climate!U409</f>
        <v>-8.5000863492061658</v>
      </c>
      <c r="Y409">
        <f>100*climate!T409/climate!U409</f>
        <v>-27.458646102752791</v>
      </c>
      <c r="Z409">
        <v>1.72004626642725</v>
      </c>
      <c r="AA409">
        <v>1.6921445109800699</v>
      </c>
      <c r="AB409">
        <v>3.4039464598304598</v>
      </c>
      <c r="AC409">
        <v>9.6735701824887492</v>
      </c>
      <c r="AD409">
        <f>100*climate!Y409/climate!$AA409</f>
        <v>2.4777211556407037</v>
      </c>
      <c r="AE409">
        <f>100*climate!Z409/climate!$AA409</f>
        <v>12.543587843673519</v>
      </c>
      <c r="AF409">
        <v>2.4216953567624202</v>
      </c>
    </row>
    <row r="410" spans="1:32" x14ac:dyDescent="0.25">
      <c r="A410" t="s">
        <v>1919</v>
      </c>
      <c r="B410" t="s">
        <v>1920</v>
      </c>
      <c r="C410" t="s">
        <v>528</v>
      </c>
      <c r="D410" t="s">
        <v>1921</v>
      </c>
      <c r="E410" t="s">
        <v>823</v>
      </c>
      <c r="F410" t="s">
        <v>57</v>
      </c>
      <c r="G410" t="s">
        <v>43</v>
      </c>
      <c r="H410" t="str">
        <f>VLOOKUP(B410,Emails!A$2:B$650,2)</f>
        <v>sheryll.murray.mp@parliament.uk</v>
      </c>
      <c r="I410">
        <v>2.83550965948143</v>
      </c>
      <c r="J410">
        <v>6.4691105345646598</v>
      </c>
      <c r="K410">
        <v>25.8455662667665</v>
      </c>
      <c r="L410">
        <v>2.3387714754142501</v>
      </c>
      <c r="M410">
        <v>13.0165333343346</v>
      </c>
      <c r="N410">
        <v>0.58953506133520595</v>
      </c>
      <c r="O410">
        <f>climate!I410</f>
        <v>4.0956178209987399</v>
      </c>
      <c r="P410">
        <v>6.3427175103565396</v>
      </c>
      <c r="Q410">
        <f>100*climate!L410/climate!K410</f>
        <v>1.3878698854569589</v>
      </c>
      <c r="R410">
        <f>100*climate!M410/climate!O410</f>
        <v>1.2281831367459888</v>
      </c>
      <c r="S410">
        <f>100*climate!N410/climate!O410</f>
        <v>8.323809233178471</v>
      </c>
      <c r="T410">
        <v>110.501422801671</v>
      </c>
      <c r="U410">
        <v>1.47049929785082</v>
      </c>
      <c r="V410">
        <v>2.5453655010469198</v>
      </c>
      <c r="W410">
        <v>3.6107051165905202</v>
      </c>
      <c r="X410">
        <f>100*climate!S410/climate!U410</f>
        <v>-19.125994573985462</v>
      </c>
      <c r="Y410">
        <f>100*climate!T410/climate!U410</f>
        <v>-39.972002114761651</v>
      </c>
      <c r="Z410">
        <v>2.62015256377734</v>
      </c>
      <c r="AA410">
        <v>1.4896411700235299</v>
      </c>
      <c r="AB410">
        <v>3.0822270764756601</v>
      </c>
      <c r="AC410">
        <v>10.234412200023399</v>
      </c>
      <c r="AD410">
        <f>100*climate!Y410/climate!$AA410</f>
        <v>5.1573904045589316</v>
      </c>
      <c r="AE410">
        <f>100*climate!Z410/climate!$AA410</f>
        <v>17.820551943832957</v>
      </c>
      <c r="AF410">
        <v>5.70305827534618</v>
      </c>
    </row>
    <row r="411" spans="1:32" x14ac:dyDescent="0.25">
      <c r="A411" t="s">
        <v>1925</v>
      </c>
      <c r="B411" t="s">
        <v>1926</v>
      </c>
      <c r="C411" t="s">
        <v>374</v>
      </c>
      <c r="D411" t="s">
        <v>184</v>
      </c>
      <c r="E411" t="s">
        <v>797</v>
      </c>
      <c r="F411" t="s">
        <v>40</v>
      </c>
      <c r="G411" t="s">
        <v>43</v>
      </c>
      <c r="H411" t="str">
        <f>VLOOKUP(B411,Emails!A$2:B$650,2)</f>
        <v>hayesj@parliament.uk</v>
      </c>
      <c r="I411">
        <v>3.2740211319794801</v>
      </c>
      <c r="J411">
        <v>6.7302966821128196</v>
      </c>
      <c r="K411">
        <v>28.883466409895401</v>
      </c>
      <c r="L411">
        <v>4.71025891558675</v>
      </c>
      <c r="M411">
        <v>18.825162156006598</v>
      </c>
      <c r="N411">
        <v>1.77562058852698</v>
      </c>
      <c r="O411">
        <f>climate!I411</f>
        <v>4.688870138246612</v>
      </c>
      <c r="P411">
        <v>6.7216902102081102</v>
      </c>
      <c r="Q411">
        <f>100*climate!L411/climate!K411</f>
        <v>3.2244379805100336</v>
      </c>
      <c r="R411">
        <f>100*climate!M411/climate!O411</f>
        <v>3.7649860704485429</v>
      </c>
      <c r="S411">
        <f>100*climate!N411/climate!O411</f>
        <v>5.0159730047056286</v>
      </c>
      <c r="T411">
        <v>57.358578943551102</v>
      </c>
      <c r="U411">
        <v>1.6215208805689301</v>
      </c>
      <c r="V411">
        <v>3.2844482116890998</v>
      </c>
      <c r="W411">
        <v>3.6537264635425402</v>
      </c>
      <c r="X411">
        <f>100*climate!S411/climate!U411</f>
        <v>-8.8213764190127222</v>
      </c>
      <c r="Y411">
        <f>100*climate!T411/climate!U411</f>
        <v>-28.317113309931869</v>
      </c>
      <c r="Z411">
        <v>1.8595682858407501</v>
      </c>
      <c r="AA411">
        <v>1.63340138583899</v>
      </c>
      <c r="AB411">
        <v>3.2789722724365902</v>
      </c>
      <c r="AC411">
        <v>9.7148781519571994</v>
      </c>
      <c r="AD411">
        <f>100*climate!Y411/climate!$AA411</f>
        <v>2.4289742025384728</v>
      </c>
      <c r="AE411">
        <f>100*climate!Z411/climate!$AA411</f>
        <v>12.504531600830983</v>
      </c>
      <c r="AF411">
        <v>2.3298952530505899</v>
      </c>
    </row>
    <row r="412" spans="1:32" x14ac:dyDescent="0.25">
      <c r="A412" t="s">
        <v>1927</v>
      </c>
      <c r="B412" t="s">
        <v>1928</v>
      </c>
      <c r="C412" t="s">
        <v>379</v>
      </c>
      <c r="D412" t="s">
        <v>1929</v>
      </c>
      <c r="E412" t="s">
        <v>1930</v>
      </c>
      <c r="F412" t="s">
        <v>40</v>
      </c>
      <c r="G412" t="s">
        <v>43</v>
      </c>
      <c r="H412" t="str">
        <f>VLOOKUP(B412,Emails!A$2:B$650,2)</f>
        <v>alberto.costa.mp@parliament.uk</v>
      </c>
      <c r="I412">
        <v>3.3479931500645099</v>
      </c>
      <c r="J412">
        <v>6.9339978506945101</v>
      </c>
      <c r="K412">
        <v>28.715191069665298</v>
      </c>
      <c r="L412">
        <v>4.1925876899660404</v>
      </c>
      <c r="M412">
        <v>18.168537335150599</v>
      </c>
      <c r="N412">
        <v>1.4581811832906999</v>
      </c>
      <c r="O412">
        <f>climate!I412</f>
        <v>6.0928109766443779</v>
      </c>
      <c r="P412">
        <v>6.4248942678691501</v>
      </c>
      <c r="Q412">
        <f>100*climate!L412/climate!K412</f>
        <v>0.17501595880594667</v>
      </c>
      <c r="R412">
        <f>100*climate!M412/climate!O412</f>
        <v>5.3276599823006565</v>
      </c>
      <c r="S412">
        <f>100*climate!N412/climate!O412</f>
        <v>10.868141943273528</v>
      </c>
      <c r="T412">
        <v>58.125948470335402</v>
      </c>
      <c r="U412">
        <v>1.92625275229492</v>
      </c>
      <c r="V412">
        <v>3.2364648166624801</v>
      </c>
      <c r="W412">
        <v>3.50866201097493</v>
      </c>
      <c r="X412">
        <f>100*climate!S412/climate!U412</f>
        <v>-13.378161060235952</v>
      </c>
      <c r="Y412">
        <f>100*climate!T412/climate!U412</f>
        <v>-30.168154368571699</v>
      </c>
      <c r="Z412">
        <v>1.8729796186734999</v>
      </c>
      <c r="AA412">
        <v>1.6471265160086701</v>
      </c>
      <c r="AB412">
        <v>3.3295762853687298</v>
      </c>
      <c r="AC412">
        <v>9.2244773706081098</v>
      </c>
      <c r="AD412">
        <f>100*climate!Y412/climate!$AA412</f>
        <v>3.5243808610325371</v>
      </c>
      <c r="AE412">
        <f>100*climate!Z412/climate!$AA412</f>
        <v>15.507446648199329</v>
      </c>
      <c r="AF412">
        <v>2.7092420039049601</v>
      </c>
    </row>
    <row r="413" spans="1:32" x14ac:dyDescent="0.25">
      <c r="A413" t="s">
        <v>1931</v>
      </c>
      <c r="B413" t="s">
        <v>1932</v>
      </c>
      <c r="C413" t="s">
        <v>468</v>
      </c>
      <c r="D413" t="s">
        <v>1033</v>
      </c>
      <c r="E413" t="s">
        <v>1673</v>
      </c>
      <c r="F413" t="s">
        <v>40</v>
      </c>
      <c r="G413" t="s">
        <v>43</v>
      </c>
      <c r="H413" t="str">
        <f>VLOOKUP(B413,Emails!A$2:B$650,2)</f>
        <v>richardbaconmp@parliament.uk</v>
      </c>
      <c r="I413">
        <v>3.0422766759077602</v>
      </c>
      <c r="J413">
        <v>6.3550350234357396</v>
      </c>
      <c r="K413">
        <v>28.6665052528293</v>
      </c>
      <c r="L413">
        <v>4.1877921344880802</v>
      </c>
      <c r="M413">
        <v>17.6472258516878</v>
      </c>
      <c r="N413">
        <v>1.56981407186499</v>
      </c>
      <c r="O413">
        <f>climate!I413</f>
        <v>6.4636441212375813</v>
      </c>
      <c r="P413">
        <v>6.3853624787157202</v>
      </c>
      <c r="Q413">
        <f>100*climate!L413/climate!K413</f>
        <v>4.9264897663284088</v>
      </c>
      <c r="R413">
        <f>100*climate!M413/climate!O413</f>
        <v>4.8209443133150485</v>
      </c>
      <c r="S413">
        <f>100*climate!N413/climate!O413</f>
        <v>7.2997524926177517</v>
      </c>
      <c r="T413">
        <v>55.226375325777802</v>
      </c>
      <c r="U413">
        <v>1.72960902259141</v>
      </c>
      <c r="V413">
        <v>3.45439156858692</v>
      </c>
      <c r="W413">
        <v>3.52467296020022</v>
      </c>
      <c r="X413">
        <f>100*climate!S413/climate!U413</f>
        <v>-5.1331632261201472</v>
      </c>
      <c r="Y413">
        <f>100*climate!T413/climate!U413</f>
        <v>-23.467235415664309</v>
      </c>
      <c r="Z413">
        <v>1.7782214736550599</v>
      </c>
      <c r="AA413">
        <v>1.6336317621110701</v>
      </c>
      <c r="AB413">
        <v>3.2763112660649201</v>
      </c>
      <c r="AC413">
        <v>9.6793969821709496</v>
      </c>
      <c r="AD413">
        <f>100*climate!Y413/climate!$AA413</f>
        <v>0.50360860684831321</v>
      </c>
      <c r="AE413">
        <f>100*climate!Z413/climate!$AA413</f>
        <v>9.7015334856354496</v>
      </c>
      <c r="AF413">
        <v>2.4805308875055898</v>
      </c>
    </row>
    <row r="414" spans="1:32" x14ac:dyDescent="0.25">
      <c r="A414" t="s">
        <v>1933</v>
      </c>
      <c r="B414" t="s">
        <v>1934</v>
      </c>
      <c r="C414" t="s">
        <v>699</v>
      </c>
      <c r="D414" t="s">
        <v>1476</v>
      </c>
      <c r="E414" t="s">
        <v>1935</v>
      </c>
      <c r="F414" t="s">
        <v>57</v>
      </c>
      <c r="G414" t="s">
        <v>43</v>
      </c>
      <c r="H414" t="str">
        <f>VLOOKUP(B414,Emails!A$2:B$650,2)</f>
        <v>andrea.leadsom.mp@parliament.uk</v>
      </c>
      <c r="I414">
        <v>3.4080973174066802</v>
      </c>
      <c r="J414">
        <v>7.0880736325158997</v>
      </c>
      <c r="K414">
        <v>28.9428568916511</v>
      </c>
      <c r="L414">
        <v>5.0306833916285401</v>
      </c>
      <c r="M414">
        <v>20.947073723919399</v>
      </c>
      <c r="N414">
        <v>1.7643996638755299</v>
      </c>
      <c r="O414">
        <f>climate!I414</f>
        <v>4.1917066237382974</v>
      </c>
      <c r="P414">
        <v>6.1477040619201899</v>
      </c>
      <c r="Q414">
        <f>100*climate!L414/climate!K414</f>
        <v>2.9438335833406368</v>
      </c>
      <c r="R414">
        <f>100*climate!M414/climate!O414</f>
        <v>5.6581210715679999</v>
      </c>
      <c r="S414">
        <f>100*climate!N414/climate!O414</f>
        <v>9.5500994430534423</v>
      </c>
      <c r="T414">
        <v>58.0170201513831</v>
      </c>
      <c r="U414">
        <v>1.8535740802357299</v>
      </c>
      <c r="V414">
        <v>3.4210641612984398</v>
      </c>
      <c r="W414">
        <v>3.4746262534036201</v>
      </c>
      <c r="X414">
        <f>100*climate!S414/climate!U414</f>
        <v>-13.635749200720248</v>
      </c>
      <c r="Y414">
        <f>100*climate!T414/climate!U414</f>
        <v>-31.803200934231896</v>
      </c>
      <c r="Z414">
        <v>1.7718116135945401</v>
      </c>
      <c r="AA414">
        <v>1.6733040054053301</v>
      </c>
      <c r="AB414">
        <v>3.3855988673213102</v>
      </c>
      <c r="AC414">
        <v>9.4271977744696809</v>
      </c>
      <c r="AD414">
        <f>100*climate!Y414/climate!$AA414</f>
        <v>3.9228952166300441</v>
      </c>
      <c r="AE414">
        <f>100*climate!Z414/climate!$AA414</f>
        <v>15.114148002751678</v>
      </c>
      <c r="AF414">
        <v>2.7543914529939899</v>
      </c>
    </row>
    <row r="415" spans="1:32" x14ac:dyDescent="0.25">
      <c r="A415" t="s">
        <v>1939</v>
      </c>
      <c r="B415" t="s">
        <v>1940</v>
      </c>
      <c r="C415" t="s">
        <v>325</v>
      </c>
      <c r="D415" t="s">
        <v>1941</v>
      </c>
      <c r="E415" t="s">
        <v>357</v>
      </c>
      <c r="F415" t="s">
        <v>57</v>
      </c>
      <c r="G415" t="s">
        <v>43</v>
      </c>
      <c r="H415" t="str">
        <f>VLOOKUP(B415,Emails!A$2:B$650,2)</f>
        <v>katherine.fletcher.mp@parliament.uk</v>
      </c>
      <c r="I415">
        <v>2.5522168216936798</v>
      </c>
      <c r="J415">
        <v>5.3704959298699002</v>
      </c>
      <c r="K415">
        <v>26.626974001243301</v>
      </c>
      <c r="L415">
        <v>1.15883728358002</v>
      </c>
      <c r="M415">
        <v>5.8430938856952901</v>
      </c>
      <c r="N415">
        <v>0.47096945224753201</v>
      </c>
      <c r="O415">
        <f>climate!I415</f>
        <v>9.820727143405664</v>
      </c>
      <c r="P415">
        <v>5.6387687869532597</v>
      </c>
      <c r="Q415">
        <f>100*climate!L415/climate!K415</f>
        <v>4.5285989847293182</v>
      </c>
      <c r="R415">
        <f>100*climate!M415/climate!O415</f>
        <v>4.8207014212135197</v>
      </c>
      <c r="S415">
        <f>100*climate!N415/climate!O415</f>
        <v>11.829811968798332</v>
      </c>
      <c r="T415">
        <v>87.284835970362195</v>
      </c>
      <c r="U415">
        <v>0.76722558749980396</v>
      </c>
      <c r="V415">
        <v>1.4430427932144601</v>
      </c>
      <c r="W415">
        <v>3.5148565665551499</v>
      </c>
      <c r="X415">
        <f>100*climate!S415/climate!U415</f>
        <v>-10.661110695845457</v>
      </c>
      <c r="Y415">
        <f>100*climate!T415/climate!U415</f>
        <v>-27.558380084286188</v>
      </c>
      <c r="Z415">
        <v>3.3540313007411102</v>
      </c>
      <c r="AA415">
        <v>1.4684625385800201</v>
      </c>
      <c r="AB415">
        <v>2.9874650333191899</v>
      </c>
      <c r="AC415">
        <v>9.2805428757544792</v>
      </c>
      <c r="AD415">
        <f>100*climate!Y415/climate!$AA415</f>
        <v>4.7244711677020641</v>
      </c>
      <c r="AE415">
        <f>100*climate!Z415/climate!$AA415</f>
        <v>20.458601214324467</v>
      </c>
      <c r="AF415">
        <v>4.78245861062058</v>
      </c>
    </row>
    <row r="416" spans="1:32" x14ac:dyDescent="0.25">
      <c r="A416" t="s">
        <v>1942</v>
      </c>
      <c r="B416" t="s">
        <v>1943</v>
      </c>
      <c r="C416" t="s">
        <v>345</v>
      </c>
      <c r="D416" t="s">
        <v>1268</v>
      </c>
      <c r="E416" t="s">
        <v>1944</v>
      </c>
      <c r="F416" t="s">
        <v>57</v>
      </c>
      <c r="G416" t="s">
        <v>42</v>
      </c>
      <c r="H416" t="str">
        <f>VLOOKUP(B416,Emails!A$2:B$650,2)</f>
        <v>emma.lewell-buck.mp@parliament.uk</v>
      </c>
      <c r="I416">
        <v>2.2254586133915102</v>
      </c>
      <c r="J416">
        <v>5.0065444271571602</v>
      </c>
      <c r="K416">
        <v>24.304113152013201</v>
      </c>
      <c r="L416">
        <v>0.75529575092869305</v>
      </c>
      <c r="M416">
        <v>4.4335076519378998</v>
      </c>
      <c r="N416">
        <v>0.32355412435544001</v>
      </c>
      <c r="O416">
        <f>climate!I416</f>
        <v>1.1297557769883881</v>
      </c>
      <c r="P416">
        <v>7.3119270887097896</v>
      </c>
      <c r="Q416">
        <f>100*climate!L416/climate!K416</f>
        <v>1.1955894717588318</v>
      </c>
      <c r="R416">
        <f>100*climate!M416/climate!O416</f>
        <v>0.27109161655931191</v>
      </c>
      <c r="S416">
        <f>100*climate!N416/climate!O416</f>
        <v>-0.51864666465637632</v>
      </c>
      <c r="T416">
        <v>70.183052907643898</v>
      </c>
      <c r="U416">
        <v>1.7960901510498599</v>
      </c>
      <c r="V416">
        <v>3.1849790399387499</v>
      </c>
      <c r="W416">
        <v>3.48905018853501</v>
      </c>
      <c r="X416">
        <f>100*climate!S416/climate!U416</f>
        <v>-2.6255911056414933</v>
      </c>
      <c r="Y416">
        <f>100*climate!T416/climate!U416</f>
        <v>-16.444656134303646</v>
      </c>
      <c r="Z416">
        <v>2.4169837227992899</v>
      </c>
      <c r="AA416">
        <v>1.50393021715657</v>
      </c>
      <c r="AB416">
        <v>3.0179893032573601</v>
      </c>
      <c r="AC416">
        <v>8.7470875776454395</v>
      </c>
      <c r="AD416">
        <f>100*climate!Y416/climate!$AA416</f>
        <v>0.16248069913423596</v>
      </c>
      <c r="AE416">
        <f>100*climate!Z416/climate!$AA416</f>
        <v>5.9857991480836743</v>
      </c>
      <c r="AF416">
        <v>2.2751705323718499</v>
      </c>
    </row>
    <row r="417" spans="1:32" x14ac:dyDescent="0.25">
      <c r="A417" t="s">
        <v>1945</v>
      </c>
      <c r="B417" t="s">
        <v>1946</v>
      </c>
      <c r="C417" t="s">
        <v>498</v>
      </c>
      <c r="D417" t="s">
        <v>228</v>
      </c>
      <c r="E417" t="s">
        <v>1947</v>
      </c>
      <c r="F417" t="s">
        <v>40</v>
      </c>
      <c r="G417" t="s">
        <v>43</v>
      </c>
      <c r="H417" t="str">
        <f>VLOOKUP(B417,Emails!A$2:B$650,2)</f>
        <v>gavin.williamson.mp@parliament.uk</v>
      </c>
      <c r="I417">
        <v>3.0125993823505501</v>
      </c>
      <c r="J417">
        <v>6.3526287126907501</v>
      </c>
      <c r="K417">
        <v>28.830338630288001</v>
      </c>
      <c r="L417">
        <v>2.9872381870116098</v>
      </c>
      <c r="M417">
        <v>14.4671479176952</v>
      </c>
      <c r="N417">
        <v>1.1517023180522801</v>
      </c>
      <c r="O417">
        <f>climate!I417</f>
        <v>3.2616645088091638</v>
      </c>
      <c r="P417">
        <v>6.4767746083695403</v>
      </c>
      <c r="Q417">
        <f>100*climate!L417/climate!K417</f>
        <v>-0.76793383476787602</v>
      </c>
      <c r="R417">
        <f>100*climate!M417/climate!O417</f>
        <v>1.0613785055444533</v>
      </c>
      <c r="S417">
        <f>100*climate!N417/climate!O417</f>
        <v>4.4825735166289196</v>
      </c>
      <c r="T417">
        <v>63.876941738422701</v>
      </c>
      <c r="U417">
        <v>1.56442147738449</v>
      </c>
      <c r="V417">
        <v>3.1642579316636801</v>
      </c>
      <c r="W417">
        <v>3.61434418265118</v>
      </c>
      <c r="X417">
        <f>100*climate!S417/climate!U417</f>
        <v>-12.932304438046792</v>
      </c>
      <c r="Y417">
        <f>100*climate!T417/climate!U417</f>
        <v>-29.867522083066262</v>
      </c>
      <c r="Z417">
        <v>2.2572129691121399</v>
      </c>
      <c r="AA417">
        <v>1.62479480885524</v>
      </c>
      <c r="AB417">
        <v>3.2964386878914902</v>
      </c>
      <c r="AC417">
        <v>9.60913009294066</v>
      </c>
      <c r="AD417">
        <f>100*climate!Y417/climate!$AA417</f>
        <v>4.4442836056313375</v>
      </c>
      <c r="AE417">
        <f>100*climate!Z417/climate!$AA417</f>
        <v>14.433290683984112</v>
      </c>
      <c r="AF417">
        <v>2.8070890663796599</v>
      </c>
    </row>
    <row r="418" spans="1:32" x14ac:dyDescent="0.25">
      <c r="A418" t="s">
        <v>1948</v>
      </c>
      <c r="B418" t="s">
        <v>1949</v>
      </c>
      <c r="C418" t="s">
        <v>509</v>
      </c>
      <c r="D418" t="s">
        <v>394</v>
      </c>
      <c r="E418" t="s">
        <v>1950</v>
      </c>
      <c r="F418" t="s">
        <v>40</v>
      </c>
      <c r="G418" t="s">
        <v>43</v>
      </c>
      <c r="H418" t="str">
        <f>VLOOKUP(B418,Emails!A$2:B$650,2)</f>
        <v>james.cartlidge.mp@parliament.uk</v>
      </c>
      <c r="I418">
        <v>3.2857834404429198</v>
      </c>
      <c r="J418">
        <v>6.7105500963143196</v>
      </c>
      <c r="K418">
        <v>28.930669134661802</v>
      </c>
      <c r="L418">
        <v>5.3100708672529304</v>
      </c>
      <c r="M418">
        <v>21.930634289970701</v>
      </c>
      <c r="N418">
        <v>1.9287834229382701</v>
      </c>
      <c r="O418">
        <f>climate!I418</f>
        <v>8.8531271389473218</v>
      </c>
      <c r="P418">
        <v>6.1644079738776503</v>
      </c>
      <c r="Q418">
        <f>100*climate!L418/climate!K418</f>
        <v>5.5354519982429151</v>
      </c>
      <c r="R418">
        <f>100*climate!M418/climate!O418</f>
        <v>5.9981235770161989</v>
      </c>
      <c r="S418">
        <f>100*climate!N418/climate!O418</f>
        <v>11.205390455039216</v>
      </c>
      <c r="T418">
        <v>54.138740521832702</v>
      </c>
      <c r="U418">
        <v>1.8959105858377701</v>
      </c>
      <c r="V418">
        <v>3.4287134867508602</v>
      </c>
      <c r="W418">
        <v>3.5061859120488501</v>
      </c>
      <c r="X418">
        <f>100*climate!S418/climate!U418</f>
        <v>-8.4858500366755987</v>
      </c>
      <c r="Y418">
        <f>100*climate!T418/climate!U418</f>
        <v>-26.66914768055393</v>
      </c>
      <c r="Z418">
        <v>1.62980961037324</v>
      </c>
      <c r="AA418">
        <v>1.68229492279407</v>
      </c>
      <c r="AB418">
        <v>3.3726220195001</v>
      </c>
      <c r="AC418">
        <v>9.8438673521361508</v>
      </c>
      <c r="AD418">
        <f>100*climate!Y418/climate!$AA418</f>
        <v>2.1124072532057365</v>
      </c>
      <c r="AE418">
        <f>100*climate!Z418/climate!$AA418</f>
        <v>12.222539389820723</v>
      </c>
      <c r="AF418">
        <v>2.5280627904633102</v>
      </c>
    </row>
    <row r="419" spans="1:32" x14ac:dyDescent="0.25">
      <c r="A419" t="s">
        <v>1951</v>
      </c>
      <c r="B419" t="s">
        <v>1952</v>
      </c>
      <c r="C419" t="s">
        <v>635</v>
      </c>
      <c r="D419" t="s">
        <v>473</v>
      </c>
      <c r="E419" t="s">
        <v>1953</v>
      </c>
      <c r="F419" t="s">
        <v>40</v>
      </c>
      <c r="G419" t="s">
        <v>43</v>
      </c>
      <c r="H419" t="str">
        <f>VLOOKUP(B419,Emails!A$2:B$650,2)</f>
        <v>robert.buckland.mp@parliament.uk</v>
      </c>
      <c r="I419">
        <v>3.3597535779638901</v>
      </c>
      <c r="J419">
        <v>7.0862523409229299</v>
      </c>
      <c r="K419">
        <v>28.7528763867329</v>
      </c>
      <c r="L419">
        <v>4.6450140817651002</v>
      </c>
      <c r="M419">
        <v>20.069179736523601</v>
      </c>
      <c r="N419">
        <v>1.64831486930256</v>
      </c>
      <c r="O419">
        <f>climate!I419</f>
        <v>8.2193861250138678</v>
      </c>
      <c r="P419">
        <v>6.0294393599048597</v>
      </c>
      <c r="Q419">
        <f>100*climate!L419/climate!K419</f>
        <v>2.1986073394663137</v>
      </c>
      <c r="R419">
        <f>100*climate!M419/climate!O419</f>
        <v>4.6218186997470205</v>
      </c>
      <c r="S419">
        <f>100*climate!N419/climate!O419</f>
        <v>11.81074155646467</v>
      </c>
      <c r="T419">
        <v>61.662589996257402</v>
      </c>
      <c r="U419">
        <v>1.89301123293526</v>
      </c>
      <c r="V419">
        <v>3.0647168970923899</v>
      </c>
      <c r="W419">
        <v>3.6864740582271001</v>
      </c>
      <c r="X419">
        <f>100*climate!S419/climate!U419</f>
        <v>-16.122602900562917</v>
      </c>
      <c r="Y419">
        <f>100*climate!T419/climate!U419</f>
        <v>-33.534757844999376</v>
      </c>
      <c r="Z419">
        <v>1.79324251883988</v>
      </c>
      <c r="AA419">
        <v>1.64938202536028</v>
      </c>
      <c r="AB419">
        <v>3.36657813443423</v>
      </c>
      <c r="AC419">
        <v>9.6030812210465495</v>
      </c>
      <c r="AD419">
        <f>100*climate!Y419/climate!$AA419</f>
        <v>4.4934261142259491</v>
      </c>
      <c r="AE419">
        <f>100*climate!Z419/climate!$AA419</f>
        <v>16.710037264597901</v>
      </c>
      <c r="AF419">
        <v>3.1047591018238299</v>
      </c>
    </row>
    <row r="420" spans="1:32" x14ac:dyDescent="0.25">
      <c r="A420" t="s">
        <v>1954</v>
      </c>
      <c r="B420" t="s">
        <v>1955</v>
      </c>
      <c r="C420" t="s">
        <v>130</v>
      </c>
      <c r="D420" t="s">
        <v>520</v>
      </c>
      <c r="E420" t="s">
        <v>1956</v>
      </c>
      <c r="F420" t="s">
        <v>40</v>
      </c>
      <c r="G420" t="s">
        <v>43</v>
      </c>
      <c r="H420" t="str">
        <f>VLOOKUP(B420,Emails!A$2:B$650,2)</f>
        <v>craig.mackinlay.mp@parliament.uk</v>
      </c>
      <c r="I420">
        <v>2.9058153773879201</v>
      </c>
      <c r="J420">
        <v>5.8855741280663398</v>
      </c>
      <c r="K420">
        <v>27.970080135202998</v>
      </c>
      <c r="L420">
        <v>3.69119383052307</v>
      </c>
      <c r="M420">
        <v>15.027665612497801</v>
      </c>
      <c r="N420">
        <v>1.5743514402588901</v>
      </c>
      <c r="O420">
        <f>climate!I420</f>
        <v>9.6980351091965122</v>
      </c>
      <c r="P420">
        <v>6.6076898962217001</v>
      </c>
      <c r="Q420">
        <f>100*climate!L420/climate!K420</f>
        <v>7.0981084974706343</v>
      </c>
      <c r="R420">
        <f>100*climate!M420/climate!O420</f>
        <v>6.6684489746924296</v>
      </c>
      <c r="S420">
        <f>100*climate!N420/climate!O420</f>
        <v>10.013811412981845</v>
      </c>
      <c r="T420">
        <v>60.141987614664302</v>
      </c>
      <c r="U420">
        <v>1.80260727759135</v>
      </c>
      <c r="V420">
        <v>3.6068865279269202</v>
      </c>
      <c r="W420">
        <v>3.5603944748694998</v>
      </c>
      <c r="X420">
        <f>100*climate!S420/climate!U420</f>
        <v>-7.1001647608470595</v>
      </c>
      <c r="Y420">
        <f>100*climate!T420/climate!U420</f>
        <v>-27.367480110072378</v>
      </c>
      <c r="Z420">
        <v>1.61428997931679</v>
      </c>
      <c r="AA420">
        <v>1.65769847629912</v>
      </c>
      <c r="AB420">
        <v>3.3096362449154402</v>
      </c>
      <c r="AC420">
        <v>10.3244846083035</v>
      </c>
      <c r="AD420">
        <f>100*climate!Y420/climate!$AA420</f>
        <v>2.94831763016722</v>
      </c>
      <c r="AE420">
        <f>100*climate!Z420/climate!$AA420</f>
        <v>11.477442028331897</v>
      </c>
      <c r="AF420">
        <v>2.7642085269951902</v>
      </c>
    </row>
    <row r="421" spans="1:32" x14ac:dyDescent="0.25">
      <c r="A421" t="s">
        <v>1957</v>
      </c>
      <c r="B421" t="s">
        <v>1958</v>
      </c>
      <c r="C421" t="s">
        <v>221</v>
      </c>
      <c r="D421" t="s">
        <v>118</v>
      </c>
      <c r="E421" t="s">
        <v>1959</v>
      </c>
      <c r="F421" t="s">
        <v>40</v>
      </c>
      <c r="G421" t="s">
        <v>43</v>
      </c>
      <c r="H421" t="str">
        <f>VLOOKUP(B421,Emails!A$2:B$650,2)</f>
        <v>andrew.selous.mp@parliament.uk</v>
      </c>
      <c r="I421">
        <v>3.2587518301860299</v>
      </c>
      <c r="J421">
        <v>6.8394975850734401</v>
      </c>
      <c r="K421">
        <v>28.790513883285101</v>
      </c>
      <c r="L421">
        <v>4.42258856871387</v>
      </c>
      <c r="M421">
        <v>19.735598505851701</v>
      </c>
      <c r="N421">
        <v>1.4890816830820499</v>
      </c>
      <c r="O421">
        <f>climate!I421</f>
        <v>6.8221709664943102</v>
      </c>
      <c r="P421">
        <v>6.0977059653298404</v>
      </c>
      <c r="Q421">
        <f>100*climate!L421/climate!K421</f>
        <v>5.9152561904775789</v>
      </c>
      <c r="R421">
        <f>100*climate!M421/climate!O421</f>
        <v>4.1502380833975314</v>
      </c>
      <c r="S421">
        <f>100*climate!N421/climate!O421</f>
        <v>10.68013287221971</v>
      </c>
      <c r="T421">
        <v>57.762625404325398</v>
      </c>
      <c r="U421">
        <v>2.0085472550004502</v>
      </c>
      <c r="V421">
        <v>3.5209040419366899</v>
      </c>
      <c r="W421">
        <v>3.4731914214669302</v>
      </c>
      <c r="X421">
        <f>100*climate!S421/climate!U421</f>
        <v>-12.436931282614154</v>
      </c>
      <c r="Y421">
        <f>100*climate!T421/climate!U421</f>
        <v>-31.655879704335458</v>
      </c>
      <c r="Z421">
        <v>1.7265447702379799</v>
      </c>
      <c r="AA421">
        <v>1.7068756289436799</v>
      </c>
      <c r="AB421">
        <v>3.4517661051391499</v>
      </c>
      <c r="AC421">
        <v>9.50863883935844</v>
      </c>
      <c r="AD421">
        <f>100*climate!Y421/climate!$AA421</f>
        <v>3.24329023940262</v>
      </c>
      <c r="AE421">
        <f>100*climate!Z421/climate!$AA421</f>
        <v>13.719186927535311</v>
      </c>
      <c r="AF421">
        <v>2.8626081131871302</v>
      </c>
    </row>
    <row r="422" spans="1:32" x14ac:dyDescent="0.25">
      <c r="A422" t="s">
        <v>1960</v>
      </c>
      <c r="B422" t="s">
        <v>1961</v>
      </c>
      <c r="C422" t="s">
        <v>584</v>
      </c>
      <c r="D422" t="s">
        <v>306</v>
      </c>
      <c r="E422" t="s">
        <v>1962</v>
      </c>
      <c r="F422" t="s">
        <v>40</v>
      </c>
      <c r="G422" t="s">
        <v>43</v>
      </c>
      <c r="H422" t="str">
        <f>VLOOKUP(B422,Emails!A$2:B$650,2)</f>
        <v>deans@parliament.uk</v>
      </c>
      <c r="I422">
        <v>2.8932112947542099</v>
      </c>
      <c r="J422">
        <v>6.6454948506107598</v>
      </c>
      <c r="K422">
        <v>25.996783339535099</v>
      </c>
      <c r="L422">
        <v>1.6738026541712701</v>
      </c>
      <c r="M422">
        <v>10.936621471504999</v>
      </c>
      <c r="N422">
        <v>0.41897958106577199</v>
      </c>
      <c r="O422">
        <f>climate!I422</f>
        <v>6.4524636724443072</v>
      </c>
      <c r="P422">
        <v>6.9632071669822801</v>
      </c>
      <c r="Q422">
        <f>100*climate!L422/climate!K422</f>
        <v>1.9780447972504438</v>
      </c>
      <c r="R422">
        <f>100*climate!M422/climate!O422</f>
        <v>3.5436129110900882</v>
      </c>
      <c r="S422">
        <f>100*climate!N422/climate!O422</f>
        <v>14.077538745935678</v>
      </c>
      <c r="T422">
        <v>146.130041797415</v>
      </c>
      <c r="U422">
        <v>1.33980865316631</v>
      </c>
      <c r="V422">
        <v>2.14907784675558</v>
      </c>
      <c r="W422">
        <v>3.5346202471682702</v>
      </c>
      <c r="X422">
        <f>100*climate!S422/climate!U422</f>
        <v>-21.362777116667939</v>
      </c>
      <c r="Y422">
        <f>100*climate!T422/climate!U422</f>
        <v>-42.803879323190408</v>
      </c>
      <c r="Z422">
        <v>2.7077107683691199</v>
      </c>
      <c r="AA422">
        <v>1.5245107784285199</v>
      </c>
      <c r="AB422">
        <v>3.1537383393303</v>
      </c>
      <c r="AC422">
        <v>9.7596553679318099</v>
      </c>
      <c r="AD422">
        <f>100*climate!Y422/climate!$AA422</f>
        <v>6.8042658580173443</v>
      </c>
      <c r="AE422">
        <f>100*climate!Z422/climate!$AA422</f>
        <v>21.311174377349392</v>
      </c>
      <c r="AF422">
        <v>7.2895153025366799</v>
      </c>
    </row>
    <row r="423" spans="1:32" x14ac:dyDescent="0.25">
      <c r="A423" t="s">
        <v>1963</v>
      </c>
      <c r="B423" t="s">
        <v>1964</v>
      </c>
      <c r="C423" t="s">
        <v>482</v>
      </c>
      <c r="D423" t="s">
        <v>1965</v>
      </c>
      <c r="E423" t="s">
        <v>1966</v>
      </c>
      <c r="F423" t="s">
        <v>40</v>
      </c>
      <c r="G423" t="s">
        <v>43</v>
      </c>
      <c r="H423" t="str">
        <f>VLOOKUP(B423,Emails!A$2:B$650,2)</f>
        <v>gagan.mohindra.mp@parliament.uk</v>
      </c>
      <c r="I423">
        <v>3.2060399935288202</v>
      </c>
      <c r="J423">
        <v>6.6880225223710497</v>
      </c>
      <c r="K423">
        <v>28.816060125279002</v>
      </c>
      <c r="L423">
        <v>4.0249431831704099</v>
      </c>
      <c r="M423">
        <v>18.7758619337881</v>
      </c>
      <c r="N423">
        <v>1.3935980679043301</v>
      </c>
      <c r="O423">
        <f>climate!I423</f>
        <v>5.1393488761123232</v>
      </c>
      <c r="P423">
        <v>6.0500206476817198</v>
      </c>
      <c r="Q423">
        <f>100*climate!L423/climate!K423</f>
        <v>2.5891286398792417</v>
      </c>
      <c r="R423">
        <f>100*climate!M423/climate!O423</f>
        <v>3.4136175922165228</v>
      </c>
      <c r="S423">
        <f>100*climate!N423/climate!O423</f>
        <v>10.561828843709051</v>
      </c>
      <c r="T423">
        <v>60.985256352519201</v>
      </c>
      <c r="U423">
        <v>1.8774492591498999</v>
      </c>
      <c r="V423">
        <v>3.3486278569344501</v>
      </c>
      <c r="W423">
        <v>3.5129352899280701</v>
      </c>
      <c r="X423">
        <f>100*climate!S423/climate!U423</f>
        <v>-13.948361938037063</v>
      </c>
      <c r="Y423">
        <f>100*climate!T423/climate!U423</f>
        <v>-32.931859218247865</v>
      </c>
      <c r="Z423">
        <v>1.7514191549809199</v>
      </c>
      <c r="AA423">
        <v>1.71330452873748</v>
      </c>
      <c r="AB423">
        <v>3.4658728337226199</v>
      </c>
      <c r="AC423">
        <v>9.5191336587456199</v>
      </c>
      <c r="AD423">
        <f>100*climate!Y423/climate!$AA423</f>
        <v>3.99220968209355</v>
      </c>
      <c r="AE423">
        <f>100*climate!Z423/climate!$AA423</f>
        <v>14.888834315573206</v>
      </c>
      <c r="AF423">
        <v>3.1075523291950899</v>
      </c>
    </row>
    <row r="424" spans="1:32" x14ac:dyDescent="0.25">
      <c r="A424" t="s">
        <v>1967</v>
      </c>
      <c r="B424" t="s">
        <v>1968</v>
      </c>
      <c r="C424" t="s">
        <v>468</v>
      </c>
      <c r="D424" t="s">
        <v>1969</v>
      </c>
      <c r="E424" t="s">
        <v>1970</v>
      </c>
      <c r="F424" t="s">
        <v>57</v>
      </c>
      <c r="G424" t="s">
        <v>43</v>
      </c>
      <c r="H424" t="str">
        <f>VLOOKUP(B424,Emails!A$2:B$650,2)</f>
        <v>elizabeth.truss.mp@parliament.uk</v>
      </c>
      <c r="I424">
        <v>3.3130197421860101</v>
      </c>
      <c r="J424">
        <v>6.8061214762659299</v>
      </c>
      <c r="K424">
        <v>29.391500692184401</v>
      </c>
      <c r="L424">
        <v>5.4468323926144597</v>
      </c>
      <c r="M424">
        <v>21.4320013978916</v>
      </c>
      <c r="N424">
        <v>2.1466994260832499</v>
      </c>
      <c r="O424">
        <f>climate!I424</f>
        <v>7.1292285833050935</v>
      </c>
      <c r="P424">
        <v>6.2552594940343296</v>
      </c>
      <c r="Q424">
        <f>100*climate!L424/climate!K424</f>
        <v>6.5309378287261657</v>
      </c>
      <c r="R424">
        <f>100*climate!M424/climate!O424</f>
        <v>6.1370691034247429</v>
      </c>
      <c r="S424">
        <f>100*climate!N424/climate!O424</f>
        <v>9.4123045843445361</v>
      </c>
      <c r="T424">
        <v>55.033335145302502</v>
      </c>
      <c r="U424">
        <v>1.7438710160229201</v>
      </c>
      <c r="V424">
        <v>3.3413995871156299</v>
      </c>
      <c r="W424">
        <v>3.55267623603571</v>
      </c>
      <c r="X424">
        <f>100*climate!S424/climate!U424</f>
        <v>-8.2760190823299755</v>
      </c>
      <c r="Y424">
        <f>100*climate!T424/climate!U424</f>
        <v>-27.346204624940828</v>
      </c>
      <c r="Z424">
        <v>1.8320354794618601</v>
      </c>
      <c r="AA424">
        <v>1.6600810676252999</v>
      </c>
      <c r="AB424">
        <v>3.3368933450728702</v>
      </c>
      <c r="AC424">
        <v>9.6440505585614407</v>
      </c>
      <c r="AD424">
        <f>100*climate!Y424/climate!$AA424</f>
        <v>1.6014491886889863</v>
      </c>
      <c r="AE424">
        <f>100*climate!Z424/climate!$AA424</f>
        <v>12.200627267582879</v>
      </c>
      <c r="AF424">
        <v>2.5229057338171899</v>
      </c>
    </row>
    <row r="425" spans="1:32" x14ac:dyDescent="0.25">
      <c r="A425" t="s">
        <v>1971</v>
      </c>
      <c r="B425" t="s">
        <v>1972</v>
      </c>
      <c r="C425" t="s">
        <v>874</v>
      </c>
      <c r="D425" t="s">
        <v>1183</v>
      </c>
      <c r="E425" t="s">
        <v>1220</v>
      </c>
      <c r="F425" t="s">
        <v>40</v>
      </c>
      <c r="G425" t="s">
        <v>43</v>
      </c>
      <c r="H425" t="str">
        <f>VLOOKUP(B425,Emails!A$2:B$650,2)</f>
        <v>huntj@parliament.uk</v>
      </c>
      <c r="I425">
        <v>3.4907306111910001</v>
      </c>
      <c r="J425">
        <v>7.2341804137468699</v>
      </c>
      <c r="K425">
        <v>29.067368088723999</v>
      </c>
      <c r="L425">
        <v>5.9177201015699703</v>
      </c>
      <c r="M425">
        <v>23.750591282848699</v>
      </c>
      <c r="N425">
        <v>2.15753287250143</v>
      </c>
      <c r="O425">
        <f>climate!I425</f>
        <v>8.217304730825731</v>
      </c>
      <c r="P425">
        <v>5.9587535345084097</v>
      </c>
      <c r="Q425">
        <f>100*climate!L425/climate!K425</f>
        <v>4.0719884227225132</v>
      </c>
      <c r="R425">
        <f>100*climate!M425/climate!O425</f>
        <v>5.2254654935264888</v>
      </c>
      <c r="S425">
        <f>100*climate!N425/climate!O425</f>
        <v>12.978361547969964</v>
      </c>
      <c r="T425">
        <v>68.789241401078996</v>
      </c>
      <c r="U425">
        <v>1.8848829122603601</v>
      </c>
      <c r="V425">
        <v>3.3649364716151098</v>
      </c>
      <c r="W425">
        <v>3.56041714590868</v>
      </c>
      <c r="X425">
        <f>100*climate!S425/climate!U425</f>
        <v>-16.530367783325186</v>
      </c>
      <c r="Y425">
        <f>100*climate!T425/climate!U425</f>
        <v>-35.608080354191848</v>
      </c>
      <c r="Z425">
        <v>1.62104263766915</v>
      </c>
      <c r="AA425">
        <v>1.6789805360255901</v>
      </c>
      <c r="AB425">
        <v>3.4174612706592602</v>
      </c>
      <c r="AC425">
        <v>9.8201693286258198</v>
      </c>
      <c r="AD425">
        <f>100*climate!Y425/climate!$AA425</f>
        <v>4.454506759289945</v>
      </c>
      <c r="AE425">
        <f>100*climate!Z425/climate!$AA425</f>
        <v>15.122627980543152</v>
      </c>
      <c r="AF425">
        <v>3.5121488931703899</v>
      </c>
    </row>
    <row r="426" spans="1:32" x14ac:dyDescent="0.25">
      <c r="A426" t="s">
        <v>1973</v>
      </c>
      <c r="B426" t="s">
        <v>1974</v>
      </c>
      <c r="C426" t="s">
        <v>635</v>
      </c>
      <c r="D426" t="s">
        <v>118</v>
      </c>
      <c r="E426" t="s">
        <v>1975</v>
      </c>
      <c r="F426" t="s">
        <v>40</v>
      </c>
      <c r="G426" t="s">
        <v>43</v>
      </c>
      <c r="H426" t="str">
        <f>VLOOKUP(B426,Emails!A$2:B$650,2)</f>
        <v>murrisona@parliament.uk</v>
      </c>
      <c r="I426">
        <v>3.3744829620894201</v>
      </c>
      <c r="J426">
        <v>7.1617955197075798</v>
      </c>
      <c r="K426">
        <v>28.279320901229301</v>
      </c>
      <c r="L426">
        <v>4.6451155694883504</v>
      </c>
      <c r="M426">
        <v>20.248784783979598</v>
      </c>
      <c r="N426">
        <v>1.4868584067588</v>
      </c>
      <c r="O426">
        <f>climate!I426</f>
        <v>6.6021745434339625</v>
      </c>
      <c r="P426">
        <v>5.9803713158310003</v>
      </c>
      <c r="Q426">
        <f>100*climate!L426/climate!K426</f>
        <v>0.81106577394524937</v>
      </c>
      <c r="R426">
        <f>100*climate!M426/climate!O426</f>
        <v>2.1458227175491653</v>
      </c>
      <c r="S426">
        <f>100*climate!N426/climate!O426</f>
        <v>10.907269356986866</v>
      </c>
      <c r="T426">
        <v>70.220365898413306</v>
      </c>
      <c r="U426">
        <v>2.0965230033051498</v>
      </c>
      <c r="V426">
        <v>3.3284648552909899</v>
      </c>
      <c r="W426">
        <v>3.50061084973937</v>
      </c>
      <c r="X426">
        <f>100*climate!S426/climate!U426</f>
        <v>-17.085894058055626</v>
      </c>
      <c r="Y426">
        <f>100*climate!T426/climate!U426</f>
        <v>-36.38964070787339</v>
      </c>
      <c r="Z426">
        <v>1.8310972463845501</v>
      </c>
      <c r="AA426">
        <v>1.62110868243503</v>
      </c>
      <c r="AB426">
        <v>3.32653400677665</v>
      </c>
      <c r="AC426">
        <v>9.6128144990570803</v>
      </c>
      <c r="AD426">
        <f>100*climate!Y426/climate!$AA426</f>
        <v>3.601201591900252</v>
      </c>
      <c r="AE426">
        <f>100*climate!Z426/climate!$AA426</f>
        <v>15.089236034786023</v>
      </c>
      <c r="AF426">
        <v>3.6866150952735199</v>
      </c>
    </row>
    <row r="427" spans="1:32" x14ac:dyDescent="0.25">
      <c r="A427" t="s">
        <v>1890</v>
      </c>
      <c r="B427" t="s">
        <v>1891</v>
      </c>
      <c r="C427" t="s">
        <v>71</v>
      </c>
      <c r="D427" t="s">
        <v>1892</v>
      </c>
      <c r="E427" t="s">
        <v>342</v>
      </c>
      <c r="F427" t="s">
        <v>40</v>
      </c>
      <c r="G427" t="s">
        <v>43</v>
      </c>
      <c r="H427" t="str">
        <f>VLOOKUP(B427,Emails!A$2:B$650,2)</f>
        <v>royston.smith.mp@parliament.uk</v>
      </c>
      <c r="I427">
        <v>3.27555803048367</v>
      </c>
      <c r="J427">
        <v>7.0034071587847597</v>
      </c>
      <c r="K427">
        <v>28.526348921633499</v>
      </c>
      <c r="L427">
        <v>4.5218804871476399</v>
      </c>
      <c r="M427">
        <v>20.6441786879906</v>
      </c>
      <c r="N427">
        <v>1.2956508189592599</v>
      </c>
      <c r="O427">
        <f>climate!I427</f>
        <v>8.6718536455799029</v>
      </c>
      <c r="P427">
        <v>6.0157067540670397</v>
      </c>
      <c r="Q427">
        <f>100*climate!L427/climate!K427</f>
        <v>5.4295884387194819</v>
      </c>
      <c r="R427">
        <f>100*climate!M427/climate!O427</f>
        <v>6.5322235189887286</v>
      </c>
      <c r="S427">
        <f>100*climate!N427/climate!O427</f>
        <v>15.618350663667103</v>
      </c>
      <c r="T427">
        <v>80.891762912453501</v>
      </c>
      <c r="U427">
        <v>1.5168607975969901</v>
      </c>
      <c r="V427">
        <v>2.6816605142129499</v>
      </c>
      <c r="W427">
        <v>3.5661536769817901</v>
      </c>
      <c r="X427">
        <f>100*climate!S427/climate!U427</f>
        <v>-17.732918254386082</v>
      </c>
      <c r="Y427">
        <f>100*climate!T427/climate!U427</f>
        <v>-37.670209937805552</v>
      </c>
      <c r="Z427">
        <v>1.88145034671405</v>
      </c>
      <c r="AA427">
        <v>1.6712059548815701</v>
      </c>
      <c r="AB427">
        <v>3.4117827276988799</v>
      </c>
      <c r="AC427">
        <v>10.526204914327501</v>
      </c>
      <c r="AD427">
        <f>100*climate!Y427/climate!$AA427</f>
        <v>7.2570943356297075</v>
      </c>
      <c r="AE427">
        <f>100*climate!Z427/climate!$AA427</f>
        <v>22.213642638071612</v>
      </c>
      <c r="AF427">
        <v>3.8030655363248602</v>
      </c>
    </row>
    <row r="428" spans="1:32" x14ac:dyDescent="0.25">
      <c r="A428" t="s">
        <v>1893</v>
      </c>
      <c r="B428" t="s">
        <v>1894</v>
      </c>
      <c r="C428" t="s">
        <v>71</v>
      </c>
      <c r="D428" t="s">
        <v>1122</v>
      </c>
      <c r="E428" t="s">
        <v>1895</v>
      </c>
      <c r="F428" t="s">
        <v>40</v>
      </c>
      <c r="G428" t="s">
        <v>42</v>
      </c>
      <c r="H428" t="str">
        <f>VLOOKUP(B428,Emails!A$2:B$650,2)</f>
        <v>whiteheada@parliament.uk</v>
      </c>
      <c r="I428">
        <v>3.2977181784116301</v>
      </c>
      <c r="J428">
        <v>7.0118708341940597</v>
      </c>
      <c r="K428">
        <v>28.415739065823299</v>
      </c>
      <c r="L428">
        <v>4.8019289798171299</v>
      </c>
      <c r="M428">
        <v>21.622606209601201</v>
      </c>
      <c r="N428">
        <v>1.35611320150852</v>
      </c>
      <c r="O428">
        <f>climate!I428</f>
        <v>8.5575902451275301</v>
      </c>
      <c r="P428">
        <v>5.9448373574510001</v>
      </c>
      <c r="Q428">
        <f>100*climate!L428/climate!K428</f>
        <v>5.2957755401475826</v>
      </c>
      <c r="R428">
        <f>100*climate!M428/climate!O428</f>
        <v>5.3327364630513534</v>
      </c>
      <c r="S428">
        <f>100*climate!N428/climate!O428</f>
        <v>13.441507005971724</v>
      </c>
      <c r="T428">
        <v>75.586674645559995</v>
      </c>
      <c r="U428">
        <v>1.6463977661689799</v>
      </c>
      <c r="V428">
        <v>2.8909525572544301</v>
      </c>
      <c r="W428">
        <v>3.5449978066219798</v>
      </c>
      <c r="X428">
        <f>100*climate!S428/climate!U428</f>
        <v>-17.553933218846552</v>
      </c>
      <c r="Y428">
        <f>100*climate!T428/climate!U428</f>
        <v>-37.352967863581654</v>
      </c>
      <c r="Z428">
        <v>1.8100148844313</v>
      </c>
      <c r="AA428">
        <v>1.6662152328764901</v>
      </c>
      <c r="AB428">
        <v>3.4052483573274501</v>
      </c>
      <c r="AC428">
        <v>10.5124128499533</v>
      </c>
      <c r="AD428">
        <f>100*climate!Y428/climate!$AA428</f>
        <v>6.8821212654687578</v>
      </c>
      <c r="AE428">
        <f>100*climate!Z428/climate!$AA428</f>
        <v>20.564603915685208</v>
      </c>
      <c r="AF428">
        <v>3.5896165289007498</v>
      </c>
    </row>
    <row r="429" spans="1:32" x14ac:dyDescent="0.25">
      <c r="A429" t="s">
        <v>1922</v>
      </c>
      <c r="B429" t="s">
        <v>1923</v>
      </c>
      <c r="C429" t="s">
        <v>182</v>
      </c>
      <c r="D429" t="s">
        <v>549</v>
      </c>
      <c r="E429" t="s">
        <v>3025</v>
      </c>
      <c r="F429" t="s">
        <v>57</v>
      </c>
      <c r="G429" t="s">
        <v>43</v>
      </c>
      <c r="H429" t="str">
        <f>VLOOKUP(B429,Emails!A$2:B$650,2)</f>
        <v>anna.firth.mp@parliament.uk</v>
      </c>
      <c r="I429">
        <v>2.6553710748624</v>
      </c>
      <c r="J429">
        <v>5.33330201007995</v>
      </c>
      <c r="K429">
        <v>25.7370548659812</v>
      </c>
      <c r="L429">
        <v>3.8919539547967701</v>
      </c>
      <c r="M429">
        <v>17.807854124166099</v>
      </c>
      <c r="N429">
        <v>1.37809490140849</v>
      </c>
      <c r="O429">
        <f>climate!I429</f>
        <v>9.7895747589279605</v>
      </c>
      <c r="P429">
        <v>6.7406363671386504</v>
      </c>
      <c r="Q429">
        <f>100*climate!L429/climate!K429</f>
        <v>1.4594546862554567</v>
      </c>
      <c r="R429">
        <f>100*climate!M429/climate!O429</f>
        <v>2.8492248081918028</v>
      </c>
      <c r="S429">
        <f>100*climate!N429/climate!O429</f>
        <v>9.9610016987094578</v>
      </c>
      <c r="T429">
        <v>56.569802136663398</v>
      </c>
      <c r="U429">
        <v>2.2173227718630399</v>
      </c>
      <c r="V429">
        <v>3.7143287050837399</v>
      </c>
      <c r="W429">
        <v>3.4799899654657902</v>
      </c>
      <c r="X429">
        <f>100*climate!S429/climate!U429</f>
        <v>-10.263215064636107</v>
      </c>
      <c r="Y429">
        <f>100*climate!T429/climate!U429</f>
        <v>-28.744375788161637</v>
      </c>
      <c r="Z429">
        <v>1.5716989990710999</v>
      </c>
      <c r="AA429">
        <v>1.6974680014949199</v>
      </c>
      <c r="AB429">
        <v>3.3932304748767801</v>
      </c>
      <c r="AC429">
        <v>10.3993361107244</v>
      </c>
      <c r="AD429">
        <f>100*climate!Y429/climate!$AA429</f>
        <v>2.4639793490124209</v>
      </c>
      <c r="AE429">
        <f>100*climate!Z429/climate!$AA429</f>
        <v>11.307685556199527</v>
      </c>
      <c r="AF429">
        <v>2.4124088152798699</v>
      </c>
    </row>
    <row r="430" spans="1:32" x14ac:dyDescent="0.25">
      <c r="A430" t="s">
        <v>1936</v>
      </c>
      <c r="B430" t="s">
        <v>1937</v>
      </c>
      <c r="C430" t="s">
        <v>281</v>
      </c>
      <c r="D430" t="s">
        <v>1938</v>
      </c>
      <c r="E430" t="s">
        <v>1240</v>
      </c>
      <c r="F430" t="s">
        <v>40</v>
      </c>
      <c r="G430" t="s">
        <v>43</v>
      </c>
      <c r="H430" t="str">
        <f>VLOOKUP(B430,Emails!A$2:B$650,2)</f>
        <v>damien.moore.mp@parliament.uk</v>
      </c>
      <c r="I430">
        <v>2.32678749339104</v>
      </c>
      <c r="J430">
        <v>4.8631958357877796</v>
      </c>
      <c r="K430">
        <v>23.416865115608001</v>
      </c>
      <c r="L430">
        <v>1.4701389583448501</v>
      </c>
      <c r="M430">
        <v>6.35652005299925</v>
      </c>
      <c r="N430">
        <v>0.68437507127722097</v>
      </c>
      <c r="O430">
        <f>climate!I430</f>
        <v>4.0959994104176971</v>
      </c>
      <c r="P430">
        <v>5.7850562676249497</v>
      </c>
      <c r="Q430">
        <f>100*climate!L430/climate!K430</f>
        <v>0.91528931406029834</v>
      </c>
      <c r="R430">
        <f>100*climate!M430/climate!O430</f>
        <v>7.984042943704873</v>
      </c>
      <c r="S430">
        <f>100*climate!N430/climate!O430</f>
        <v>15.632969251916972</v>
      </c>
      <c r="T430">
        <v>89.1139354677846</v>
      </c>
      <c r="U430">
        <v>0.88055555555555498</v>
      </c>
      <c r="V430">
        <v>1.9555555555555499</v>
      </c>
      <c r="W430">
        <v>3.55</v>
      </c>
      <c r="X430">
        <f>100*climate!S430/climate!U430</f>
        <v>-11.146798908261648</v>
      </c>
      <c r="Y430">
        <f>100*climate!T430/climate!U430</f>
        <v>-27.995195797982827</v>
      </c>
      <c r="Z430">
        <v>2.8505636652310602</v>
      </c>
      <c r="AA430">
        <v>1.49804592132568</v>
      </c>
      <c r="AB430">
        <v>3.0371348857879599</v>
      </c>
      <c r="AC430">
        <v>10.029614845911601</v>
      </c>
      <c r="AD430">
        <f>100*climate!Y430/climate!$AA430</f>
        <v>3.4714495480556997</v>
      </c>
      <c r="AE430">
        <f>100*climate!Z430/climate!$AA430</f>
        <v>18.675384209296105</v>
      </c>
      <c r="AF430">
        <v>3.4714754422505698</v>
      </c>
    </row>
    <row r="431" spans="1:32" x14ac:dyDescent="0.25">
      <c r="A431" t="s">
        <v>1976</v>
      </c>
      <c r="B431" t="s">
        <v>1977</v>
      </c>
      <c r="C431" t="s">
        <v>874</v>
      </c>
      <c r="D431" t="s">
        <v>1978</v>
      </c>
      <c r="E431" t="s">
        <v>1979</v>
      </c>
      <c r="F431" t="s">
        <v>40</v>
      </c>
      <c r="G431" t="s">
        <v>43</v>
      </c>
      <c r="H431" t="str">
        <f>VLOOKUP(B431,Emails!A$2:B$650,2)</f>
        <v>kwasi.kwarteng.mp@parliament.uk</v>
      </c>
      <c r="I431">
        <v>3.0250966114397602</v>
      </c>
      <c r="J431">
        <v>6.3513947076065502</v>
      </c>
      <c r="K431">
        <v>30.1984537461482</v>
      </c>
      <c r="L431">
        <v>5.3493295435340098</v>
      </c>
      <c r="M431">
        <v>22.689492109458602</v>
      </c>
      <c r="N431">
        <v>2.1232523783857502</v>
      </c>
      <c r="O431">
        <f>climate!I431</f>
        <v>11.189573278177233</v>
      </c>
      <c r="P431">
        <v>6.0066985701492097</v>
      </c>
      <c r="Q431">
        <f>100*climate!L431/climate!K431</f>
        <v>4.109679098590858</v>
      </c>
      <c r="R431">
        <f>100*climate!M431/climate!O431</f>
        <v>3.8377988489648533</v>
      </c>
      <c r="S431">
        <f>100*climate!N431/climate!O431</f>
        <v>12.449937156454885</v>
      </c>
      <c r="T431">
        <v>58.637941203431197</v>
      </c>
      <c r="U431">
        <v>1.80090241980766</v>
      </c>
      <c r="V431">
        <v>3.27331574543153</v>
      </c>
      <c r="W431">
        <v>3.5544627808987501</v>
      </c>
      <c r="X431">
        <f>100*climate!S431/climate!U431</f>
        <v>-12.360169054894468</v>
      </c>
      <c r="Y431">
        <f>100*climate!T431/climate!U431</f>
        <v>-31.500568199149228</v>
      </c>
      <c r="Z431">
        <v>1.8453125742977501</v>
      </c>
      <c r="AA431">
        <v>1.7379913217844001</v>
      </c>
      <c r="AB431">
        <v>3.5114092804965402</v>
      </c>
      <c r="AC431">
        <v>10.739404502356001</v>
      </c>
      <c r="AD431">
        <f>100*climate!Y431/climate!$AA431</f>
        <v>3.8301943398499061</v>
      </c>
      <c r="AE431">
        <f>100*climate!Z431/climate!$AA431</f>
        <v>15.08831378465203</v>
      </c>
      <c r="AF431">
        <v>2.6995870459902802</v>
      </c>
    </row>
    <row r="432" spans="1:32" x14ac:dyDescent="0.25">
      <c r="A432" t="s">
        <v>1985</v>
      </c>
      <c r="B432" t="s">
        <v>1986</v>
      </c>
      <c r="C432" t="s">
        <v>482</v>
      </c>
      <c r="D432" t="s">
        <v>1987</v>
      </c>
      <c r="E432" t="s">
        <v>1533</v>
      </c>
      <c r="F432" t="s">
        <v>57</v>
      </c>
      <c r="G432" t="s">
        <v>120</v>
      </c>
      <c r="H432" t="str">
        <f>VLOOKUP(B432,Emails!A$2:B$650,2)</f>
        <v>daisy.cooper.mp@parliament.uk</v>
      </c>
      <c r="I432">
        <v>3.0774940241198001</v>
      </c>
      <c r="J432">
        <v>6.4887250835733203</v>
      </c>
      <c r="K432">
        <v>29.2075721908768</v>
      </c>
      <c r="L432">
        <v>4.2760323376076803</v>
      </c>
      <c r="M432">
        <v>19.691710528664402</v>
      </c>
      <c r="N432">
        <v>1.5798834526409999</v>
      </c>
      <c r="O432">
        <f>climate!I432</f>
        <v>5.5441263700122354</v>
      </c>
      <c r="P432">
        <v>6.0071996341949898</v>
      </c>
      <c r="Q432">
        <f>100*climate!L432/climate!K432</f>
        <v>4.0346698493193243</v>
      </c>
      <c r="R432">
        <f>100*climate!M432/climate!O432</f>
        <v>4.2003983564089129</v>
      </c>
      <c r="S432">
        <f>100*climate!N432/climate!O432</f>
        <v>10.371507414194259</v>
      </c>
      <c r="T432">
        <v>60.6478813750741</v>
      </c>
      <c r="U432">
        <v>1.7670977146062199</v>
      </c>
      <c r="V432">
        <v>3.3339395164918999</v>
      </c>
      <c r="W432">
        <v>3.5404296564893101</v>
      </c>
      <c r="X432">
        <f>100*climate!S432/climate!U432</f>
        <v>-12.768759524628464</v>
      </c>
      <c r="Y432">
        <f>100*climate!T432/climate!U432</f>
        <v>-31.50546341637644</v>
      </c>
      <c r="Z432">
        <v>1.7521349980729299</v>
      </c>
      <c r="AA432">
        <v>1.72164417054589</v>
      </c>
      <c r="AB432">
        <v>3.4775849988557899</v>
      </c>
      <c r="AC432">
        <v>9.7907516789298494</v>
      </c>
      <c r="AD432">
        <f>100*climate!Y432/climate!$AA432</f>
        <v>3.8373051876204962</v>
      </c>
      <c r="AE432">
        <f>100*climate!Z432/climate!$AA432</f>
        <v>14.696672924842966</v>
      </c>
      <c r="AF432">
        <v>3.0330290579347698</v>
      </c>
    </row>
    <row r="433" spans="1:32" x14ac:dyDescent="0.25">
      <c r="A433" t="s">
        <v>1991</v>
      </c>
      <c r="B433" t="s">
        <v>1992</v>
      </c>
      <c r="C433" t="s">
        <v>528</v>
      </c>
      <c r="D433" t="s">
        <v>724</v>
      </c>
      <c r="E433" t="s">
        <v>1993</v>
      </c>
      <c r="F433" t="s">
        <v>40</v>
      </c>
      <c r="G433" t="s">
        <v>43</v>
      </c>
      <c r="H433" t="str">
        <f>VLOOKUP(B433,Emails!A$2:B$650,2)</f>
        <v>steve.double.mp@parliament.uk</v>
      </c>
      <c r="I433">
        <v>2.81070094193687</v>
      </c>
      <c r="J433">
        <v>6.4610951183954102</v>
      </c>
      <c r="K433">
        <v>25.676728466898201</v>
      </c>
      <c r="L433">
        <v>1.8676009977147801</v>
      </c>
      <c r="M433">
        <v>10.372840069121301</v>
      </c>
      <c r="N433">
        <v>0.51684211732859997</v>
      </c>
      <c r="O433">
        <f>climate!I433</f>
        <v>6.0570053666086583</v>
      </c>
      <c r="P433">
        <v>6.0846530688381302</v>
      </c>
      <c r="Q433">
        <f>100*climate!L433/climate!K433</f>
        <v>2.6816157389010655</v>
      </c>
      <c r="R433">
        <f>100*climate!M433/climate!O433</f>
        <v>3.916707256120302</v>
      </c>
      <c r="S433">
        <f>100*climate!N433/climate!O433</f>
        <v>9.9228653216488425</v>
      </c>
      <c r="T433">
        <v>95.963540933102195</v>
      </c>
      <c r="U433">
        <v>1.55693854499989</v>
      </c>
      <c r="V433">
        <v>2.59549355467029</v>
      </c>
      <c r="W433">
        <v>3.6317365032708802</v>
      </c>
      <c r="X433">
        <f>100*climate!S433/climate!U433</f>
        <v>-18.389802071363427</v>
      </c>
      <c r="Y433">
        <f>100*climate!T433/climate!U433</f>
        <v>-38.015399488544361</v>
      </c>
      <c r="Z433">
        <v>2.40691942489509</v>
      </c>
      <c r="AA433">
        <v>1.4594714068053201</v>
      </c>
      <c r="AB433">
        <v>3.00514857120793</v>
      </c>
      <c r="AC433">
        <v>10.398775115382</v>
      </c>
      <c r="AD433">
        <f>100*climate!Y433/climate!$AA433</f>
        <v>4.332380805974255</v>
      </c>
      <c r="AE433">
        <f>100*climate!Z433/climate!$AA433</f>
        <v>16.360094663995618</v>
      </c>
      <c r="AF433">
        <v>5.2367687260748204</v>
      </c>
    </row>
    <row r="434" spans="1:32" x14ac:dyDescent="0.25">
      <c r="A434" t="s">
        <v>1997</v>
      </c>
      <c r="B434" t="s">
        <v>1998</v>
      </c>
      <c r="C434" t="s">
        <v>281</v>
      </c>
      <c r="D434" t="s">
        <v>389</v>
      </c>
      <c r="E434" t="s">
        <v>1999</v>
      </c>
      <c r="F434" t="s">
        <v>40</v>
      </c>
      <c r="G434" t="s">
        <v>42</v>
      </c>
      <c r="H434" t="str">
        <f>VLOOKUP(B434,Emails!A$2:B$650,2)</f>
        <v>conor.mcginn.mp@parliament.uk</v>
      </c>
      <c r="I434">
        <v>2.6107942005506599</v>
      </c>
      <c r="J434">
        <v>5.5203585074973303</v>
      </c>
      <c r="K434">
        <v>27.361156833556301</v>
      </c>
      <c r="L434">
        <v>1.42920165385405</v>
      </c>
      <c r="M434">
        <v>7.1736154904207199</v>
      </c>
      <c r="N434">
        <v>0.58034350389865696</v>
      </c>
      <c r="O434">
        <f>climate!I434</f>
        <v>7.7512180841182836</v>
      </c>
      <c r="P434">
        <v>5.6052553997248999</v>
      </c>
      <c r="Q434">
        <f>100*climate!L434/climate!K434</f>
        <v>2.8723055699485474</v>
      </c>
      <c r="R434">
        <f>100*climate!M434/climate!O434</f>
        <v>3.227089315845288</v>
      </c>
      <c r="S434">
        <f>100*climate!N434/climate!O434</f>
        <v>8.3266082751639416</v>
      </c>
      <c r="T434">
        <v>73.981396594176204</v>
      </c>
      <c r="U434">
        <v>0.99894495191724297</v>
      </c>
      <c r="V434">
        <v>1.97867823144941</v>
      </c>
      <c r="W434">
        <v>3.5005649374558501</v>
      </c>
      <c r="X434">
        <f>100*climate!S434/climate!U434</f>
        <v>-12.365729280495502</v>
      </c>
      <c r="Y434">
        <f>100*climate!T434/climate!U434</f>
        <v>-29.038908432511857</v>
      </c>
      <c r="Z434">
        <v>2.9757767271390398</v>
      </c>
      <c r="AA434">
        <v>1.5107259460803799</v>
      </c>
      <c r="AB434">
        <v>3.0620086108332298</v>
      </c>
      <c r="AC434">
        <v>9.5503935409894591</v>
      </c>
      <c r="AD434">
        <f>100*climate!Y434/climate!$AA434</f>
        <v>3.8064974552517028</v>
      </c>
      <c r="AE434">
        <f>100*climate!Z434/climate!$AA434</f>
        <v>19.355474776555809</v>
      </c>
      <c r="AF434">
        <v>3.9940431562273799</v>
      </c>
    </row>
    <row r="435" spans="1:32" x14ac:dyDescent="0.25">
      <c r="A435" t="s">
        <v>2000</v>
      </c>
      <c r="B435" t="s">
        <v>2001</v>
      </c>
      <c r="C435" t="s">
        <v>281</v>
      </c>
      <c r="D435" t="s">
        <v>2002</v>
      </c>
      <c r="E435" t="s">
        <v>2003</v>
      </c>
      <c r="F435" t="s">
        <v>57</v>
      </c>
      <c r="G435" t="s">
        <v>42</v>
      </c>
      <c r="H435" t="str">
        <f>VLOOKUP(B435,Emails!A$2:B$650,2)</f>
        <v>marie.rimmer.mp@parliament.uk</v>
      </c>
      <c r="I435">
        <v>2.7160773735482699</v>
      </c>
      <c r="J435">
        <v>5.8079310396561201</v>
      </c>
      <c r="K435">
        <v>27.498164320306799</v>
      </c>
      <c r="L435">
        <v>1.7418428126921901</v>
      </c>
      <c r="M435">
        <v>8.4910062959906707</v>
      </c>
      <c r="N435">
        <v>0.729088089281555</v>
      </c>
      <c r="O435">
        <f>climate!I435</f>
        <v>5.7716471782105563</v>
      </c>
      <c r="P435">
        <v>5.9239536106114299</v>
      </c>
      <c r="Q435">
        <f>100*climate!L435/climate!K435</f>
        <v>2.7499983209439018</v>
      </c>
      <c r="R435">
        <f>100*climate!M435/climate!O435</f>
        <v>1.3914454488894119</v>
      </c>
      <c r="S435">
        <f>100*climate!N435/climate!O435</f>
        <v>6.3128292837045423</v>
      </c>
      <c r="T435">
        <v>67.247910331170601</v>
      </c>
      <c r="U435">
        <v>1.18368366176186</v>
      </c>
      <c r="V435">
        <v>2.1735643437807002</v>
      </c>
      <c r="W435">
        <v>3.4920416453769798</v>
      </c>
      <c r="X435">
        <f>100*climate!S435/climate!U435</f>
        <v>-13.532653877599888</v>
      </c>
      <c r="Y435">
        <f>100*climate!T435/climate!U435</f>
        <v>-29.126900390724085</v>
      </c>
      <c r="Z435">
        <v>2.6893925502285398</v>
      </c>
      <c r="AA435">
        <v>1.50292598091351</v>
      </c>
      <c r="AB435">
        <v>3.0569888887443302</v>
      </c>
      <c r="AC435">
        <v>9.5998410485960104</v>
      </c>
      <c r="AD435">
        <f>100*climate!Y435/climate!$AA435</f>
        <v>3.3977001661774633</v>
      </c>
      <c r="AE435">
        <f>100*climate!Z435/climate!$AA435</f>
        <v>18.552909135640437</v>
      </c>
      <c r="AF435">
        <v>3.3486999978585601</v>
      </c>
    </row>
    <row r="436" spans="1:32" x14ac:dyDescent="0.25">
      <c r="A436" t="s">
        <v>2007</v>
      </c>
      <c r="B436" t="s">
        <v>2008</v>
      </c>
      <c r="C436" t="s">
        <v>528</v>
      </c>
      <c r="D436" t="s">
        <v>1085</v>
      </c>
      <c r="E436" t="s">
        <v>1108</v>
      </c>
      <c r="F436" t="s">
        <v>40</v>
      </c>
      <c r="G436" t="s">
        <v>43</v>
      </c>
      <c r="H436" t="str">
        <f>VLOOKUP(B436,Emails!A$2:B$650,2)</f>
        <v>derek.thomas.mp@parliament.uk</v>
      </c>
      <c r="I436">
        <v>2.70755897284026</v>
      </c>
      <c r="J436">
        <v>6.2289613297290298</v>
      </c>
      <c r="K436">
        <v>24.468041060815501</v>
      </c>
      <c r="L436">
        <v>1.2417691765108301</v>
      </c>
      <c r="M436">
        <v>7.9603458351729204</v>
      </c>
      <c r="N436">
        <v>0.29716018753790602</v>
      </c>
      <c r="O436">
        <f>climate!I436</f>
        <v>7.7266564867960099</v>
      </c>
      <c r="P436">
        <v>6.33207295197293</v>
      </c>
      <c r="Q436">
        <f>100*climate!L436/climate!K436</f>
        <v>2.6140045128992475</v>
      </c>
      <c r="R436">
        <f>100*climate!M436/climate!O436</f>
        <v>5.0933758487819425</v>
      </c>
      <c r="S436">
        <f>100*climate!N436/climate!O436</f>
        <v>12.578084733948494</v>
      </c>
      <c r="T436">
        <v>83.151281387672597</v>
      </c>
      <c r="U436">
        <v>1.4793347595748101</v>
      </c>
      <c r="V436">
        <v>2.9889926340945401</v>
      </c>
      <c r="W436">
        <v>3.5635301934150898</v>
      </c>
      <c r="X436">
        <f>100*climate!S436/climate!U436</f>
        <v>-18.838692652144999</v>
      </c>
      <c r="Y436">
        <f>100*climate!T436/climate!U436</f>
        <v>-39.29946794523768</v>
      </c>
      <c r="Z436">
        <v>2.0106866476240102</v>
      </c>
      <c r="AA436">
        <v>1.4284610592595799</v>
      </c>
      <c r="AB436">
        <v>2.9316338641113702</v>
      </c>
      <c r="AC436">
        <v>10.861864746757799</v>
      </c>
      <c r="AD436">
        <f>100*climate!Y436/climate!$AA436</f>
        <v>5.137442784329032</v>
      </c>
      <c r="AE436">
        <f>100*climate!Z436/climate!$AA436</f>
        <v>16.554474229617895</v>
      </c>
      <c r="AF436">
        <v>4.2992299174139497</v>
      </c>
    </row>
    <row r="437" spans="1:32" x14ac:dyDescent="0.25">
      <c r="A437" t="s">
        <v>1980</v>
      </c>
      <c r="B437" t="s">
        <v>1804</v>
      </c>
      <c r="C437" t="s">
        <v>498</v>
      </c>
      <c r="D437" t="s">
        <v>1981</v>
      </c>
      <c r="E437" t="s">
        <v>1432</v>
      </c>
      <c r="F437" t="s">
        <v>57</v>
      </c>
      <c r="G437" t="s">
        <v>43</v>
      </c>
      <c r="H437" t="str">
        <f>VLOOKUP(B437,Emails!A$2:B$650,2)</f>
        <v>theo.clarke.mp@parliament.uk</v>
      </c>
      <c r="I437">
        <v>3.16056075628528</v>
      </c>
      <c r="J437">
        <v>6.6796653933882597</v>
      </c>
      <c r="K437">
        <v>28.135496412299901</v>
      </c>
      <c r="L437">
        <v>2.9955481434243301</v>
      </c>
      <c r="M437">
        <v>13.922400833298299</v>
      </c>
      <c r="N437">
        <v>1.12948385846864</v>
      </c>
      <c r="O437">
        <f>climate!I437</f>
        <v>4.067872871447606</v>
      </c>
      <c r="P437">
        <v>6.2477003704955001</v>
      </c>
      <c r="Q437">
        <f>100*climate!L437/climate!K437</f>
        <v>1.6866293427077996</v>
      </c>
      <c r="R437">
        <f>100*climate!M437/climate!O437</f>
        <v>4.1622344513726626</v>
      </c>
      <c r="S437">
        <f>100*climate!N437/climate!O437</f>
        <v>5.3155694839799716</v>
      </c>
      <c r="T437">
        <v>60.120180762217103</v>
      </c>
      <c r="U437">
        <v>1.5584550510352499</v>
      </c>
      <c r="V437">
        <v>3.0588132805330601</v>
      </c>
      <c r="W437">
        <v>3.5858282377012198</v>
      </c>
      <c r="X437">
        <f>100*climate!S437/climate!U437</f>
        <v>-13.147054954419181</v>
      </c>
      <c r="Y437">
        <f>100*climate!T437/climate!U437</f>
        <v>-31.114488301819694</v>
      </c>
      <c r="Z437">
        <v>2.1395329328245198</v>
      </c>
      <c r="AA437">
        <v>1.57870481510479</v>
      </c>
      <c r="AB437">
        <v>3.21282587561873</v>
      </c>
      <c r="AC437">
        <v>9.1082623832685208</v>
      </c>
      <c r="AD437">
        <f>100*climate!Y437/climate!$AA437</f>
        <v>3.4774604235682922</v>
      </c>
      <c r="AE437">
        <f>100*climate!Z437/climate!$AA437</f>
        <v>13.705949877769713</v>
      </c>
      <c r="AF437">
        <v>2.8550910507237002</v>
      </c>
    </row>
    <row r="438" spans="1:32" x14ac:dyDescent="0.25">
      <c r="A438" t="s">
        <v>1982</v>
      </c>
      <c r="B438" t="s">
        <v>1983</v>
      </c>
      <c r="C438" t="s">
        <v>498</v>
      </c>
      <c r="D438" t="s">
        <v>1984</v>
      </c>
      <c r="E438" t="s">
        <v>1408</v>
      </c>
      <c r="F438" t="s">
        <v>57</v>
      </c>
      <c r="G438" t="s">
        <v>43</v>
      </c>
      <c r="H438" t="str">
        <f>VLOOKUP(B438,Emails!A$2:B$650,2)</f>
        <v>karen.bradley.mp@parliament.uk</v>
      </c>
      <c r="I438">
        <v>3.08720936912442</v>
      </c>
      <c r="J438">
        <v>6.5621254398968203</v>
      </c>
      <c r="K438">
        <v>26.6056233757214</v>
      </c>
      <c r="L438">
        <v>1.4807763812783299</v>
      </c>
      <c r="M438">
        <v>8.3211097321831193</v>
      </c>
      <c r="N438">
        <v>0.57622842023471199</v>
      </c>
      <c r="O438">
        <f>climate!I438</f>
        <v>6.2472504997270164</v>
      </c>
      <c r="P438">
        <v>5.5998116173724997</v>
      </c>
      <c r="Q438">
        <f>100*climate!L438/climate!K438</f>
        <v>3.6592346833023179</v>
      </c>
      <c r="R438">
        <f>100*climate!M438/climate!O438</f>
        <v>5.702285309057217</v>
      </c>
      <c r="S438">
        <f>100*climate!N438/climate!O438</f>
        <v>9.6911567120312583</v>
      </c>
      <c r="T438">
        <v>75.621278503102204</v>
      </c>
      <c r="U438">
        <v>1.44947098462857</v>
      </c>
      <c r="V438">
        <v>2.5013578682778701</v>
      </c>
      <c r="W438">
        <v>3.5219137568174901</v>
      </c>
      <c r="X438">
        <f>100*climate!S438/climate!U438</f>
        <v>-13.812672722579627</v>
      </c>
      <c r="Y438">
        <f>100*climate!T438/climate!U438</f>
        <v>-31.646949608229114</v>
      </c>
      <c r="Z438">
        <v>2.6234179929009902</v>
      </c>
      <c r="AA438">
        <v>1.57915793903572</v>
      </c>
      <c r="AB438">
        <v>3.2046806587967001</v>
      </c>
      <c r="AC438">
        <v>8.0216957935252307</v>
      </c>
      <c r="AD438">
        <f>100*climate!Y438/climate!$AA438</f>
        <v>3.6834823891179052</v>
      </c>
      <c r="AE438">
        <f>100*climate!Z438/climate!$AA438</f>
        <v>16.503947356898699</v>
      </c>
      <c r="AF438">
        <v>4.57257291681002</v>
      </c>
    </row>
    <row r="439" spans="1:32" x14ac:dyDescent="0.25">
      <c r="A439" t="s">
        <v>1988</v>
      </c>
      <c r="B439" t="s">
        <v>1989</v>
      </c>
      <c r="C439" t="s">
        <v>85</v>
      </c>
      <c r="D439" t="s">
        <v>564</v>
      </c>
      <c r="E439" t="s">
        <v>1990</v>
      </c>
      <c r="F439" t="s">
        <v>40</v>
      </c>
      <c r="G439" t="s">
        <v>42</v>
      </c>
      <c r="H439" t="str">
        <f>VLOOKUP(B439,Emails!A$2:B$650,2)</f>
        <v>jonathan.reynolds.mp@parliament.uk</v>
      </c>
      <c r="I439">
        <v>2.9072886960245499</v>
      </c>
      <c r="J439">
        <v>6.2057201695363302</v>
      </c>
      <c r="K439">
        <v>25.894593962557401</v>
      </c>
      <c r="L439">
        <v>0.93943132970341403</v>
      </c>
      <c r="M439">
        <v>5.9601783869478604</v>
      </c>
      <c r="N439">
        <v>0.364857368096273</v>
      </c>
      <c r="O439">
        <f>climate!I439</f>
        <v>7.1002746274275639</v>
      </c>
      <c r="P439">
        <v>5.7511289457059798</v>
      </c>
      <c r="Q439">
        <f>100*climate!L439/climate!K439</f>
        <v>4.9625993901418095</v>
      </c>
      <c r="R439">
        <f>100*climate!M439/climate!O439</f>
        <v>4.6143826223725108</v>
      </c>
      <c r="S439">
        <f>100*climate!N439/climate!O439</f>
        <v>7.5884461032835455</v>
      </c>
      <c r="T439">
        <v>93.945813738640197</v>
      </c>
      <c r="U439">
        <v>1.6512173346204</v>
      </c>
      <c r="V439">
        <v>2.37630706196687</v>
      </c>
      <c r="W439">
        <v>3.49528842370129</v>
      </c>
      <c r="X439">
        <f>100*climate!S439/climate!U439</f>
        <v>-12.459799839158924</v>
      </c>
      <c r="Y439">
        <f>100*climate!T439/climate!U439</f>
        <v>-30.526795925650706</v>
      </c>
      <c r="Z439">
        <v>3.0550353230947498</v>
      </c>
      <c r="AA439">
        <v>1.58463479494467</v>
      </c>
      <c r="AB439">
        <v>3.19219813115145</v>
      </c>
      <c r="AC439">
        <v>7.5800809983478601</v>
      </c>
      <c r="AD439">
        <f>100*climate!Y439/climate!$AA439</f>
        <v>2.7736994692773025</v>
      </c>
      <c r="AE439">
        <f>100*climate!Z439/climate!$AA439</f>
        <v>15.872812086147615</v>
      </c>
      <c r="AF439">
        <v>5.7618948519478597</v>
      </c>
    </row>
    <row r="440" spans="1:32" x14ac:dyDescent="0.25">
      <c r="A440" t="s">
        <v>1994</v>
      </c>
      <c r="B440" t="s">
        <v>1995</v>
      </c>
      <c r="C440" t="s">
        <v>482</v>
      </c>
      <c r="D440" t="s">
        <v>38</v>
      </c>
      <c r="E440" t="s">
        <v>1996</v>
      </c>
      <c r="F440" t="s">
        <v>40</v>
      </c>
      <c r="G440" t="s">
        <v>43</v>
      </c>
      <c r="H440">
        <f>VLOOKUP(B440,Emails!A$2:B$650,2)</f>
        <v>0</v>
      </c>
      <c r="I440">
        <v>3.2388873235197702</v>
      </c>
      <c r="J440">
        <v>6.7917076110633099</v>
      </c>
      <c r="K440">
        <v>29.278838431609199</v>
      </c>
      <c r="L440">
        <v>5.1966310203380397</v>
      </c>
      <c r="M440">
        <v>22.1535807643588</v>
      </c>
      <c r="N440">
        <v>1.91117428466294</v>
      </c>
      <c r="O440">
        <f>climate!I440</f>
        <v>6.9315673129429909</v>
      </c>
      <c r="P440">
        <v>6.1284172405054704</v>
      </c>
      <c r="Q440">
        <f>100*climate!L440/climate!K440</f>
        <v>5.1049484001720975</v>
      </c>
      <c r="R440">
        <f>100*climate!M440/climate!O440</f>
        <v>4.0583481037494993</v>
      </c>
      <c r="S440">
        <f>100*climate!N440/climate!O440</f>
        <v>10.391892306695617</v>
      </c>
      <c r="T440">
        <v>57.3269117306615</v>
      </c>
      <c r="U440">
        <v>1.9088021963192201</v>
      </c>
      <c r="V440">
        <v>3.40212512868345</v>
      </c>
      <c r="W440">
        <v>3.5557028131568802</v>
      </c>
      <c r="X440">
        <f>100*climate!S440/climate!U440</f>
        <v>-12.574758669483098</v>
      </c>
      <c r="Y440">
        <f>100*climate!T440/climate!U440</f>
        <v>-30.582183398543556</v>
      </c>
      <c r="Z440">
        <v>1.6579512342143501</v>
      </c>
      <c r="AA440">
        <v>1.70437090701683</v>
      </c>
      <c r="AB440">
        <v>3.43808122740483</v>
      </c>
      <c r="AC440">
        <v>9.6498892193394301</v>
      </c>
      <c r="AD440">
        <f>100*climate!Y440/climate!$AA440</f>
        <v>3.31281708365738</v>
      </c>
      <c r="AE440">
        <f>100*climate!Z440/climate!$AA440</f>
        <v>13.6900476309954</v>
      </c>
      <c r="AF440">
        <v>2.7638536032706602</v>
      </c>
    </row>
    <row r="441" spans="1:32" x14ac:dyDescent="0.25">
      <c r="A441" t="s">
        <v>2009</v>
      </c>
      <c r="B441" t="s">
        <v>2010</v>
      </c>
      <c r="C441" t="s">
        <v>85</v>
      </c>
      <c r="D441" t="s">
        <v>2011</v>
      </c>
      <c r="E441" t="s">
        <v>2012</v>
      </c>
      <c r="F441" t="s">
        <v>40</v>
      </c>
      <c r="G441" t="s">
        <v>42</v>
      </c>
      <c r="H441" t="str">
        <f>VLOOKUP(B441,Emails!A$2:B$650,2)</f>
        <v>navendu.mishra.mp@parliament.uk</v>
      </c>
      <c r="I441">
        <v>2.8218254627801702</v>
      </c>
      <c r="J441">
        <v>5.9881482343891896</v>
      </c>
      <c r="K441">
        <v>27.094070598006201</v>
      </c>
      <c r="L441">
        <v>1.39079413351005</v>
      </c>
      <c r="M441">
        <v>7.6617095644022797</v>
      </c>
      <c r="N441">
        <v>0.57138993458269605</v>
      </c>
      <c r="O441">
        <f>climate!I441</f>
        <v>7.255617130190303</v>
      </c>
      <c r="P441">
        <v>5.7482161157668603</v>
      </c>
      <c r="Q441">
        <f>100*climate!L441/climate!K441</f>
        <v>4.5107030916681738</v>
      </c>
      <c r="R441">
        <f>100*climate!M441/climate!O441</f>
        <v>4.046546215915221</v>
      </c>
      <c r="S441">
        <f>100*climate!N441/climate!O441</f>
        <v>8.470260195153843</v>
      </c>
      <c r="T441">
        <v>90.975647123673397</v>
      </c>
      <c r="U441">
        <v>1.03311350809949</v>
      </c>
      <c r="V441">
        <v>1.8392818898965</v>
      </c>
      <c r="W441">
        <v>3.5240730031825098</v>
      </c>
      <c r="X441">
        <f>100*climate!S441/climate!U441</f>
        <v>-11.238133908912673</v>
      </c>
      <c r="Y441">
        <f>100*climate!T441/climate!U441</f>
        <v>-28.815690513938467</v>
      </c>
      <c r="Z441">
        <v>3.36522276479658</v>
      </c>
      <c r="AA441">
        <v>1.5662096656445601</v>
      </c>
      <c r="AB441">
        <v>3.1656959491170902</v>
      </c>
      <c r="AC441">
        <v>8.7563656577563709</v>
      </c>
      <c r="AD441">
        <f>100*climate!Y441/climate!$AA441</f>
        <v>3.2436259890423824</v>
      </c>
      <c r="AE441">
        <f>100*climate!Z441/climate!$AA441</f>
        <v>18.645368900434818</v>
      </c>
      <c r="AF441">
        <v>5.05836856122502</v>
      </c>
    </row>
    <row r="442" spans="1:32" x14ac:dyDescent="0.25">
      <c r="A442" t="s">
        <v>2013</v>
      </c>
      <c r="B442" t="s">
        <v>2014</v>
      </c>
      <c r="C442" t="s">
        <v>1111</v>
      </c>
      <c r="D442" t="s">
        <v>429</v>
      </c>
      <c r="E442" t="s">
        <v>2015</v>
      </c>
      <c r="F442" t="s">
        <v>40</v>
      </c>
      <c r="G442" t="s">
        <v>42</v>
      </c>
      <c r="H442" t="str">
        <f>VLOOKUP(B442,Emails!A$2:B$650,2)</f>
        <v>alex.cunningham.mp@parliament.uk</v>
      </c>
      <c r="I442">
        <v>2.4562650561815098</v>
      </c>
      <c r="J442">
        <v>5.5690142988893099</v>
      </c>
      <c r="K442">
        <v>25.3582345420654</v>
      </c>
      <c r="L442">
        <v>1.35825496802583</v>
      </c>
      <c r="M442">
        <v>6.8243884005898998</v>
      </c>
      <c r="N442">
        <v>0.52713252030945801</v>
      </c>
      <c r="O442">
        <f>climate!I442</f>
        <v>1.9977837927372992</v>
      </c>
      <c r="P442">
        <v>7.5730631667032702</v>
      </c>
      <c r="Q442">
        <f>100*climate!L442/climate!K442</f>
        <v>3.0648151705259927</v>
      </c>
      <c r="R442">
        <f>100*climate!M442/climate!O442</f>
        <v>-2.6923685291070079E-3</v>
      </c>
      <c r="S442">
        <f>100*climate!N442/climate!O442</f>
        <v>-2.4816000002777971</v>
      </c>
      <c r="T442">
        <v>73.722536149341195</v>
      </c>
      <c r="U442">
        <v>2.0755380083897501</v>
      </c>
      <c r="V442">
        <v>3.6252173473040799</v>
      </c>
      <c r="W442">
        <v>3.54173364148612</v>
      </c>
      <c r="X442">
        <f>100*climate!S442/climate!U442</f>
        <v>-4.6120491903898282</v>
      </c>
      <c r="Y442">
        <f>100*climate!T442/climate!U442</f>
        <v>-19.917618461748773</v>
      </c>
      <c r="Z442">
        <v>2.3093248950259699</v>
      </c>
      <c r="AA442">
        <v>1.52729786954456</v>
      </c>
      <c r="AB442">
        <v>3.07871233715806</v>
      </c>
      <c r="AC442">
        <v>8.5584063834704498</v>
      </c>
      <c r="AD442">
        <f>100*climate!Y442/climate!$AA442</f>
        <v>-0.4493351929323246</v>
      </c>
      <c r="AE442">
        <f>100*climate!Z442/climate!$AA442</f>
        <v>3.8188575902999493</v>
      </c>
      <c r="AF442">
        <v>2.4409790648962901</v>
      </c>
    </row>
    <row r="443" spans="1:32" x14ac:dyDescent="0.25">
      <c r="A443" t="s">
        <v>2016</v>
      </c>
      <c r="B443" t="s">
        <v>2017</v>
      </c>
      <c r="C443" t="s">
        <v>1111</v>
      </c>
      <c r="D443" t="s">
        <v>375</v>
      </c>
      <c r="E443" t="s">
        <v>670</v>
      </c>
      <c r="F443" t="s">
        <v>40</v>
      </c>
      <c r="G443" t="s">
        <v>43</v>
      </c>
      <c r="H443" t="str">
        <f>VLOOKUP(B443,Emails!A$2:B$650,2)</f>
        <v>matt.vickers.mp@parliament.uk</v>
      </c>
      <c r="I443">
        <v>2.7211535319126998</v>
      </c>
      <c r="J443">
        <v>6.2053351838030801</v>
      </c>
      <c r="K443">
        <v>27.210578088862899</v>
      </c>
      <c r="L443">
        <v>1.95598915062476</v>
      </c>
      <c r="M443">
        <v>9.2387247362447198</v>
      </c>
      <c r="N443">
        <v>0.72224739738395805</v>
      </c>
      <c r="O443">
        <f>climate!I443</f>
        <v>5.2648283172623564</v>
      </c>
      <c r="P443">
        <v>7.0442291779194397</v>
      </c>
      <c r="Q443">
        <f>100*climate!L443/climate!K443</f>
        <v>1.1256822821653156</v>
      </c>
      <c r="R443">
        <f>100*climate!M443/climate!O443</f>
        <v>0.87763511240236769</v>
      </c>
      <c r="S443">
        <f>100*climate!N443/climate!O443</f>
        <v>3.0528125057909454</v>
      </c>
      <c r="T443">
        <v>61.960302837876299</v>
      </c>
      <c r="U443">
        <v>2.0257455269739499</v>
      </c>
      <c r="V443">
        <v>3.4212528945038998</v>
      </c>
      <c r="W443">
        <v>3.44872174883746</v>
      </c>
      <c r="X443">
        <f>100*climate!S443/climate!U443</f>
        <v>-5.4489232236865837</v>
      </c>
      <c r="Y443">
        <f>100*climate!T443/climate!U443</f>
        <v>-20.983000921030907</v>
      </c>
      <c r="Z443">
        <v>2.1129813296561402</v>
      </c>
      <c r="AA443">
        <v>1.52772322596831</v>
      </c>
      <c r="AB443">
        <v>3.0923202110233099</v>
      </c>
      <c r="AC443">
        <v>8.5162737545748701</v>
      </c>
      <c r="AD443">
        <f>100*climate!Y443/climate!$AA443</f>
        <v>1.410493885337557</v>
      </c>
      <c r="AE443">
        <f>100*climate!Z443/climate!$AA443</f>
        <v>8.1312382649068873</v>
      </c>
      <c r="AF443">
        <v>2.2395369488099401</v>
      </c>
    </row>
    <row r="444" spans="1:32" x14ac:dyDescent="0.25">
      <c r="A444" t="s">
        <v>2018</v>
      </c>
      <c r="B444" t="s">
        <v>2019</v>
      </c>
      <c r="C444" t="s">
        <v>498</v>
      </c>
      <c r="D444" t="s">
        <v>510</v>
      </c>
      <c r="E444" t="s">
        <v>2020</v>
      </c>
      <c r="F444" t="s">
        <v>57</v>
      </c>
      <c r="G444" t="s">
        <v>43</v>
      </c>
      <c r="H444" t="str">
        <f>VLOOKUP(B444,Emails!A$2:B$650,2)</f>
        <v>jo.gideon.mp@parliament.uk</v>
      </c>
      <c r="I444">
        <v>3.1004885096802099</v>
      </c>
      <c r="J444">
        <v>6.6294754369420801</v>
      </c>
      <c r="K444">
        <v>27.452301767778</v>
      </c>
      <c r="L444">
        <v>2.13459707470061</v>
      </c>
      <c r="M444">
        <v>10.867120356075199</v>
      </c>
      <c r="N444">
        <v>0.82184067219178103</v>
      </c>
      <c r="O444">
        <f>climate!I444</f>
        <v>6.6105502017023241</v>
      </c>
      <c r="P444">
        <v>5.7701232604770603</v>
      </c>
      <c r="Q444">
        <f>100*climate!L444/climate!K444</f>
        <v>2.9310969158254498</v>
      </c>
      <c r="R444">
        <f>100*climate!M444/climate!O444</f>
        <v>6.1307413932703376</v>
      </c>
      <c r="S444">
        <f>100*climate!N444/climate!O444</f>
        <v>8.5653418481257102</v>
      </c>
      <c r="T444">
        <v>63.932360461756097</v>
      </c>
      <c r="U444">
        <v>1.4662061662519099</v>
      </c>
      <c r="V444">
        <v>2.71067594842971</v>
      </c>
      <c r="W444">
        <v>3.464678196785</v>
      </c>
      <c r="X444">
        <f>100*climate!S444/climate!U444</f>
        <v>-13.022083989557375</v>
      </c>
      <c r="Y444">
        <f>100*climate!T444/climate!U444</f>
        <v>-30.76699591395629</v>
      </c>
      <c r="Z444">
        <v>2.40887802784109</v>
      </c>
      <c r="AA444">
        <v>1.5724051891040101</v>
      </c>
      <c r="AB444">
        <v>3.19850143209649</v>
      </c>
      <c r="AC444">
        <v>8.7110036257248193</v>
      </c>
      <c r="AD444">
        <f>100*climate!Y444/climate!$AA444</f>
        <v>3.6356352901983033</v>
      </c>
      <c r="AE444">
        <f>100*climate!Z444/climate!$AA444</f>
        <v>15.724724391759548</v>
      </c>
      <c r="AF444">
        <v>3.45397898019261</v>
      </c>
    </row>
    <row r="445" spans="1:32" x14ac:dyDescent="0.25">
      <c r="A445" t="s">
        <v>2021</v>
      </c>
      <c r="B445" t="s">
        <v>2022</v>
      </c>
      <c r="C445" t="s">
        <v>498</v>
      </c>
      <c r="D445" t="s">
        <v>564</v>
      </c>
      <c r="E445" t="s">
        <v>2023</v>
      </c>
      <c r="F445" t="s">
        <v>40</v>
      </c>
      <c r="G445" t="s">
        <v>43</v>
      </c>
      <c r="H445" t="str">
        <f>VLOOKUP(B445,Emails!A$2:B$650,2)</f>
        <v>jonathan.gullis.mp@parliament.uk</v>
      </c>
      <c r="I445">
        <v>2.9910903045472401</v>
      </c>
      <c r="J445">
        <v>6.4167571051463197</v>
      </c>
      <c r="K445">
        <v>27.085377947675301</v>
      </c>
      <c r="L445">
        <v>1.5592319452497601</v>
      </c>
      <c r="M445">
        <v>8.7745879562845701</v>
      </c>
      <c r="N445">
        <v>0.62963833139843295</v>
      </c>
      <c r="O445">
        <f>climate!I445</f>
        <v>7.201990603099004</v>
      </c>
      <c r="P445">
        <v>5.6415901505648298</v>
      </c>
      <c r="Q445">
        <f>100*climate!L445/climate!K445</f>
        <v>3.1948475760950759</v>
      </c>
      <c r="R445">
        <f>100*climate!M445/climate!O445</f>
        <v>5.1425341826373314</v>
      </c>
      <c r="S445">
        <f>100*climate!N445/climate!O445</f>
        <v>9.3504489181781665</v>
      </c>
      <c r="T445">
        <v>69.697746024377807</v>
      </c>
      <c r="U445">
        <v>1.34716496913121</v>
      </c>
      <c r="V445">
        <v>2.43422882726906</v>
      </c>
      <c r="W445">
        <v>3.4611426713637101</v>
      </c>
      <c r="X445">
        <f>100*climate!S445/climate!U445</f>
        <v>-12.285459490958207</v>
      </c>
      <c r="Y445">
        <f>100*climate!T445/climate!U445</f>
        <v>-29.922320537192125</v>
      </c>
      <c r="Z445">
        <v>2.6893953413621001</v>
      </c>
      <c r="AA445">
        <v>1.57227984495748</v>
      </c>
      <c r="AB445">
        <v>3.19274112335677</v>
      </c>
      <c r="AC445">
        <v>8.5317571319256302</v>
      </c>
      <c r="AD445">
        <f>100*climate!Y445/climate!$AA445</f>
        <v>3.5047054528765043</v>
      </c>
      <c r="AE445">
        <f>100*climate!Z445/climate!$AA445</f>
        <v>16.553492928691231</v>
      </c>
      <c r="AF445">
        <v>3.9706446930617298</v>
      </c>
    </row>
    <row r="446" spans="1:32" x14ac:dyDescent="0.25">
      <c r="A446" t="s">
        <v>2024</v>
      </c>
      <c r="B446" t="s">
        <v>2025</v>
      </c>
      <c r="C446" t="s">
        <v>498</v>
      </c>
      <c r="D446" t="s">
        <v>291</v>
      </c>
      <c r="E446" t="s">
        <v>2026</v>
      </c>
      <c r="F446" t="s">
        <v>40</v>
      </c>
      <c r="G446" t="s">
        <v>43</v>
      </c>
      <c r="H446" t="str">
        <f>VLOOKUP(B446,Emails!A$2:B$650,2)</f>
        <v>jack.brereton.mp@parliament.uk</v>
      </c>
      <c r="I446">
        <v>3.1004885096802099</v>
      </c>
      <c r="J446">
        <v>6.6294754369420801</v>
      </c>
      <c r="K446">
        <v>27.452301767778</v>
      </c>
      <c r="L446">
        <v>2.13459707470061</v>
      </c>
      <c r="M446">
        <v>10.867120356075199</v>
      </c>
      <c r="N446">
        <v>0.82184067219178103</v>
      </c>
      <c r="O446">
        <f>climate!I446</f>
        <v>6.6105502017023241</v>
      </c>
      <c r="P446">
        <v>5.7701232604770603</v>
      </c>
      <c r="Q446">
        <f>100*climate!L446/climate!K446</f>
        <v>2.9310969158254498</v>
      </c>
      <c r="R446">
        <f>100*climate!M446/climate!O446</f>
        <v>6.1307413932703376</v>
      </c>
      <c r="S446">
        <f>100*climate!N446/climate!O446</f>
        <v>8.5653418481257102</v>
      </c>
      <c r="T446">
        <v>63.932360461756097</v>
      </c>
      <c r="U446">
        <v>1.4662061662519099</v>
      </c>
      <c r="V446">
        <v>2.71067594842971</v>
      </c>
      <c r="W446">
        <v>3.464678196785</v>
      </c>
      <c r="X446">
        <f>100*climate!S446/climate!U446</f>
        <v>-13.022083989557375</v>
      </c>
      <c r="Y446">
        <f>100*climate!T446/climate!U446</f>
        <v>-30.76699591395629</v>
      </c>
      <c r="Z446">
        <v>2.40887802784109</v>
      </c>
      <c r="AA446">
        <v>1.5724051891040101</v>
      </c>
      <c r="AB446">
        <v>3.19850143209649</v>
      </c>
      <c r="AC446">
        <v>8.7110036257248193</v>
      </c>
      <c r="AD446">
        <f>100*climate!Y446/climate!$AA446</f>
        <v>3.6356352901983033</v>
      </c>
      <c r="AE446">
        <f>100*climate!Z446/climate!$AA446</f>
        <v>15.724724391759548</v>
      </c>
      <c r="AF446">
        <v>3.45397898019261</v>
      </c>
    </row>
    <row r="447" spans="1:32" x14ac:dyDescent="0.25">
      <c r="A447" t="s">
        <v>2027</v>
      </c>
      <c r="B447" t="s">
        <v>517</v>
      </c>
      <c r="C447" t="s">
        <v>498</v>
      </c>
      <c r="D447" t="s">
        <v>1129</v>
      </c>
      <c r="E447" t="s">
        <v>2028</v>
      </c>
      <c r="F447" t="s">
        <v>40</v>
      </c>
      <c r="G447" t="s">
        <v>43</v>
      </c>
      <c r="H447" t="str">
        <f>VLOOKUP(B447,Emails!A$2:B$650,2)</f>
        <v>cashw@parliament.uk</v>
      </c>
      <c r="I447">
        <v>3.1848419389192202</v>
      </c>
      <c r="J447">
        <v>6.7224677173665404</v>
      </c>
      <c r="K447">
        <v>27.880473922443901</v>
      </c>
      <c r="L447">
        <v>2.8274693653603098</v>
      </c>
      <c r="M447">
        <v>13.184915173887701</v>
      </c>
      <c r="N447">
        <v>1.0652474648710599</v>
      </c>
      <c r="O447">
        <f>climate!I447</f>
        <v>4.5761861932222185</v>
      </c>
      <c r="P447">
        <v>6.1298285189288704</v>
      </c>
      <c r="Q447">
        <f>100*climate!L447/climate!K447</f>
        <v>1.9854157003454702</v>
      </c>
      <c r="R447">
        <f>100*climate!M447/climate!O447</f>
        <v>4.5801835858219828</v>
      </c>
      <c r="S447">
        <f>100*climate!N447/climate!O447</f>
        <v>6.4983022468692724</v>
      </c>
      <c r="T447">
        <v>61.512156962041097</v>
      </c>
      <c r="U447">
        <v>1.4622724960717799</v>
      </c>
      <c r="V447">
        <v>2.8712004043119799</v>
      </c>
      <c r="W447">
        <v>3.5923694697958202</v>
      </c>
      <c r="X447">
        <f>100*climate!S447/climate!U447</f>
        <v>-13.288526398140524</v>
      </c>
      <c r="Y447">
        <f>100*climate!T447/climate!U447</f>
        <v>-30.958354394039326</v>
      </c>
      <c r="Z447">
        <v>2.2206284729846799</v>
      </c>
      <c r="AA447">
        <v>1.5689084796219801</v>
      </c>
      <c r="AB447">
        <v>3.1953428057667401</v>
      </c>
      <c r="AC447">
        <v>8.9584908423821599</v>
      </c>
      <c r="AD447">
        <f>100*climate!Y447/climate!$AA447</f>
        <v>3.7214416309639486</v>
      </c>
      <c r="AE447">
        <f>100*climate!Z447/climate!$AA447</f>
        <v>14.886659742058988</v>
      </c>
      <c r="AF447">
        <v>3.01456471003462</v>
      </c>
    </row>
    <row r="448" spans="1:32" x14ac:dyDescent="0.25">
      <c r="A448" t="s">
        <v>2029</v>
      </c>
      <c r="B448" t="s">
        <v>2030</v>
      </c>
      <c r="C448" t="s">
        <v>79</v>
      </c>
      <c r="D448" t="s">
        <v>2031</v>
      </c>
      <c r="E448" t="s">
        <v>2032</v>
      </c>
      <c r="F448" t="s">
        <v>57</v>
      </c>
      <c r="G448" t="s">
        <v>43</v>
      </c>
      <c r="H448" t="str">
        <f>VLOOKUP(B448,Emails!A$2:B$650,2)</f>
        <v>suzanne.webb.mp@parliament.uk</v>
      </c>
      <c r="I448">
        <v>3.2468838452883202</v>
      </c>
      <c r="J448">
        <v>6.7820197984742201</v>
      </c>
      <c r="K448">
        <v>28.735734346523699</v>
      </c>
      <c r="L448">
        <v>3.6015362104068598</v>
      </c>
      <c r="M448">
        <v>16.349800890979001</v>
      </c>
      <c r="N448">
        <v>1.3648131577976399</v>
      </c>
      <c r="O448">
        <f>climate!I448</f>
        <v>5.3955635825152681</v>
      </c>
      <c r="P448">
        <v>6.3452983045501199</v>
      </c>
      <c r="Q448">
        <f>100*climate!L448/climate!K448</f>
        <v>-0.45354172652571761</v>
      </c>
      <c r="R448">
        <f>100*climate!M448/climate!O448</f>
        <v>2.0598083292069664</v>
      </c>
      <c r="S448">
        <f>100*climate!N448/climate!O448</f>
        <v>8.0600534930306615</v>
      </c>
      <c r="T448">
        <v>62.794256272879998</v>
      </c>
      <c r="U448">
        <v>1.69718763502099</v>
      </c>
      <c r="V448">
        <v>3.2626484463271499</v>
      </c>
      <c r="W448">
        <v>3.5870599225940798</v>
      </c>
      <c r="X448">
        <f>100*climate!S448/climate!U448</f>
        <v>-15.067382196323168</v>
      </c>
      <c r="Y448">
        <f>100*climate!T448/climate!U448</f>
        <v>-32.367090719104446</v>
      </c>
      <c r="Z448">
        <v>2.05143593819639</v>
      </c>
      <c r="AA448">
        <v>1.6226580925546401</v>
      </c>
      <c r="AB448">
        <v>3.3038285015539302</v>
      </c>
      <c r="AC448">
        <v>9.3679994938120004</v>
      </c>
      <c r="AD448">
        <f>100*climate!Y448/climate!$AA448</f>
        <v>5.0161398353189579</v>
      </c>
      <c r="AE448">
        <f>100*climate!Z448/climate!$AA448</f>
        <v>15.526966818664009</v>
      </c>
      <c r="AF448">
        <v>2.8440041674268199</v>
      </c>
    </row>
    <row r="449" spans="1:32" x14ac:dyDescent="0.25">
      <c r="A449" t="s">
        <v>2036</v>
      </c>
      <c r="B449" t="s">
        <v>2037</v>
      </c>
      <c r="C449" t="s">
        <v>1243</v>
      </c>
      <c r="D449" t="s">
        <v>2038</v>
      </c>
      <c r="E449" t="s">
        <v>2039</v>
      </c>
      <c r="F449" t="s">
        <v>40</v>
      </c>
      <c r="G449" t="s">
        <v>43</v>
      </c>
      <c r="H449" t="str">
        <f>VLOOKUP(B449,Emails!A$2:B$650,2)</f>
        <v>nadhim.zahawi.mp@parliament.uk</v>
      </c>
      <c r="I449">
        <v>3.35275311167387</v>
      </c>
      <c r="J449">
        <v>6.98395047756543</v>
      </c>
      <c r="K449">
        <v>29.077600592022499</v>
      </c>
      <c r="L449">
        <v>4.8598607258222302</v>
      </c>
      <c r="M449">
        <v>20.141777473319301</v>
      </c>
      <c r="N449">
        <v>1.7447900111924399</v>
      </c>
      <c r="O449">
        <f>climate!I449</f>
        <v>5.8708017770561289</v>
      </c>
      <c r="P449">
        <v>6.3266408125592202</v>
      </c>
      <c r="Q449">
        <f>100*climate!L449/climate!K449</f>
        <v>-0.61067077305944906</v>
      </c>
      <c r="R449">
        <f>100*climate!M449/climate!O449</f>
        <v>3.6074917426847875</v>
      </c>
      <c r="S449">
        <f>100*climate!N449/climate!O449</f>
        <v>10.262093958449332</v>
      </c>
      <c r="T449">
        <v>58.7339563835192</v>
      </c>
      <c r="U449">
        <v>2.0350046266033899</v>
      </c>
      <c r="V449">
        <v>3.30521963040183</v>
      </c>
      <c r="W449">
        <v>3.5121793642346102</v>
      </c>
      <c r="X449">
        <f>100*climate!S449/climate!U449</f>
        <v>-15.778301316663676</v>
      </c>
      <c r="Y449">
        <f>100*climate!T449/climate!U449</f>
        <v>-31.585770925780729</v>
      </c>
      <c r="Z449">
        <v>1.85072448274027</v>
      </c>
      <c r="AA449">
        <v>1.64056866027834</v>
      </c>
      <c r="AB449">
        <v>3.3340490014875601</v>
      </c>
      <c r="AC449">
        <v>9.4202800097475592</v>
      </c>
      <c r="AD449">
        <f>100*climate!Y449/climate!$AA449</f>
        <v>4.1033441081812887</v>
      </c>
      <c r="AE449">
        <f>100*climate!Z449/climate!$AA449</f>
        <v>15.063594742489542</v>
      </c>
      <c r="AF449">
        <v>2.7018882159379398</v>
      </c>
    </row>
    <row r="450" spans="1:32" x14ac:dyDescent="0.25">
      <c r="A450" t="s">
        <v>2040</v>
      </c>
      <c r="B450" t="s">
        <v>2041</v>
      </c>
      <c r="C450" t="s">
        <v>158</v>
      </c>
      <c r="D450" t="s">
        <v>1500</v>
      </c>
      <c r="E450" t="s">
        <v>2042</v>
      </c>
      <c r="F450" t="s">
        <v>57</v>
      </c>
      <c r="G450" t="s">
        <v>42</v>
      </c>
      <c r="H450" t="str">
        <f>VLOOKUP(B450,Emails!A$2:B$650,2)</f>
        <v>bell.ribeiroaddy.mp@parliament.uk</v>
      </c>
      <c r="I450">
        <v>2.9694390817324501</v>
      </c>
      <c r="J450">
        <v>6.2696512693858004</v>
      </c>
      <c r="K450">
        <v>30.290214646403999</v>
      </c>
      <c r="L450">
        <v>5.0944117843352101</v>
      </c>
      <c r="M450">
        <v>21.789073933368201</v>
      </c>
      <c r="N450">
        <v>2.0364429433495999</v>
      </c>
      <c r="O450">
        <f>climate!I450</f>
        <v>10.645613091198946</v>
      </c>
      <c r="P450">
        <v>6.1512973121728702</v>
      </c>
      <c r="Q450">
        <f>100*climate!L450/climate!K450</f>
        <v>1.5663225500007387</v>
      </c>
      <c r="R450">
        <f>100*climate!M450/climate!O450</f>
        <v>3.9462478931482807</v>
      </c>
      <c r="S450">
        <f>100*climate!N450/climate!O450</f>
        <v>13.831369885996427</v>
      </c>
      <c r="T450">
        <v>59.119448415818198</v>
      </c>
      <c r="U450">
        <v>1.74186650123069</v>
      </c>
      <c r="V450">
        <v>3.29531987225876</v>
      </c>
      <c r="W450">
        <v>3.4787011289273102</v>
      </c>
      <c r="X450">
        <f>100*climate!S450/climate!U450</f>
        <v>-10.02265514738907</v>
      </c>
      <c r="Y450">
        <f>100*climate!T450/climate!U450</f>
        <v>-28.461769132567351</v>
      </c>
      <c r="Z450">
        <v>1.8234632714696899</v>
      </c>
      <c r="AA450">
        <v>1.7432642142828401</v>
      </c>
      <c r="AB450">
        <v>3.5064552949563201</v>
      </c>
      <c r="AC450">
        <v>10.705616648706901</v>
      </c>
      <c r="AD450">
        <f>100*climate!Y450/climate!$AA450</f>
        <v>3.7106177143278898</v>
      </c>
      <c r="AE450">
        <f>100*climate!Z450/climate!$AA450</f>
        <v>14.01997468175389</v>
      </c>
      <c r="AF450">
        <v>2.7851613448179302</v>
      </c>
    </row>
    <row r="451" spans="1:32" x14ac:dyDescent="0.25">
      <c r="A451" t="s">
        <v>2043</v>
      </c>
      <c r="B451" t="s">
        <v>2044</v>
      </c>
      <c r="C451" t="s">
        <v>85</v>
      </c>
      <c r="D451" t="s">
        <v>326</v>
      </c>
      <c r="E451" t="s">
        <v>132</v>
      </c>
      <c r="F451" t="s">
        <v>57</v>
      </c>
      <c r="G451" t="s">
        <v>42</v>
      </c>
      <c r="H451" t="str">
        <f>VLOOKUP(B451,Emails!A$2:B$650,2)</f>
        <v>kate.green.mp@parliament.uk</v>
      </c>
      <c r="I451">
        <v>2.6852361663308901</v>
      </c>
      <c r="J451">
        <v>5.6544927909444702</v>
      </c>
      <c r="K451">
        <v>27.981907679238802</v>
      </c>
      <c r="L451">
        <v>1.93359763751383</v>
      </c>
      <c r="M451">
        <v>9.3878606420112707</v>
      </c>
      <c r="N451">
        <v>0.77512064960202798</v>
      </c>
      <c r="O451">
        <f>climate!I451</f>
        <v>9.4426814291290579</v>
      </c>
      <c r="P451">
        <v>5.6715118505522799</v>
      </c>
      <c r="Q451">
        <f>100*climate!L451/climate!K451</f>
        <v>6.0815157983564303</v>
      </c>
      <c r="R451">
        <f>100*climate!M451/climate!O451</f>
        <v>5.145139911972386</v>
      </c>
      <c r="S451">
        <f>100*climate!N451/climate!O451</f>
        <v>8.3228908690008154</v>
      </c>
      <c r="T451">
        <v>77.902121488530895</v>
      </c>
      <c r="U451">
        <v>0.82419837206621305</v>
      </c>
      <c r="V451">
        <v>1.73108912704238</v>
      </c>
      <c r="W451">
        <v>3.5253273634987301</v>
      </c>
      <c r="X451">
        <f>100*climate!S451/climate!U451</f>
        <v>-11.276137563076402</v>
      </c>
      <c r="Y451">
        <f>100*climate!T451/climate!U451</f>
        <v>-28.779437841496257</v>
      </c>
      <c r="Z451">
        <v>3.4298698760816499</v>
      </c>
      <c r="AA451">
        <v>1.54610024053432</v>
      </c>
      <c r="AB451">
        <v>3.12421001360276</v>
      </c>
      <c r="AC451">
        <v>9.6533099661451907</v>
      </c>
      <c r="AD451">
        <f>100*climate!Y451/climate!$AA451</f>
        <v>4.191945288995969</v>
      </c>
      <c r="AE451">
        <f>100*climate!Z451/climate!$AA451</f>
        <v>20.31607318730207</v>
      </c>
      <c r="AF451">
        <v>3.96173357072895</v>
      </c>
    </row>
    <row r="452" spans="1:32" x14ac:dyDescent="0.25">
      <c r="A452" t="s">
        <v>2045</v>
      </c>
      <c r="B452" t="s">
        <v>2046</v>
      </c>
      <c r="C452" t="s">
        <v>615</v>
      </c>
      <c r="D452" t="s">
        <v>2047</v>
      </c>
      <c r="E452" t="s">
        <v>2048</v>
      </c>
      <c r="F452" t="s">
        <v>57</v>
      </c>
      <c r="G452" t="s">
        <v>43</v>
      </c>
      <c r="H452" t="str">
        <f>VLOOKUP(B452,Emails!A$2:B$650,2)</f>
        <v>siobhan.baillie.mp@parliament.uk</v>
      </c>
      <c r="I452">
        <v>3.34123912528884</v>
      </c>
      <c r="J452">
        <v>7.0586179980491996</v>
      </c>
      <c r="K452">
        <v>28.598862731369</v>
      </c>
      <c r="L452">
        <v>4.4154985648342704</v>
      </c>
      <c r="M452">
        <v>19.250071336818099</v>
      </c>
      <c r="N452">
        <v>1.64104017706534</v>
      </c>
      <c r="O452">
        <f>climate!I452</f>
        <v>6.2765001780870699</v>
      </c>
      <c r="P452">
        <v>6.1162286195088296</v>
      </c>
      <c r="Q452">
        <f>100*climate!L452/climate!K452</f>
        <v>1.4191526332543853</v>
      </c>
      <c r="R452">
        <f>100*climate!M452/climate!O452</f>
        <v>5.6466457334986311</v>
      </c>
      <c r="S452">
        <f>100*climate!N452/climate!O452</f>
        <v>11.731597078904157</v>
      </c>
      <c r="T452">
        <v>64.576756824223807</v>
      </c>
      <c r="U452">
        <v>1.6834421491295199</v>
      </c>
      <c r="V452">
        <v>3.0864531599531699</v>
      </c>
      <c r="W452">
        <v>3.51373506969925</v>
      </c>
      <c r="X452">
        <f>100*climate!S452/climate!U452</f>
        <v>-16.650084339189227</v>
      </c>
      <c r="Y452">
        <f>100*climate!T452/climate!U452</f>
        <v>-34.071481579328839</v>
      </c>
      <c r="Z452">
        <v>1.88673515873256</v>
      </c>
      <c r="AA452">
        <v>1.6134687294275301</v>
      </c>
      <c r="AB452">
        <v>3.3042776412752399</v>
      </c>
      <c r="AC452">
        <v>9.6654952704541302</v>
      </c>
      <c r="AD452">
        <f>100*climate!Y452/climate!$AA452</f>
        <v>5.5867192979168294</v>
      </c>
      <c r="AE452">
        <f>100*climate!Z452/climate!$AA452</f>
        <v>16.766054692484989</v>
      </c>
      <c r="AF452">
        <v>3.1575002232755298</v>
      </c>
    </row>
    <row r="453" spans="1:32" x14ac:dyDescent="0.25">
      <c r="A453" t="s">
        <v>2049</v>
      </c>
      <c r="B453" t="s">
        <v>2050</v>
      </c>
      <c r="C453" t="s">
        <v>509</v>
      </c>
      <c r="D453" t="s">
        <v>2051</v>
      </c>
      <c r="E453" t="s">
        <v>2052</v>
      </c>
      <c r="F453" t="s">
        <v>57</v>
      </c>
      <c r="G453" t="s">
        <v>43</v>
      </c>
      <c r="H453" t="str">
        <f>VLOOKUP(B453,Emails!A$2:B$650,2)</f>
        <v>therese.coffey.mp@parliament.uk</v>
      </c>
      <c r="I453">
        <v>2.7426564688475201</v>
      </c>
      <c r="J453">
        <v>5.5609904314455498</v>
      </c>
      <c r="K453">
        <v>26.8391930759005</v>
      </c>
      <c r="L453">
        <v>3.0575789982006598</v>
      </c>
      <c r="M453">
        <v>14.1120699445804</v>
      </c>
      <c r="N453">
        <v>1.0662972431022799</v>
      </c>
      <c r="O453">
        <f>climate!I453</f>
        <v>7.3419056421182312</v>
      </c>
      <c r="P453">
        <v>6.5366449899514203</v>
      </c>
      <c r="Q453">
        <f>100*climate!L453/climate!K453</f>
        <v>3.2559399790646837</v>
      </c>
      <c r="R453">
        <f>100*climate!M453/climate!O453</f>
        <v>4.9589722709090625</v>
      </c>
      <c r="S453">
        <f>100*climate!N453/climate!O453</f>
        <v>10.257667344432315</v>
      </c>
      <c r="T453">
        <v>55.8472741121955</v>
      </c>
      <c r="U453">
        <v>1.6465159101998099</v>
      </c>
      <c r="V453">
        <v>3.4164559287333698</v>
      </c>
      <c r="W453">
        <v>3.5277102192866598</v>
      </c>
      <c r="X453">
        <f>100*climate!S453/climate!U453</f>
        <v>-5.7924465885270324</v>
      </c>
      <c r="Y453">
        <f>100*climate!T453/climate!U453</f>
        <v>-24.024844756893529</v>
      </c>
      <c r="Z453">
        <v>1.7225124269049401</v>
      </c>
      <c r="AA453">
        <v>1.61004453042853</v>
      </c>
      <c r="AB453">
        <v>3.2182698238173102</v>
      </c>
      <c r="AC453">
        <v>9.8446910003912294</v>
      </c>
      <c r="AD453">
        <f>100*climate!Y453/climate!$AA453</f>
        <v>1.5129327168237854</v>
      </c>
      <c r="AE453">
        <f>100*climate!Z453/climate!$AA453</f>
        <v>10.870554870323462</v>
      </c>
      <c r="AF453">
        <v>2.46243299167116</v>
      </c>
    </row>
    <row r="454" spans="1:32" x14ac:dyDescent="0.25">
      <c r="A454" t="s">
        <v>2053</v>
      </c>
      <c r="B454" t="s">
        <v>2054</v>
      </c>
      <c r="C454" t="s">
        <v>345</v>
      </c>
      <c r="D454" t="s">
        <v>1149</v>
      </c>
      <c r="E454" t="s">
        <v>2055</v>
      </c>
      <c r="F454" t="s">
        <v>57</v>
      </c>
      <c r="G454" t="s">
        <v>42</v>
      </c>
      <c r="H454" t="str">
        <f>VLOOKUP(B454,Emails!A$2:B$650,2)</f>
        <v>julie.elliott.mp@parliament.uk</v>
      </c>
      <c r="I454">
        <v>2.2254586133915102</v>
      </c>
      <c r="J454">
        <v>5.0065444271571602</v>
      </c>
      <c r="K454">
        <v>24.304113152013201</v>
      </c>
      <c r="L454">
        <v>0.75529575092869305</v>
      </c>
      <c r="M454">
        <v>4.4335076519378998</v>
      </c>
      <c r="N454">
        <v>0.32355412435544001</v>
      </c>
      <c r="O454">
        <f>climate!I454</f>
        <v>1.1297557769883881</v>
      </c>
      <c r="P454">
        <v>7.3119270887097896</v>
      </c>
      <c r="Q454">
        <f>100*climate!L454/climate!K454</f>
        <v>1.1955894717588318</v>
      </c>
      <c r="R454">
        <f>100*climate!M454/climate!O454</f>
        <v>0.27109161655931191</v>
      </c>
      <c r="S454">
        <f>100*climate!N454/climate!O454</f>
        <v>-0.51864666465637632</v>
      </c>
      <c r="T454">
        <v>70.183052907643898</v>
      </c>
      <c r="U454">
        <v>1.7960901510498599</v>
      </c>
      <c r="V454">
        <v>3.1849790399387499</v>
      </c>
      <c r="W454">
        <v>3.48905018853501</v>
      </c>
      <c r="X454">
        <f>100*climate!S454/climate!U454</f>
        <v>-2.6255911056414933</v>
      </c>
      <c r="Y454">
        <f>100*climate!T454/climate!U454</f>
        <v>-16.444656134303646</v>
      </c>
      <c r="Z454">
        <v>2.4169837227992899</v>
      </c>
      <c r="AA454">
        <v>1.50393021715657</v>
      </c>
      <c r="AB454">
        <v>3.0179893032573601</v>
      </c>
      <c r="AC454">
        <v>8.7470875776454395</v>
      </c>
      <c r="AD454">
        <f>100*climate!Y454/climate!$AA454</f>
        <v>0.16248069913423596</v>
      </c>
      <c r="AE454">
        <f>100*climate!Z454/climate!$AA454</f>
        <v>5.9857991480836743</v>
      </c>
      <c r="AF454">
        <v>2.2751705323718499</v>
      </c>
    </row>
    <row r="455" spans="1:32" x14ac:dyDescent="0.25">
      <c r="A455" t="s">
        <v>2056</v>
      </c>
      <c r="B455" t="s">
        <v>2057</v>
      </c>
      <c r="C455" t="s">
        <v>874</v>
      </c>
      <c r="D455" t="s">
        <v>1337</v>
      </c>
      <c r="E455" t="s">
        <v>2058</v>
      </c>
      <c r="F455" t="s">
        <v>40</v>
      </c>
      <c r="G455" t="s">
        <v>43</v>
      </c>
      <c r="H455" t="str">
        <f>VLOOKUP(B455,Emails!A$2:B$650,2)</f>
        <v>michael.gove.mp@parliament.uk</v>
      </c>
      <c r="I455">
        <v>3.3767102135926601</v>
      </c>
      <c r="J455">
        <v>7.0228235172704601</v>
      </c>
      <c r="K455">
        <v>29.707317586427799</v>
      </c>
      <c r="L455">
        <v>5.9886750600078802</v>
      </c>
      <c r="M455">
        <v>24.215462580950302</v>
      </c>
      <c r="N455">
        <v>2.3231930160658201</v>
      </c>
      <c r="O455">
        <f>climate!I455</f>
        <v>11.867313883863396</v>
      </c>
      <c r="P455">
        <v>6.0602242310202596</v>
      </c>
      <c r="Q455">
        <f>100*climate!L455/climate!K455</f>
        <v>4.7688068026426942</v>
      </c>
      <c r="R455">
        <f>100*climate!M455/climate!O455</f>
        <v>3.5796892387156301</v>
      </c>
      <c r="S455">
        <f>100*climate!N455/climate!O455</f>
        <v>12.560185392358258</v>
      </c>
      <c r="T455">
        <v>57.487100133724098</v>
      </c>
      <c r="U455">
        <v>2.0960281186645702</v>
      </c>
      <c r="V455">
        <v>3.6962702771377298</v>
      </c>
      <c r="W455">
        <v>3.4601211021574101</v>
      </c>
      <c r="X455">
        <f>100*climate!S455/climate!U455</f>
        <v>-13.895318387112766</v>
      </c>
      <c r="Y455">
        <f>100*climate!T455/climate!U455</f>
        <v>-33.493557767776537</v>
      </c>
      <c r="Z455">
        <v>1.6265818089228701</v>
      </c>
      <c r="AA455">
        <v>1.7134744726389399</v>
      </c>
      <c r="AB455">
        <v>3.4715379572291698</v>
      </c>
      <c r="AC455">
        <v>10.2419685964288</v>
      </c>
      <c r="AD455">
        <f>100*climate!Y455/climate!$AA455</f>
        <v>3.5976257478662297</v>
      </c>
      <c r="AE455">
        <f>100*climate!Z455/climate!$AA455</f>
        <v>13.414320886080302</v>
      </c>
      <c r="AF455">
        <v>2.69635414171267</v>
      </c>
    </row>
    <row r="456" spans="1:32" x14ac:dyDescent="0.25">
      <c r="A456" t="s">
        <v>2059</v>
      </c>
      <c r="B456" t="s">
        <v>2060</v>
      </c>
      <c r="C456" t="s">
        <v>158</v>
      </c>
      <c r="D456" t="s">
        <v>246</v>
      </c>
      <c r="E456" t="s">
        <v>2061</v>
      </c>
      <c r="F456" t="s">
        <v>40</v>
      </c>
      <c r="G456" t="s">
        <v>43</v>
      </c>
      <c r="H456" t="str">
        <f>VLOOKUP(B456,Emails!A$2:B$650,2)</f>
        <v>paul.scully.mp@parliament.uk</v>
      </c>
      <c r="I456">
        <v>3.1020894124767202</v>
      </c>
      <c r="J456">
        <v>6.6001705637983301</v>
      </c>
      <c r="K456">
        <v>29.604073459557402</v>
      </c>
      <c r="L456">
        <v>4.8711335390052897</v>
      </c>
      <c r="M456">
        <v>21.280500441659399</v>
      </c>
      <c r="N456">
        <v>1.87836835551829</v>
      </c>
      <c r="O456">
        <f>climate!I456</f>
        <v>13.452717618511793</v>
      </c>
      <c r="P456">
        <v>6.0106922702159098</v>
      </c>
      <c r="Q456">
        <f>100*climate!L456/climate!K456</f>
        <v>3.7517610588307253</v>
      </c>
      <c r="R456">
        <f>100*climate!M456/climate!O456</f>
        <v>4.060197894054637</v>
      </c>
      <c r="S456">
        <f>100*climate!N456/climate!O456</f>
        <v>14.217296075581306</v>
      </c>
      <c r="T456">
        <v>60.404186255440599</v>
      </c>
      <c r="U456">
        <v>1.9486595186047599</v>
      </c>
      <c r="V456">
        <v>3.3511135365154701</v>
      </c>
      <c r="W456">
        <v>3.5338745124842199</v>
      </c>
      <c r="X456">
        <f>100*climate!S456/climate!U456</f>
        <v>-12.663412460583034</v>
      </c>
      <c r="Y456">
        <f>100*climate!T456/climate!U456</f>
        <v>-32.091705724354327</v>
      </c>
      <c r="Z456">
        <v>1.72872476813501</v>
      </c>
      <c r="AA456">
        <v>1.73096122373176</v>
      </c>
      <c r="AB456">
        <v>3.4950093515651202</v>
      </c>
      <c r="AC456">
        <v>10.3551895900183</v>
      </c>
      <c r="AD456">
        <f>100*climate!Y456/climate!$AA456</f>
        <v>3.6329976717357426</v>
      </c>
      <c r="AE456">
        <f>100*climate!Z456/climate!$AA456</f>
        <v>14.350739728366577</v>
      </c>
      <c r="AF456">
        <v>2.93143537251613</v>
      </c>
    </row>
    <row r="457" spans="1:32" x14ac:dyDescent="0.25">
      <c r="A457" t="s">
        <v>2062</v>
      </c>
      <c r="B457" t="s">
        <v>2063</v>
      </c>
      <c r="C457" t="s">
        <v>79</v>
      </c>
      <c r="D457" t="s">
        <v>118</v>
      </c>
      <c r="E457" t="s">
        <v>2064</v>
      </c>
      <c r="F457" t="s">
        <v>40</v>
      </c>
      <c r="G457" t="s">
        <v>43</v>
      </c>
      <c r="H457" t="str">
        <f>VLOOKUP(B457,Emails!A$2:B$650,2)</f>
        <v>andrew.mitchell.mp@parliament.uk</v>
      </c>
      <c r="I457">
        <v>3.2236954141218401</v>
      </c>
      <c r="J457">
        <v>6.7328114071306002</v>
      </c>
      <c r="K457">
        <v>28.894053624408102</v>
      </c>
      <c r="L457">
        <v>3.73153742994849</v>
      </c>
      <c r="M457">
        <v>16.451878405765399</v>
      </c>
      <c r="N457">
        <v>1.38486108329069</v>
      </c>
      <c r="O457">
        <f>climate!I457</f>
        <v>5.5989266570108507</v>
      </c>
      <c r="P457">
        <v>6.4685048682759003</v>
      </c>
      <c r="Q457">
        <f>100*climate!L457/climate!K457</f>
        <v>-0.69413350558823417</v>
      </c>
      <c r="R457">
        <f>100*climate!M457/climate!O457</f>
        <v>2.9516672054193642</v>
      </c>
      <c r="S457">
        <f>100*climate!N457/climate!O457</f>
        <v>8.9248591977141185</v>
      </c>
      <c r="T457">
        <v>63.422903197887003</v>
      </c>
      <c r="U457">
        <v>1.8627511824633001</v>
      </c>
      <c r="V457">
        <v>3.1565805624578198</v>
      </c>
      <c r="W457">
        <v>3.5389701978635801</v>
      </c>
      <c r="X457">
        <f>100*climate!S457/climate!U457</f>
        <v>-13.826381862682448</v>
      </c>
      <c r="Y457">
        <f>100*climate!T457/climate!U457</f>
        <v>-30.830627359554395</v>
      </c>
      <c r="Z457">
        <v>2.0359831010971501</v>
      </c>
      <c r="AA457">
        <v>1.6397653231418901</v>
      </c>
      <c r="AB457">
        <v>3.3187463266845199</v>
      </c>
      <c r="AC457">
        <v>9.4031951022397493</v>
      </c>
      <c r="AD457">
        <f>100*climate!Y457/climate!$AA457</f>
        <v>4.3593572143710242</v>
      </c>
      <c r="AE457">
        <f>100*climate!Z457/climate!$AA457</f>
        <v>14.830763538181992</v>
      </c>
      <c r="AF457">
        <v>2.9366487121132101</v>
      </c>
    </row>
    <row r="458" spans="1:32" x14ac:dyDescent="0.25">
      <c r="A458" t="s">
        <v>2071</v>
      </c>
      <c r="B458" t="s">
        <v>2072</v>
      </c>
      <c r="C458" t="s">
        <v>498</v>
      </c>
      <c r="D458" t="s">
        <v>650</v>
      </c>
      <c r="E458" t="s">
        <v>2073</v>
      </c>
      <c r="F458" t="s">
        <v>40</v>
      </c>
      <c r="G458" t="s">
        <v>43</v>
      </c>
      <c r="H458" t="str">
        <f>VLOOKUP(B458,Emails!A$2:B$650,2)</f>
        <v>christopher.pincher.mp@parliament.uk</v>
      </c>
      <c r="I458">
        <v>3.2392905529600999</v>
      </c>
      <c r="J458">
        <v>6.7494102002979801</v>
      </c>
      <c r="K458">
        <v>28.7971291628869</v>
      </c>
      <c r="L458">
        <v>3.89985455702393</v>
      </c>
      <c r="M458">
        <v>16.708528172339498</v>
      </c>
      <c r="N458">
        <v>1.4291615621845799</v>
      </c>
      <c r="O458">
        <f>climate!I458</f>
        <v>5.8635139206121956</v>
      </c>
      <c r="P458">
        <v>6.5238560698825498</v>
      </c>
      <c r="Q458">
        <f>100*climate!L458/climate!K458</f>
        <v>1.1738074170716359</v>
      </c>
      <c r="R458">
        <f>100*climate!M458/climate!O458</f>
        <v>3.6527095642341187</v>
      </c>
      <c r="S458">
        <f>100*climate!N458/climate!O458</f>
        <v>7.2194926317161068</v>
      </c>
      <c r="T458">
        <v>61.693589852323498</v>
      </c>
      <c r="U458">
        <v>1.7682421262738499</v>
      </c>
      <c r="V458">
        <v>3.1388393762570699</v>
      </c>
      <c r="W458">
        <v>3.5620948374413901</v>
      </c>
      <c r="X458">
        <f>100*climate!S458/climate!U458</f>
        <v>-13.58649127713816</v>
      </c>
      <c r="Y458">
        <f>100*climate!T458/climate!U458</f>
        <v>-29.792318964095696</v>
      </c>
      <c r="Z458">
        <v>1.98604572785236</v>
      </c>
      <c r="AA458">
        <v>1.6195132435456301</v>
      </c>
      <c r="AB458">
        <v>3.2822933113756498</v>
      </c>
      <c r="AC458">
        <v>9.3274345193437203</v>
      </c>
      <c r="AD458">
        <f>100*climate!Y458/climate!$AA458</f>
        <v>3.7456547240709499</v>
      </c>
      <c r="AE458">
        <f>100*climate!Z458/climate!$AA458</f>
        <v>13.302028590692947</v>
      </c>
      <c r="AF458">
        <v>2.8358907423876301</v>
      </c>
    </row>
    <row r="459" spans="1:32" x14ac:dyDescent="0.25">
      <c r="A459" t="s">
        <v>2074</v>
      </c>
      <c r="B459" t="s">
        <v>2075</v>
      </c>
      <c r="C459" t="s">
        <v>658</v>
      </c>
      <c r="D459" t="s">
        <v>2076</v>
      </c>
      <c r="E459" t="s">
        <v>2077</v>
      </c>
      <c r="F459" t="s">
        <v>57</v>
      </c>
      <c r="G459" t="s">
        <v>43</v>
      </c>
      <c r="H459" t="str">
        <f>VLOOKUP(B459,Emails!A$2:B$650,2)</f>
        <v>esther.mcvey.mp@parliament.uk</v>
      </c>
      <c r="I459">
        <v>2.8937155045018699</v>
      </c>
      <c r="J459">
        <v>6.1958991663482204</v>
      </c>
      <c r="K459">
        <v>27.676121655856502</v>
      </c>
      <c r="L459">
        <v>2.2806363841418702</v>
      </c>
      <c r="M459">
        <v>10.8307769221045</v>
      </c>
      <c r="N459">
        <v>0.89997135863744004</v>
      </c>
      <c r="O459">
        <f>climate!I459</f>
        <v>10.009123610882273</v>
      </c>
      <c r="P459">
        <v>5.9205614799681996</v>
      </c>
      <c r="Q459">
        <f>100*climate!L459/climate!K459</f>
        <v>6.7519611733260332</v>
      </c>
      <c r="R459">
        <f>100*climate!M459/climate!O459</f>
        <v>4.1047095160954949</v>
      </c>
      <c r="S459">
        <f>100*climate!N459/climate!O459</f>
        <v>7.8831412326696748</v>
      </c>
      <c r="T459">
        <v>66.2216691613108</v>
      </c>
      <c r="U459">
        <v>1.09745318050097</v>
      </c>
      <c r="V459">
        <v>2.1978704286795798</v>
      </c>
      <c r="W459">
        <v>3.5290924005554198</v>
      </c>
      <c r="X459">
        <f>100*climate!S459/climate!U459</f>
        <v>-11.380341049074747</v>
      </c>
      <c r="Y459">
        <f>100*climate!T459/climate!U459</f>
        <v>-28.444379678568435</v>
      </c>
      <c r="Z459">
        <v>2.7621322372819899</v>
      </c>
      <c r="AA459">
        <v>1.5112645786710099</v>
      </c>
      <c r="AB459">
        <v>3.08632651533437</v>
      </c>
      <c r="AC459">
        <v>9.4090613417947999</v>
      </c>
      <c r="AD459">
        <f>100*climate!Y459/climate!$AA459</f>
        <v>3.0424708765159085</v>
      </c>
      <c r="AE459">
        <f>100*climate!Z459/climate!$AA459</f>
        <v>18.011164072710923</v>
      </c>
      <c r="AF459">
        <v>3.2513557909336801</v>
      </c>
    </row>
    <row r="460" spans="1:32" x14ac:dyDescent="0.25">
      <c r="A460" t="s">
        <v>2078</v>
      </c>
      <c r="B460" t="s">
        <v>2079</v>
      </c>
      <c r="C460" t="s">
        <v>437</v>
      </c>
      <c r="D460" t="s">
        <v>576</v>
      </c>
      <c r="E460" t="s">
        <v>2080</v>
      </c>
      <c r="F460" t="s">
        <v>57</v>
      </c>
      <c r="G460" t="s">
        <v>43</v>
      </c>
      <c r="H460" t="str">
        <f>VLOOKUP(B460,Emails!A$2:B$650,2)</f>
        <v>rebecca.pow.mp@parliament.uk</v>
      </c>
      <c r="I460">
        <v>3.2428052010371502</v>
      </c>
      <c r="J460">
        <v>7.0167555514048097</v>
      </c>
      <c r="K460">
        <v>27.568494168922399</v>
      </c>
      <c r="L460">
        <v>3.6193175490411802</v>
      </c>
      <c r="M460">
        <v>16.630408438685699</v>
      </c>
      <c r="N460">
        <v>1.13498191615287</v>
      </c>
      <c r="O460">
        <f>climate!I460</f>
        <v>0.75850878293647717</v>
      </c>
      <c r="P460">
        <v>6.3897144696574504</v>
      </c>
      <c r="Q460">
        <f>100*climate!L460/climate!K460</f>
        <v>-0.91143177526580788</v>
      </c>
      <c r="R460">
        <f>100*climate!M460/climate!O460</f>
        <v>-0.7289353918239283</v>
      </c>
      <c r="S460">
        <f>100*climate!N460/climate!O460</f>
        <v>3.5770160456219693</v>
      </c>
      <c r="T460">
        <v>73.276351241622507</v>
      </c>
      <c r="U460">
        <v>2.2088040456579998</v>
      </c>
      <c r="V460">
        <v>3.9314840338120001</v>
      </c>
      <c r="W460">
        <v>3.5443286607291</v>
      </c>
      <c r="X460">
        <f>100*climate!S460/climate!U460</f>
        <v>-18.165164904381729</v>
      </c>
      <c r="Y460">
        <f>100*climate!T460/climate!U460</f>
        <v>-37.499707630534616</v>
      </c>
      <c r="Z460">
        <v>1.80981578440647</v>
      </c>
      <c r="AA460">
        <v>1.55507776425811</v>
      </c>
      <c r="AB460">
        <v>3.2133763628856302</v>
      </c>
      <c r="AC460">
        <v>9.6595645349851793</v>
      </c>
      <c r="AD460">
        <f>100*climate!Y460/climate!$AA460</f>
        <v>2.2781179362742807</v>
      </c>
      <c r="AE460">
        <f>100*climate!Z460/climate!$AA460</f>
        <v>9.9980433267276752</v>
      </c>
      <c r="AF460">
        <v>3.72535703594325</v>
      </c>
    </row>
    <row r="461" spans="1:32" x14ac:dyDescent="0.25">
      <c r="A461" t="s">
        <v>2081</v>
      </c>
      <c r="B461" t="s">
        <v>2082</v>
      </c>
      <c r="C461" t="s">
        <v>1372</v>
      </c>
      <c r="D461" t="s">
        <v>1397</v>
      </c>
      <c r="E461" t="s">
        <v>144</v>
      </c>
      <c r="F461" t="s">
        <v>57</v>
      </c>
      <c r="G461" t="s">
        <v>43</v>
      </c>
      <c r="H461" t="str">
        <f>VLOOKUP(B461,Emails!A$2:B$650,2)</f>
        <v>lucy.allan.mp@parliament.uk</v>
      </c>
      <c r="I461">
        <v>3.2129172111905402</v>
      </c>
      <c r="J461">
        <v>6.75789104663302</v>
      </c>
      <c r="K461">
        <v>28.230259456785198</v>
      </c>
      <c r="L461">
        <v>3.4186022288348399</v>
      </c>
      <c r="M461">
        <v>15.627464927866299</v>
      </c>
      <c r="N461">
        <v>1.2796404303354301</v>
      </c>
      <c r="O461">
        <f>climate!I461</f>
        <v>7.0972805233488589</v>
      </c>
      <c r="P461">
        <v>6.6237437007805804</v>
      </c>
      <c r="Q461">
        <f>100*climate!L461/climate!K461</f>
        <v>1.4590557082912146</v>
      </c>
      <c r="R461">
        <f>100*climate!M461/climate!O461</f>
        <v>1.8131649217997861</v>
      </c>
      <c r="S461">
        <f>100*climate!N461/climate!O461</f>
        <v>7.1085830692466363</v>
      </c>
      <c r="T461">
        <v>59.799164596554903</v>
      </c>
      <c r="U461">
        <v>1.50208330896709</v>
      </c>
      <c r="V461">
        <v>3.1538404548719701</v>
      </c>
      <c r="W461">
        <v>3.6570078179138599</v>
      </c>
      <c r="X461">
        <f>100*climate!S461/climate!U461</f>
        <v>-12.801984610011358</v>
      </c>
      <c r="Y461">
        <f>100*climate!T461/climate!U461</f>
        <v>-29.496250624172934</v>
      </c>
      <c r="Z461">
        <v>1.98824621176967</v>
      </c>
      <c r="AA461">
        <v>1.5655306290990201</v>
      </c>
      <c r="AB461">
        <v>3.2012546476616</v>
      </c>
      <c r="AC461">
        <v>9.2616312722982297</v>
      </c>
      <c r="AD461">
        <f>100*climate!Y461/climate!$AA461</f>
        <v>4.0405241664526015</v>
      </c>
      <c r="AE461">
        <f>100*climate!Z461/climate!$AA461</f>
        <v>13.190931880510705</v>
      </c>
      <c r="AF461">
        <v>2.5084831362401898</v>
      </c>
    </row>
    <row r="462" spans="1:32" x14ac:dyDescent="0.25">
      <c r="A462" t="s">
        <v>2083</v>
      </c>
      <c r="B462" t="s">
        <v>2084</v>
      </c>
      <c r="C462" t="s">
        <v>615</v>
      </c>
      <c r="D462" t="s">
        <v>2085</v>
      </c>
      <c r="E462" t="s">
        <v>2086</v>
      </c>
      <c r="F462" t="s">
        <v>40</v>
      </c>
      <c r="G462" t="s">
        <v>43</v>
      </c>
      <c r="H462" t="str">
        <f>VLOOKUP(B462,Emails!A$2:B$650,2)</f>
        <v>robertsonl@parliament.uk</v>
      </c>
      <c r="I462">
        <v>3.3730955715636299</v>
      </c>
      <c r="J462">
        <v>7.0891143844083198</v>
      </c>
      <c r="K462">
        <v>28.773202913007701</v>
      </c>
      <c r="L462">
        <v>4.59430395168964</v>
      </c>
      <c r="M462">
        <v>19.949426557194101</v>
      </c>
      <c r="N462">
        <v>1.6475704870200301</v>
      </c>
      <c r="O462">
        <f>climate!I462</f>
        <v>4.0558106396993825</v>
      </c>
      <c r="P462">
        <v>6.4027341722272997</v>
      </c>
      <c r="Q462">
        <f>100*climate!L462/climate!K462</f>
        <v>-0.99283774302206629</v>
      </c>
      <c r="R462">
        <f>100*climate!M462/climate!O462</f>
        <v>2.285647121567576</v>
      </c>
      <c r="S462">
        <f>100*climate!N462/climate!O462</f>
        <v>8.6169989233974622</v>
      </c>
      <c r="T462">
        <v>60.547052023544602</v>
      </c>
      <c r="U462">
        <v>1.9424829545242499</v>
      </c>
      <c r="V462">
        <v>3.3582446642220698</v>
      </c>
      <c r="W462">
        <v>3.5114367966318998</v>
      </c>
      <c r="X462">
        <f>100*climate!S462/climate!U462</f>
        <v>-16.148438912416289</v>
      </c>
      <c r="Y462">
        <f>100*climate!T462/climate!U462</f>
        <v>-32.615603060590672</v>
      </c>
      <c r="Z462">
        <v>1.8380939310169599</v>
      </c>
      <c r="AA462">
        <v>1.62910433822823</v>
      </c>
      <c r="AB462">
        <v>3.32540502906271</v>
      </c>
      <c r="AC462">
        <v>9.5456300072449203</v>
      </c>
      <c r="AD462">
        <f>100*climate!Y462/climate!$AA462</f>
        <v>4.4561327982244965</v>
      </c>
      <c r="AE462">
        <f>100*climate!Z462/climate!$AA462</f>
        <v>14.689020296460873</v>
      </c>
      <c r="AF462">
        <v>2.7520420357213902</v>
      </c>
    </row>
    <row r="463" spans="1:32" x14ac:dyDescent="0.25">
      <c r="A463" t="s">
        <v>2087</v>
      </c>
      <c r="B463" t="s">
        <v>2088</v>
      </c>
      <c r="C463" t="s">
        <v>615</v>
      </c>
      <c r="D463" t="s">
        <v>2089</v>
      </c>
      <c r="E463" t="s">
        <v>2090</v>
      </c>
      <c r="F463" t="s">
        <v>40</v>
      </c>
      <c r="G463" t="s">
        <v>43</v>
      </c>
      <c r="H463" t="str">
        <f>VLOOKUP(B463,Emails!A$2:B$650,2)</f>
        <v>cliftonbrowng@parliament.uk</v>
      </c>
      <c r="I463">
        <v>3.3631483631177499</v>
      </c>
      <c r="J463">
        <v>7.0771658045553298</v>
      </c>
      <c r="K463">
        <v>28.511450496237</v>
      </c>
      <c r="L463">
        <v>4.1552166475124599</v>
      </c>
      <c r="M463">
        <v>18.582006642510699</v>
      </c>
      <c r="N463">
        <v>1.48120185873384</v>
      </c>
      <c r="O463">
        <f>climate!I463</f>
        <v>7.2999244584583112</v>
      </c>
      <c r="P463">
        <v>5.99256998446974</v>
      </c>
      <c r="Q463">
        <f>100*climate!L463/climate!K463</f>
        <v>2.0646468401555764</v>
      </c>
      <c r="R463">
        <f>100*climate!M463/climate!O463</f>
        <v>5.6242791517760669</v>
      </c>
      <c r="S463">
        <f>100*climate!N463/climate!O463</f>
        <v>12.091227469317822</v>
      </c>
      <c r="T463">
        <v>62.233110108017101</v>
      </c>
      <c r="U463">
        <v>1.83448330164267</v>
      </c>
      <c r="V463">
        <v>3.1771285193768799</v>
      </c>
      <c r="W463">
        <v>3.5375984120644901</v>
      </c>
      <c r="X463">
        <f>100*climate!S463/climate!U463</f>
        <v>-16.089133221562914</v>
      </c>
      <c r="Y463">
        <f>100*climate!T463/climate!U463</f>
        <v>-33.370333479951206</v>
      </c>
      <c r="Z463">
        <v>1.8215275487656699</v>
      </c>
      <c r="AA463">
        <v>1.63804091247128</v>
      </c>
      <c r="AB463">
        <v>3.3415574575206799</v>
      </c>
      <c r="AC463">
        <v>9.3133140497607396</v>
      </c>
      <c r="AD463">
        <f>100*climate!Y463/climate!$AA463</f>
        <v>4.8823509778096525</v>
      </c>
      <c r="AE463">
        <f>100*climate!Z463/climate!$AA463</f>
        <v>15.892822874426928</v>
      </c>
      <c r="AF463">
        <v>3.1424356678345</v>
      </c>
    </row>
    <row r="464" spans="1:32" x14ac:dyDescent="0.25">
      <c r="A464" t="s">
        <v>2091</v>
      </c>
      <c r="B464" t="s">
        <v>2092</v>
      </c>
      <c r="C464" t="s">
        <v>1372</v>
      </c>
      <c r="D464" t="s">
        <v>91</v>
      </c>
      <c r="E464" t="s">
        <v>2093</v>
      </c>
      <c r="F464" t="s">
        <v>40</v>
      </c>
      <c r="G464" t="s">
        <v>43</v>
      </c>
      <c r="H464" t="str">
        <f>VLOOKUP(B464,Emails!A$2:B$650,2)</f>
        <v>pritchardm@parliament.uk</v>
      </c>
      <c r="I464">
        <v>3.2111953473791401</v>
      </c>
      <c r="J464">
        <v>6.7244054436216301</v>
      </c>
      <c r="K464">
        <v>28.454619526986299</v>
      </c>
      <c r="L464">
        <v>3.57170732129712</v>
      </c>
      <c r="M464">
        <v>15.960202411522999</v>
      </c>
      <c r="N464">
        <v>1.35223606839154</v>
      </c>
      <c r="O464">
        <f>climate!I464</f>
        <v>5.8648381117174413</v>
      </c>
      <c r="P464">
        <v>6.59757547551449</v>
      </c>
      <c r="Q464">
        <f>100*climate!L464/climate!K464</f>
        <v>1.1576813036340088</v>
      </c>
      <c r="R464">
        <f>100*climate!M464/climate!O464</f>
        <v>1.9790802259594718</v>
      </c>
      <c r="S464">
        <f>100*climate!N464/climate!O464</f>
        <v>6.0406583646283032</v>
      </c>
      <c r="T464">
        <v>59.2808875291691</v>
      </c>
      <c r="U464">
        <v>1.4842807430468401</v>
      </c>
      <c r="V464">
        <v>3.1036805467716402</v>
      </c>
      <c r="W464">
        <v>3.6566188199259799</v>
      </c>
      <c r="X464">
        <f>100*climate!S464/climate!U464</f>
        <v>-12.776575532649257</v>
      </c>
      <c r="Y464">
        <f>100*climate!T464/climate!U464</f>
        <v>-29.947064695157859</v>
      </c>
      <c r="Z464">
        <v>2.0315205029910999</v>
      </c>
      <c r="AA464">
        <v>1.56341174159739</v>
      </c>
      <c r="AB464">
        <v>3.1944640146502401</v>
      </c>
      <c r="AC464">
        <v>9.2930501912624202</v>
      </c>
      <c r="AD464">
        <f>100*climate!Y464/climate!$AA464</f>
        <v>4.0649150584728053</v>
      </c>
      <c r="AE464">
        <f>100*climate!Z464/climate!$AA464</f>
        <v>13.732354475957706</v>
      </c>
      <c r="AF464">
        <v>2.4956995964424702</v>
      </c>
    </row>
    <row r="465" spans="1:32" x14ac:dyDescent="0.25">
      <c r="A465" t="s">
        <v>2094</v>
      </c>
      <c r="B465" t="s">
        <v>2095</v>
      </c>
      <c r="C465" t="s">
        <v>1103</v>
      </c>
      <c r="D465" t="s">
        <v>556</v>
      </c>
      <c r="E465" t="s">
        <v>2096</v>
      </c>
      <c r="F465" t="s">
        <v>40</v>
      </c>
      <c r="G465" t="s">
        <v>43</v>
      </c>
      <c r="H465" t="str">
        <f>VLOOKUP(B465,Emails!A$2:B$650,2)</f>
        <v>kevin.hollinrake.mp@parliament.uk</v>
      </c>
      <c r="I465">
        <v>2.80003509108505</v>
      </c>
      <c r="J465">
        <v>6.2324737779736799</v>
      </c>
      <c r="K465">
        <v>27.0026520984737</v>
      </c>
      <c r="L465">
        <v>1.97253875778411</v>
      </c>
      <c r="M465">
        <v>9.6985290459563505</v>
      </c>
      <c r="N465">
        <v>0.70374189534739295</v>
      </c>
      <c r="O465">
        <f>climate!I465</f>
        <v>2.3271576195366102</v>
      </c>
      <c r="P465">
        <v>6.4893515993665698</v>
      </c>
      <c r="Q465">
        <f>100*climate!L465/climate!K465</f>
        <v>1.2785819556631193</v>
      </c>
      <c r="R465">
        <f>100*climate!M465/climate!O465</f>
        <v>-0.42065267149782543</v>
      </c>
      <c r="S465">
        <f>100*climate!N465/climate!O465</f>
        <v>2.2599305837832273</v>
      </c>
      <c r="T465">
        <v>64.702588273117399</v>
      </c>
      <c r="U465">
        <v>1.90760191351854</v>
      </c>
      <c r="V465">
        <v>3.2687147744527998</v>
      </c>
      <c r="W465">
        <v>3.5000885623090401</v>
      </c>
      <c r="X465">
        <f>100*climate!S465/climate!U465</f>
        <v>-7.7521258024366482</v>
      </c>
      <c r="Y465">
        <f>100*climate!T465/climate!U465</f>
        <v>-23.294782316171858</v>
      </c>
      <c r="Z465">
        <v>2.17738731672463</v>
      </c>
      <c r="AA465">
        <v>1.5431073455434501</v>
      </c>
      <c r="AB465">
        <v>3.1123358532660199</v>
      </c>
      <c r="AC465">
        <v>8.2726076656724192</v>
      </c>
      <c r="AD465">
        <f>100*climate!Y465/climate!$AA465</f>
        <v>2.1738764068668219</v>
      </c>
      <c r="AE465">
        <f>100*climate!Z465/climate!$AA465</f>
        <v>10.34774506910572</v>
      </c>
      <c r="AF465">
        <v>2.8330154263288598</v>
      </c>
    </row>
    <row r="466" spans="1:32" x14ac:dyDescent="0.25">
      <c r="A466" t="s">
        <v>2097</v>
      </c>
      <c r="B466" t="s">
        <v>2098</v>
      </c>
      <c r="C466" t="s">
        <v>196</v>
      </c>
      <c r="D466" t="s">
        <v>380</v>
      </c>
      <c r="E466" t="s">
        <v>2099</v>
      </c>
      <c r="F466" t="s">
        <v>40</v>
      </c>
      <c r="G466" t="s">
        <v>43</v>
      </c>
      <c r="H466" t="str">
        <f>VLOOKUP(B466,Emails!A$2:B$650,2)</f>
        <v>luke.hall.mp@parliament.uk</v>
      </c>
      <c r="I466">
        <v>3.2884128698434498</v>
      </c>
      <c r="J466">
        <v>7.0012383370470497</v>
      </c>
      <c r="K466">
        <v>28.546210142092001</v>
      </c>
      <c r="L466">
        <v>4.1362052857761302</v>
      </c>
      <c r="M466">
        <v>18.101774226015301</v>
      </c>
      <c r="N466">
        <v>1.5423080559452</v>
      </c>
      <c r="O466">
        <f>climate!I466</f>
        <v>8.1930413734358112</v>
      </c>
      <c r="P466">
        <v>5.9260862903645499</v>
      </c>
      <c r="Q466">
        <f>100*climate!L466/climate!K466</f>
        <v>2.9416477929346052</v>
      </c>
      <c r="R466">
        <f>100*climate!M466/climate!O466</f>
        <v>5.3339119294748993</v>
      </c>
      <c r="S466">
        <f>100*climate!N466/climate!O466</f>
        <v>12.922097338941386</v>
      </c>
      <c r="T466">
        <v>67.363910728740294</v>
      </c>
      <c r="U466">
        <v>1.60461725599922</v>
      </c>
      <c r="V466">
        <v>2.8623952623370901</v>
      </c>
      <c r="W466">
        <v>3.52340301291306</v>
      </c>
      <c r="X466">
        <f>100*climate!S466/climate!U466</f>
        <v>-16.378077185622377</v>
      </c>
      <c r="Y466">
        <f>100*climate!T466/climate!U466</f>
        <v>-34.23570415237721</v>
      </c>
      <c r="Z466">
        <v>1.9555135508675301</v>
      </c>
      <c r="AA466">
        <v>1.6116318553659199</v>
      </c>
      <c r="AB466">
        <v>3.30593267365043</v>
      </c>
      <c r="AC466">
        <v>9.8577249177400805</v>
      </c>
      <c r="AD466">
        <f>100*climate!Y466/climate!$AA466</f>
        <v>5.1117787181612639</v>
      </c>
      <c r="AE466">
        <f>100*climate!Z466/climate!$AA466</f>
        <v>17.81719197365134</v>
      </c>
      <c r="AF466">
        <v>3.4336657122662202</v>
      </c>
    </row>
    <row r="467" spans="1:32" x14ac:dyDescent="0.25">
      <c r="A467" t="s">
        <v>2100</v>
      </c>
      <c r="B467" t="s">
        <v>2101</v>
      </c>
      <c r="C467" t="s">
        <v>182</v>
      </c>
      <c r="D467" t="s">
        <v>2102</v>
      </c>
      <c r="E467" t="s">
        <v>2103</v>
      </c>
      <c r="F467" t="s">
        <v>57</v>
      </c>
      <c r="G467" t="s">
        <v>43</v>
      </c>
      <c r="H467" t="str">
        <f>VLOOKUP(B467,Emails!A$2:B$650,2)</f>
        <v>jackie.doyleprice.mp@parliament.uk</v>
      </c>
      <c r="I467">
        <v>3.1562010538432199</v>
      </c>
      <c r="J467">
        <v>6.4562804738911197</v>
      </c>
      <c r="K467">
        <v>29.560739001795199</v>
      </c>
      <c r="L467">
        <v>5.07818028660569</v>
      </c>
      <c r="M467">
        <v>21.078086997548802</v>
      </c>
      <c r="N467">
        <v>1.94226547181645</v>
      </c>
      <c r="O467">
        <f>climate!I467</f>
        <v>10.168939726011429</v>
      </c>
      <c r="P467">
        <v>6.36554505247123</v>
      </c>
      <c r="Q467">
        <f>100*climate!L467/climate!K467</f>
        <v>1.6048764005020877</v>
      </c>
      <c r="R467">
        <f>100*climate!M467/climate!O467</f>
        <v>2.5211275370718975</v>
      </c>
      <c r="S467">
        <f>100*climate!N467/climate!O467</f>
        <v>11.405133095624654</v>
      </c>
      <c r="T467">
        <v>57.337834688601298</v>
      </c>
      <c r="U467">
        <v>2.31083333998986</v>
      </c>
      <c r="V467">
        <v>3.7746281213609199</v>
      </c>
      <c r="W467">
        <v>3.4383406133448</v>
      </c>
      <c r="X467">
        <f>100*climate!S467/climate!U467</f>
        <v>-11.897590954651168</v>
      </c>
      <c r="Y467">
        <f>100*climate!T467/climate!U467</f>
        <v>-30.025511774929914</v>
      </c>
      <c r="Z467">
        <v>1.55080471783666</v>
      </c>
      <c r="AA467">
        <v>1.69792438071631</v>
      </c>
      <c r="AB467">
        <v>3.4076000429109499</v>
      </c>
      <c r="AC467">
        <v>10.1734326520814</v>
      </c>
      <c r="AD467">
        <f>100*climate!Y467/climate!$AA467</f>
        <v>2.3411965350640989</v>
      </c>
      <c r="AE467">
        <f>100*climate!Z467/climate!$AA467</f>
        <v>11.183464239408918</v>
      </c>
      <c r="AF467">
        <v>2.68480242956681</v>
      </c>
    </row>
    <row r="468" spans="1:32" x14ac:dyDescent="0.25">
      <c r="A468" t="s">
        <v>2104</v>
      </c>
      <c r="B468" t="s">
        <v>2105</v>
      </c>
      <c r="C468" t="s">
        <v>584</v>
      </c>
      <c r="D468" t="s">
        <v>1033</v>
      </c>
      <c r="E468" t="s">
        <v>3022</v>
      </c>
      <c r="F468" t="s">
        <v>40</v>
      </c>
      <c r="G468" t="s">
        <v>120</v>
      </c>
      <c r="H468" t="str">
        <f>VLOOKUP(B468,Emails!A$2:B$650,2)</f>
        <v>richard.foord.mp@parliament.uk</v>
      </c>
      <c r="I468">
        <v>3.1681954286852099</v>
      </c>
      <c r="J468">
        <v>7.0064394931877496</v>
      </c>
      <c r="K468">
        <v>27.182949678633399</v>
      </c>
      <c r="L468">
        <v>3.1566527767171402</v>
      </c>
      <c r="M468">
        <v>16.1306684393832</v>
      </c>
      <c r="N468">
        <v>0.84995703513070298</v>
      </c>
      <c r="O468">
        <f>climate!I468</f>
        <v>5.3164647581477205</v>
      </c>
      <c r="P468">
        <v>6.3770766959059699</v>
      </c>
      <c r="Q468">
        <f>100*climate!L468/climate!K468</f>
        <v>0.58363559392242559</v>
      </c>
      <c r="R468">
        <f>100*climate!M468/climate!O468</f>
        <v>-0.18149436811737993</v>
      </c>
      <c r="S468">
        <f>100*climate!N468/climate!O468</f>
        <v>6.0553274718414594</v>
      </c>
      <c r="T468">
        <v>83.0251935422542</v>
      </c>
      <c r="U468">
        <v>1.9878285855748099</v>
      </c>
      <c r="V468">
        <v>3.4565662004569999</v>
      </c>
      <c r="W468">
        <v>3.6551961229291301</v>
      </c>
      <c r="X468">
        <f>100*climate!S468/climate!U468</f>
        <v>-19.326637173381894</v>
      </c>
      <c r="Y468">
        <f>100*climate!T468/climate!U468</f>
        <v>-39.16657456694675</v>
      </c>
      <c r="Z468">
        <v>1.8980056542269299</v>
      </c>
      <c r="AA468">
        <v>1.56020460974635</v>
      </c>
      <c r="AB468">
        <v>3.2194055283812202</v>
      </c>
      <c r="AC468">
        <v>9.6110460918341296</v>
      </c>
      <c r="AD468">
        <f>100*climate!Y468/climate!$AA468</f>
        <v>3.0122286899880684</v>
      </c>
      <c r="AE468">
        <f>100*climate!Z468/climate!$AA468</f>
        <v>12.454214785122062</v>
      </c>
      <c r="AF468">
        <v>4.1583382602499599</v>
      </c>
    </row>
    <row r="469" spans="1:32" x14ac:dyDescent="0.25">
      <c r="A469" t="s">
        <v>2107</v>
      </c>
      <c r="B469" t="s">
        <v>2108</v>
      </c>
      <c r="C469" t="s">
        <v>130</v>
      </c>
      <c r="D469" t="s">
        <v>1108</v>
      </c>
      <c r="E469" t="s">
        <v>2109</v>
      </c>
      <c r="F469" t="s">
        <v>40</v>
      </c>
      <c r="G469" t="s">
        <v>43</v>
      </c>
      <c r="H469" t="str">
        <f>VLOOKUP(B469,Emails!A$2:B$650,2)</f>
        <v>tom.tugendhat.mp@parliament.uk</v>
      </c>
      <c r="I469">
        <v>3.3717519650127201</v>
      </c>
      <c r="J469">
        <v>7.0126580922819004</v>
      </c>
      <c r="K469">
        <v>28.8227308755956</v>
      </c>
      <c r="L469">
        <v>4.9133135551871696</v>
      </c>
      <c r="M469">
        <v>20.250431811553899</v>
      </c>
      <c r="N469">
        <v>1.85618769112247</v>
      </c>
      <c r="O469">
        <f>climate!I469</f>
        <v>6.6142029849349884</v>
      </c>
      <c r="P469">
        <v>6.1821175375400896</v>
      </c>
      <c r="Q469">
        <f>100*climate!L469/climate!K469</f>
        <v>2.5837841483668682</v>
      </c>
      <c r="R469">
        <f>100*climate!M469/climate!O469</f>
        <v>3.1792057493632861</v>
      </c>
      <c r="S469">
        <f>100*climate!N469/climate!O469</f>
        <v>10.044960590317682</v>
      </c>
      <c r="T469">
        <v>65.529213120102199</v>
      </c>
      <c r="U469">
        <v>2.12015443961561</v>
      </c>
      <c r="V469">
        <v>3.5694565356015602</v>
      </c>
      <c r="W469">
        <v>3.52869267568731</v>
      </c>
      <c r="X469">
        <f>100*climate!S469/climate!U469</f>
        <v>-14.708664970921362</v>
      </c>
      <c r="Y469">
        <f>100*climate!T469/climate!U469</f>
        <v>-33.511396846191616</v>
      </c>
      <c r="Z469">
        <v>1.57220966157459</v>
      </c>
      <c r="AA469">
        <v>1.6975211574469999</v>
      </c>
      <c r="AB469">
        <v>3.42653643836729</v>
      </c>
      <c r="AC469">
        <v>9.7125183981651002</v>
      </c>
      <c r="AD469">
        <f>100*climate!Y469/climate!$AA469</f>
        <v>3.2228380256018858</v>
      </c>
      <c r="AE469">
        <f>100*climate!Z469/climate!$AA469</f>
        <v>12.418181439095553</v>
      </c>
      <c r="AF469">
        <v>3.3030898657716801</v>
      </c>
    </row>
    <row r="470" spans="1:32" x14ac:dyDescent="0.25">
      <c r="A470" t="s">
        <v>2110</v>
      </c>
      <c r="B470" t="s">
        <v>2111</v>
      </c>
      <c r="C470" t="s">
        <v>158</v>
      </c>
      <c r="D470" t="s">
        <v>2112</v>
      </c>
      <c r="E470" t="s">
        <v>2113</v>
      </c>
      <c r="F470" t="s">
        <v>57</v>
      </c>
      <c r="G470" t="s">
        <v>42</v>
      </c>
      <c r="H470" t="str">
        <f>VLOOKUP(B470,Emails!A$2:B$650,2)</f>
        <v>rosena.allinkhan.mp@parliament.uk</v>
      </c>
      <c r="I470">
        <v>2.9410001902389702</v>
      </c>
      <c r="J470">
        <v>6.2169533905382801</v>
      </c>
      <c r="K470">
        <v>30.52934232594</v>
      </c>
      <c r="L470">
        <v>5.3732396723256404</v>
      </c>
      <c r="M470">
        <v>22.7106501460534</v>
      </c>
      <c r="N470">
        <v>2.1802446380612501</v>
      </c>
      <c r="O470">
        <f>climate!I470</f>
        <v>11.972888558131006</v>
      </c>
      <c r="P470">
        <v>6.0409840643803303</v>
      </c>
      <c r="Q470">
        <f>100*climate!L470/climate!K470</f>
        <v>3.7945669882242403</v>
      </c>
      <c r="R470">
        <f>100*climate!M470/climate!O470</f>
        <v>4.6455627483388016</v>
      </c>
      <c r="S470">
        <f>100*climate!N470/climate!O470</f>
        <v>13.496075958247141</v>
      </c>
      <c r="T470">
        <v>59.504745642256403</v>
      </c>
      <c r="U470">
        <v>1.61123470060011</v>
      </c>
      <c r="V470">
        <v>3.1321304388004698</v>
      </c>
      <c r="W470">
        <v>3.5496838714980998</v>
      </c>
      <c r="X470">
        <f>100*climate!S470/climate!U470</f>
        <v>-10.269032580362589</v>
      </c>
      <c r="Y470">
        <f>100*climate!T470/climate!U470</f>
        <v>-28.667887097030533</v>
      </c>
      <c r="Z470">
        <v>1.87451725210054</v>
      </c>
      <c r="AA470">
        <v>1.7471354087151001</v>
      </c>
      <c r="AB470">
        <v>3.5187129891709201</v>
      </c>
      <c r="AC470">
        <v>10.8550069327435</v>
      </c>
      <c r="AD470">
        <f>100*climate!Y470/climate!$AA470</f>
        <v>4.0621404226787723</v>
      </c>
      <c r="AE470">
        <f>100*climate!Z470/climate!$AA470</f>
        <v>14.86383847203315</v>
      </c>
      <c r="AF470">
        <v>2.7700210975047099</v>
      </c>
    </row>
    <row r="471" spans="1:32" x14ac:dyDescent="0.25">
      <c r="A471" t="s">
        <v>2114</v>
      </c>
      <c r="B471" t="s">
        <v>2115</v>
      </c>
      <c r="C471" t="s">
        <v>584</v>
      </c>
      <c r="D471" t="s">
        <v>556</v>
      </c>
      <c r="E471" t="s">
        <v>2116</v>
      </c>
      <c r="F471" t="s">
        <v>40</v>
      </c>
      <c r="G471" t="s">
        <v>43</v>
      </c>
      <c r="H471" t="str">
        <f>VLOOKUP(B471,Emails!A$2:B$650,2)</f>
        <v>kevin.foster.mp@parliament.uk</v>
      </c>
      <c r="I471">
        <v>2.8258571774390502</v>
      </c>
      <c r="J471">
        <v>6.0539124712897499</v>
      </c>
      <c r="K471">
        <v>24.821206054944</v>
      </c>
      <c r="L471">
        <v>1.75226155677798</v>
      </c>
      <c r="M471">
        <v>11.788610479991901</v>
      </c>
      <c r="N471">
        <v>0.372596729009815</v>
      </c>
      <c r="O471">
        <f>climate!I471</f>
        <v>2.8856186957809298</v>
      </c>
      <c r="P471">
        <v>6.6570710723989803</v>
      </c>
      <c r="Q471">
        <f>100*climate!L471/climate!K471</f>
        <v>0.20224616348230837</v>
      </c>
      <c r="R471">
        <f>100*climate!M471/climate!O471</f>
        <v>1.1630212686345172</v>
      </c>
      <c r="S471">
        <f>100*climate!N471/climate!O471</f>
        <v>6.341773437042427</v>
      </c>
      <c r="T471">
        <v>88.281546490577895</v>
      </c>
      <c r="U471">
        <v>1.82853948936941</v>
      </c>
      <c r="V471">
        <v>3.4350311242303602</v>
      </c>
      <c r="W471">
        <v>3.6417309074033102</v>
      </c>
      <c r="X471">
        <f>100*climate!S471/climate!U471</f>
        <v>-20.509209056072542</v>
      </c>
      <c r="Y471">
        <f>100*climate!T471/climate!U471</f>
        <v>-41.282213640112033</v>
      </c>
      <c r="Z471">
        <v>1.8073418089109701</v>
      </c>
      <c r="AA471">
        <v>1.54716413390472</v>
      </c>
      <c r="AB471">
        <v>3.1824948295161599</v>
      </c>
      <c r="AC471">
        <v>10.5860063741532</v>
      </c>
      <c r="AD471">
        <f>100*climate!Y471/climate!$AA471</f>
        <v>4.1218811654622982</v>
      </c>
      <c r="AE471">
        <f>100*climate!Z471/climate!$AA471</f>
        <v>13.81284595112904</v>
      </c>
      <c r="AF471">
        <v>4.4818831013270204</v>
      </c>
    </row>
    <row r="472" spans="1:32" x14ac:dyDescent="0.25">
      <c r="A472" t="s">
        <v>2120</v>
      </c>
      <c r="B472" t="s">
        <v>2121</v>
      </c>
      <c r="C472" t="s">
        <v>584</v>
      </c>
      <c r="D472" t="s">
        <v>2089</v>
      </c>
      <c r="E472" t="s">
        <v>2122</v>
      </c>
      <c r="F472" t="s">
        <v>40</v>
      </c>
      <c r="G472" t="s">
        <v>43</v>
      </c>
      <c r="H472" t="str">
        <f>VLOOKUP(B472,Emails!A$2:B$650,2)</f>
        <v>coxg@parliament.uk</v>
      </c>
      <c r="I472">
        <v>2.9755876121820699</v>
      </c>
      <c r="J472">
        <v>6.6527527508619597</v>
      </c>
      <c r="K472">
        <v>27.230983819391099</v>
      </c>
      <c r="L472">
        <v>2.6785693206087799</v>
      </c>
      <c r="M472">
        <v>13.0345717924165</v>
      </c>
      <c r="N472">
        <v>0.90165892649490298</v>
      </c>
      <c r="O472">
        <f>climate!I472</f>
        <v>7.9012332898977258</v>
      </c>
      <c r="P472">
        <v>6.0714557856774602</v>
      </c>
      <c r="Q472">
        <f>100*climate!L472/climate!K472</f>
        <v>3.8606929008651152</v>
      </c>
      <c r="R472">
        <f>100*climate!M472/climate!O472</f>
        <v>4.0127028174025074</v>
      </c>
      <c r="S472">
        <f>100*climate!N472/climate!O472</f>
        <v>9.6744318754720844</v>
      </c>
      <c r="T472">
        <v>100.327047979174</v>
      </c>
      <c r="U472">
        <v>1.7214695202973</v>
      </c>
      <c r="V472">
        <v>2.8192326783920598</v>
      </c>
      <c r="W472">
        <v>3.5509172686860602</v>
      </c>
      <c r="X472">
        <f>100*climate!S472/climate!U472</f>
        <v>-17.871485604823761</v>
      </c>
      <c r="Y472">
        <f>100*climate!T472/climate!U472</f>
        <v>-37.141948851033824</v>
      </c>
      <c r="Z472">
        <v>2.5151181220250698</v>
      </c>
      <c r="AA472">
        <v>1.4944157246133301</v>
      </c>
      <c r="AB472">
        <v>3.0947282694017</v>
      </c>
      <c r="AC472">
        <v>9.6725660679366303</v>
      </c>
      <c r="AD472">
        <f>100*climate!Y472/climate!$AA472</f>
        <v>3.3453042687827952</v>
      </c>
      <c r="AE472">
        <f>100*climate!Z472/climate!$AA472</f>
        <v>15.581930157007363</v>
      </c>
      <c r="AF472">
        <v>5.6307516616725799</v>
      </c>
    </row>
    <row r="473" spans="1:32" x14ac:dyDescent="0.25">
      <c r="A473" t="s">
        <v>2123</v>
      </c>
      <c r="B473" t="s">
        <v>2124</v>
      </c>
      <c r="C473" t="s">
        <v>584</v>
      </c>
      <c r="D473" t="s">
        <v>1904</v>
      </c>
      <c r="E473" t="s">
        <v>2125</v>
      </c>
      <c r="F473" t="s">
        <v>40</v>
      </c>
      <c r="G473" t="s">
        <v>43</v>
      </c>
      <c r="H473" t="str">
        <f>VLOOKUP(B473,Emails!A$2:B$650,2)</f>
        <v>anthony.mangnall.mp@parliament.uk</v>
      </c>
      <c r="I473">
        <v>2.8305832808903602</v>
      </c>
      <c r="J473">
        <v>6.4256760989041801</v>
      </c>
      <c r="K473">
        <v>25.123698282926199</v>
      </c>
      <c r="L473">
        <v>1.4972220179740701</v>
      </c>
      <c r="M473">
        <v>10.4881858663157</v>
      </c>
      <c r="N473">
        <v>0.34143425756298801</v>
      </c>
      <c r="O473">
        <f>climate!I473</f>
        <v>5.5982585467470596</v>
      </c>
      <c r="P473">
        <v>6.6255819938173497</v>
      </c>
      <c r="Q473">
        <f>100*climate!L473/climate!K473</f>
        <v>1.5608702638036651</v>
      </c>
      <c r="R473">
        <f>100*climate!M473/climate!O473</f>
        <v>2.8805755415748275</v>
      </c>
      <c r="S473">
        <f>100*climate!N473/climate!O473</f>
        <v>11.814137506871626</v>
      </c>
      <c r="T473">
        <v>112.410751773846</v>
      </c>
      <c r="U473">
        <v>1.64720108484973</v>
      </c>
      <c r="V473">
        <v>2.6556044165425101</v>
      </c>
      <c r="W473">
        <v>3.54346480897566</v>
      </c>
      <c r="X473">
        <f>100*climate!S473/climate!U473</f>
        <v>-22.067926832530077</v>
      </c>
      <c r="Y473">
        <f>100*climate!T473/climate!U473</f>
        <v>-43.570271131651872</v>
      </c>
      <c r="Z473">
        <v>2.2567938086015502</v>
      </c>
      <c r="AA473">
        <v>1.52142957883008</v>
      </c>
      <c r="AB473">
        <v>3.1408248097976701</v>
      </c>
      <c r="AC473">
        <v>10.0231339082349</v>
      </c>
      <c r="AD473">
        <f>100*climate!Y473/climate!$AA473</f>
        <v>5.9397785528532721</v>
      </c>
      <c r="AE473">
        <f>100*climate!Z473/climate!$AA473</f>
        <v>19.043091529502874</v>
      </c>
      <c r="AF473">
        <v>5.8913956862919497</v>
      </c>
    </row>
    <row r="474" spans="1:32" x14ac:dyDescent="0.25">
      <c r="A474" t="s">
        <v>2126</v>
      </c>
      <c r="B474" t="s">
        <v>2127</v>
      </c>
      <c r="C474" t="s">
        <v>158</v>
      </c>
      <c r="D474" t="s">
        <v>153</v>
      </c>
      <c r="E474" t="s">
        <v>2128</v>
      </c>
      <c r="F474" t="s">
        <v>40</v>
      </c>
      <c r="G474" t="s">
        <v>42</v>
      </c>
      <c r="H474" t="str">
        <f>VLOOKUP(B474,Emails!A$2:B$650,2)</f>
        <v>lammyd@parliament.uk</v>
      </c>
      <c r="I474">
        <v>2.8483993000722099</v>
      </c>
      <c r="J474">
        <v>5.9268914607860896</v>
      </c>
      <c r="K474">
        <v>30.7657740159543</v>
      </c>
      <c r="L474">
        <v>5.5605916292181297</v>
      </c>
      <c r="M474">
        <v>23.018958971634401</v>
      </c>
      <c r="N474">
        <v>2.22110349941532</v>
      </c>
      <c r="O474">
        <f>climate!I474</f>
        <v>8.8427248649798393</v>
      </c>
      <c r="P474">
        <v>6.1527363996153399</v>
      </c>
      <c r="Q474">
        <f>100*climate!L474/climate!K474</f>
        <v>1.5568815378467409</v>
      </c>
      <c r="R474">
        <f>100*climate!M474/climate!O474</f>
        <v>4.7538915987016885</v>
      </c>
      <c r="S474">
        <f>100*climate!N474/climate!O474</f>
        <v>13.837135807058132</v>
      </c>
      <c r="T474">
        <v>59.238895518893301</v>
      </c>
      <c r="U474">
        <v>1.5404532408675</v>
      </c>
      <c r="V474">
        <v>2.9782161835379202</v>
      </c>
      <c r="W474">
        <v>3.5381687383000102</v>
      </c>
      <c r="X474">
        <f>100*climate!S474/climate!U474</f>
        <v>-8.7420602012082398</v>
      </c>
      <c r="Y474">
        <f>100*climate!T474/climate!U474</f>
        <v>-26.287523203344147</v>
      </c>
      <c r="Z474">
        <v>1.9527765036289699</v>
      </c>
      <c r="AA474">
        <v>1.7446281586959</v>
      </c>
      <c r="AB474">
        <v>3.5059793506329</v>
      </c>
      <c r="AC474">
        <v>11.018573528051901</v>
      </c>
      <c r="AD474">
        <f>100*climate!Y474/climate!$AA474</f>
        <v>4.4359446137936089</v>
      </c>
      <c r="AE474">
        <f>100*climate!Z474/climate!$AA474</f>
        <v>15.817633811524283</v>
      </c>
      <c r="AF474">
        <v>2.6829152116069301</v>
      </c>
    </row>
    <row r="475" spans="1:32" x14ac:dyDescent="0.25">
      <c r="A475" t="s">
        <v>2129</v>
      </c>
      <c r="B475" t="s">
        <v>2130</v>
      </c>
      <c r="C475" t="s">
        <v>528</v>
      </c>
      <c r="D475" t="s">
        <v>2131</v>
      </c>
      <c r="E475" t="s">
        <v>2132</v>
      </c>
      <c r="F475" t="s">
        <v>57</v>
      </c>
      <c r="G475" t="s">
        <v>43</v>
      </c>
      <c r="H475" t="str">
        <f>VLOOKUP(B475,Emails!A$2:B$650,2)</f>
        <v>cherilyn.mackrory.mp@parliament.uk</v>
      </c>
      <c r="I475">
        <v>2.76660509359739</v>
      </c>
      <c r="J475">
        <v>6.2873522199407601</v>
      </c>
      <c r="K475">
        <v>25.102172106348</v>
      </c>
      <c r="L475">
        <v>1.22244429024957</v>
      </c>
      <c r="M475">
        <v>7.69762075933704</v>
      </c>
      <c r="N475">
        <v>0.30148377667221399</v>
      </c>
      <c r="O475">
        <f>climate!I475</f>
        <v>6.9801426943950782</v>
      </c>
      <c r="P475">
        <v>6.07093312179307</v>
      </c>
      <c r="Q475">
        <f>100*climate!L475/climate!K475</f>
        <v>3.3374961843904045</v>
      </c>
      <c r="R475">
        <f>100*climate!M475/climate!O475</f>
        <v>4.0128618978911419</v>
      </c>
      <c r="S475">
        <f>100*climate!N475/climate!O475</f>
        <v>8.2511817219361383</v>
      </c>
      <c r="T475">
        <v>82.719130387419995</v>
      </c>
      <c r="U475">
        <v>1.6092274757096601</v>
      </c>
      <c r="V475">
        <v>3.01481668527392</v>
      </c>
      <c r="W475">
        <v>3.6352786185826398</v>
      </c>
      <c r="X475">
        <f>100*climate!S475/climate!U475</f>
        <v>-17.903496622636432</v>
      </c>
      <c r="Y475">
        <f>100*climate!T475/climate!U475</f>
        <v>-37.665718558237437</v>
      </c>
      <c r="Z475">
        <v>2.16781745360344</v>
      </c>
      <c r="AA475">
        <v>1.4427770300607501</v>
      </c>
      <c r="AB475">
        <v>2.9573652580493301</v>
      </c>
      <c r="AC475">
        <v>10.7193374215354</v>
      </c>
      <c r="AD475">
        <f>100*climate!Y475/climate!$AA475</f>
        <v>3.7643162014929326</v>
      </c>
      <c r="AE475">
        <f>100*climate!Z475/climate!$AA475</f>
        <v>14.358892616177641</v>
      </c>
      <c r="AF475">
        <v>4.5189752573283499</v>
      </c>
    </row>
    <row r="476" spans="1:32" x14ac:dyDescent="0.25">
      <c r="A476" t="s">
        <v>2133</v>
      </c>
      <c r="B476" t="s">
        <v>2134</v>
      </c>
      <c r="C476" t="s">
        <v>130</v>
      </c>
      <c r="D476" t="s">
        <v>862</v>
      </c>
      <c r="E476" t="s">
        <v>922</v>
      </c>
      <c r="F476" t="s">
        <v>40</v>
      </c>
      <c r="G476" t="s">
        <v>43</v>
      </c>
      <c r="H476" t="str">
        <f>VLOOKUP(B476,Emails!A$2:B$650,2)</f>
        <v>gregclarkmp@parliament.uk</v>
      </c>
      <c r="I476">
        <v>3.40853501875895</v>
      </c>
      <c r="J476">
        <v>7.04847524372423</v>
      </c>
      <c r="K476">
        <v>28.8802338142034</v>
      </c>
      <c r="L476">
        <v>5.1634461089745498</v>
      </c>
      <c r="M476">
        <v>20.952674031239599</v>
      </c>
      <c r="N476">
        <v>1.9834784583217699</v>
      </c>
      <c r="O476">
        <f>climate!I476</f>
        <v>12.611332203109981</v>
      </c>
      <c r="P476">
        <v>6.0199529444797797</v>
      </c>
      <c r="Q476">
        <f>100*climate!L476/climate!K476</f>
        <v>4.8225038213468405</v>
      </c>
      <c r="R476">
        <f>100*climate!M476/climate!O476</f>
        <v>5.1378824427070153</v>
      </c>
      <c r="S476">
        <f>100*climate!N476/climate!O476</f>
        <v>14.554438707120454</v>
      </c>
      <c r="T476">
        <v>68.354015816072007</v>
      </c>
      <c r="U476">
        <v>1.9795565231721299</v>
      </c>
      <c r="V476">
        <v>3.2832713206736401</v>
      </c>
      <c r="W476">
        <v>3.5456813234614901</v>
      </c>
      <c r="X476">
        <f>100*climate!S476/climate!U476</f>
        <v>-15.200925919935218</v>
      </c>
      <c r="Y476">
        <f>100*climate!T476/climate!U476</f>
        <v>-33.48620509438291</v>
      </c>
      <c r="Z476">
        <v>1.5880403429643499</v>
      </c>
      <c r="AA476">
        <v>1.6878843189174799</v>
      </c>
      <c r="AB476">
        <v>3.4123452263137199</v>
      </c>
      <c r="AC476">
        <v>9.7833666894592799</v>
      </c>
      <c r="AD476">
        <f>100*climate!Y476/climate!$AA476</f>
        <v>3.926437073670773</v>
      </c>
      <c r="AE476">
        <f>100*climate!Z476/climate!$AA476</f>
        <v>14.447184819950616</v>
      </c>
      <c r="AF476">
        <v>3.48006304569819</v>
      </c>
    </row>
    <row r="477" spans="1:32" x14ac:dyDescent="0.25">
      <c r="A477" t="s">
        <v>2135</v>
      </c>
      <c r="B477" t="s">
        <v>2136</v>
      </c>
      <c r="C477" t="s">
        <v>158</v>
      </c>
      <c r="D477" t="s">
        <v>2137</v>
      </c>
      <c r="E477" t="s">
        <v>835</v>
      </c>
      <c r="F477" t="s">
        <v>57</v>
      </c>
      <c r="G477" t="s">
        <v>120</v>
      </c>
      <c r="H477" t="str">
        <f>VLOOKUP(B477,Emails!A$2:B$650,2)</f>
        <v>munira.wilson.mp@parliament.uk</v>
      </c>
      <c r="I477">
        <v>3.0250966114397602</v>
      </c>
      <c r="J477">
        <v>6.3513947076065502</v>
      </c>
      <c r="K477">
        <v>30.1984537461482</v>
      </c>
      <c r="L477">
        <v>5.3493295435340098</v>
      </c>
      <c r="M477">
        <v>22.689492109458602</v>
      </c>
      <c r="N477">
        <v>2.1232523783857502</v>
      </c>
      <c r="O477">
        <f>climate!I477</f>
        <v>11.189573278177233</v>
      </c>
      <c r="P477">
        <v>6.0066985701492097</v>
      </c>
      <c r="Q477">
        <f>100*climate!L477/climate!K477</f>
        <v>4.109679098590858</v>
      </c>
      <c r="R477">
        <f>100*climate!M477/climate!O477</f>
        <v>3.8377988489648533</v>
      </c>
      <c r="S477">
        <f>100*climate!N477/climate!O477</f>
        <v>12.449937156454885</v>
      </c>
      <c r="T477">
        <v>58.637941203431197</v>
      </c>
      <c r="U477">
        <v>1.80090241980766</v>
      </c>
      <c r="V477">
        <v>3.27331574543153</v>
      </c>
      <c r="W477">
        <v>3.5544627808987501</v>
      </c>
      <c r="X477">
        <f>100*climate!S477/climate!U477</f>
        <v>-12.360169054894468</v>
      </c>
      <c r="Y477">
        <f>100*climate!T477/climate!U477</f>
        <v>-31.500568199149228</v>
      </c>
      <c r="Z477">
        <v>1.8453125742977501</v>
      </c>
      <c r="AA477">
        <v>1.7379913217844001</v>
      </c>
      <c r="AB477">
        <v>3.5114092804965402</v>
      </c>
      <c r="AC477">
        <v>10.739404502356001</v>
      </c>
      <c r="AD477">
        <f>100*climate!Y477/climate!$AA477</f>
        <v>3.8301943398499061</v>
      </c>
      <c r="AE477">
        <f>100*climate!Z477/climate!$AA477</f>
        <v>15.08831378465203</v>
      </c>
      <c r="AF477">
        <v>2.6995870459902802</v>
      </c>
    </row>
    <row r="478" spans="1:32" x14ac:dyDescent="0.25">
      <c r="A478" t="s">
        <v>2138</v>
      </c>
      <c r="B478" t="s">
        <v>2139</v>
      </c>
      <c r="C478" t="s">
        <v>345</v>
      </c>
      <c r="D478" t="s">
        <v>1122</v>
      </c>
      <c r="E478" t="s">
        <v>863</v>
      </c>
      <c r="F478" t="s">
        <v>40</v>
      </c>
      <c r="G478" t="s">
        <v>42</v>
      </c>
      <c r="H478" t="str">
        <f>VLOOKUP(B478,Emails!A$2:B$650,2)</f>
        <v>alan.campbell.mp@parliament.uk</v>
      </c>
      <c r="I478">
        <v>2.23515964314171</v>
      </c>
      <c r="J478">
        <v>5.2160128266007799</v>
      </c>
      <c r="K478">
        <v>26.832843167729099</v>
      </c>
      <c r="L478">
        <v>0.68047918090507598</v>
      </c>
      <c r="M478">
        <v>4.19864300063385</v>
      </c>
      <c r="N478">
        <v>0.311109416192554</v>
      </c>
      <c r="O478">
        <f>climate!I478</f>
        <v>1.9979064096061303</v>
      </c>
      <c r="P478">
        <v>7.1917998754607497</v>
      </c>
      <c r="Q478">
        <f>100*climate!L478/climate!K478</f>
        <v>1.8151288883327112</v>
      </c>
      <c r="R478">
        <f>100*climate!M478/climate!O478</f>
        <v>0.37748898126606234</v>
      </c>
      <c r="S478">
        <f>100*climate!N478/climate!O478</f>
        <v>0.69560012033743479</v>
      </c>
      <c r="T478">
        <v>69.124468197866904</v>
      </c>
      <c r="U478">
        <v>1.79250541817993</v>
      </c>
      <c r="V478">
        <v>3.1323399004148702</v>
      </c>
      <c r="W478">
        <v>3.49785728678185</v>
      </c>
      <c r="X478">
        <f>100*climate!S478/climate!U478</f>
        <v>-2.4728785577159695</v>
      </c>
      <c r="Y478">
        <f>100*climate!T478/climate!U478</f>
        <v>-15.818411609302078</v>
      </c>
      <c r="Z478">
        <v>2.4751329308344601</v>
      </c>
      <c r="AA478">
        <v>1.5077938756359699</v>
      </c>
      <c r="AB478">
        <v>3.0220646099590498</v>
      </c>
      <c r="AC478">
        <v>8.9121941519669097</v>
      </c>
      <c r="AD478">
        <f>100*climate!Y478/climate!$AA478</f>
        <v>-0.47599877394587864</v>
      </c>
      <c r="AE478">
        <f>100*climate!Z478/climate!$AA478</f>
        <v>5.8546427936144436</v>
      </c>
      <c r="AF478">
        <v>2.28195981138931</v>
      </c>
    </row>
    <row r="479" spans="1:32" x14ac:dyDescent="0.25">
      <c r="A479" t="s">
        <v>2144</v>
      </c>
      <c r="B479" t="s">
        <v>2145</v>
      </c>
      <c r="C479" t="s">
        <v>158</v>
      </c>
      <c r="D479" t="s">
        <v>2146</v>
      </c>
      <c r="E479" t="s">
        <v>747</v>
      </c>
      <c r="F479" t="s">
        <v>40</v>
      </c>
      <c r="G479" t="s">
        <v>43</v>
      </c>
      <c r="H479" t="str">
        <f>VLOOKUP(B479,Emails!A$2:B$650,2)</f>
        <v>boris.johnson.mp@parliament.uk</v>
      </c>
      <c r="I479">
        <v>2.9169582831412701</v>
      </c>
      <c r="J479">
        <v>6.0964770296310897</v>
      </c>
      <c r="K479">
        <v>30.496650984723502</v>
      </c>
      <c r="L479">
        <v>5.1332105360314202</v>
      </c>
      <c r="M479">
        <v>22.027551945642799</v>
      </c>
      <c r="N479">
        <v>2.09157091907776</v>
      </c>
      <c r="O479">
        <f>climate!I479</f>
        <v>10.177265915084833</v>
      </c>
      <c r="P479">
        <v>5.9033044092943303</v>
      </c>
      <c r="Q479">
        <f>100*climate!L479/climate!K479</f>
        <v>5.2303584693029928</v>
      </c>
      <c r="R479">
        <f>100*climate!M479/climate!O479</f>
        <v>6.088526895091583</v>
      </c>
      <c r="S479">
        <f>100*climate!N479/climate!O479</f>
        <v>13.500790795878027</v>
      </c>
      <c r="T479">
        <v>60.932909995290998</v>
      </c>
      <c r="U479">
        <v>1.62560659594181</v>
      </c>
      <c r="V479">
        <v>3.0864387071524702</v>
      </c>
      <c r="W479">
        <v>3.5079179254996302</v>
      </c>
      <c r="X479">
        <f>100*climate!S479/climate!U479</f>
        <v>-11.935194491941621</v>
      </c>
      <c r="Y479">
        <f>100*climate!T479/climate!U479</f>
        <v>-30.12612872792733</v>
      </c>
      <c r="Z479">
        <v>1.94913083749196</v>
      </c>
      <c r="AA479">
        <v>1.7448349467390201</v>
      </c>
      <c r="AB479">
        <v>3.5159409803831498</v>
      </c>
      <c r="AC479">
        <v>10.7278476688927</v>
      </c>
      <c r="AD479">
        <f>100*climate!Y479/climate!$AA479</f>
        <v>4.823131877200872</v>
      </c>
      <c r="AE479">
        <f>100*climate!Z479/climate!$AA479</f>
        <v>16.868222578053704</v>
      </c>
      <c r="AF479">
        <v>2.8732705057655301</v>
      </c>
    </row>
    <row r="480" spans="1:32" x14ac:dyDescent="0.25">
      <c r="A480" t="s">
        <v>2153</v>
      </c>
      <c r="B480" t="s">
        <v>2154</v>
      </c>
      <c r="C480" t="s">
        <v>158</v>
      </c>
      <c r="D480" t="s">
        <v>2155</v>
      </c>
      <c r="E480" t="s">
        <v>2156</v>
      </c>
      <c r="F480" t="s">
        <v>57</v>
      </c>
      <c r="G480" t="s">
        <v>42</v>
      </c>
      <c r="H480" t="str">
        <f>VLOOKUP(B480,Emails!A$2:B$650,2)</f>
        <v>florence.eshalomi.mp@parliament.uk</v>
      </c>
      <c r="I480">
        <v>2.9694390817324501</v>
      </c>
      <c r="J480">
        <v>6.2696512693858004</v>
      </c>
      <c r="K480">
        <v>30.290214646403999</v>
      </c>
      <c r="L480">
        <v>5.0944117843352101</v>
      </c>
      <c r="M480">
        <v>21.789073933368201</v>
      </c>
      <c r="N480">
        <v>2.0364429433495999</v>
      </c>
      <c r="O480">
        <f>climate!I480</f>
        <v>10.645613091198946</v>
      </c>
      <c r="P480">
        <v>6.1512973121728702</v>
      </c>
      <c r="Q480">
        <f>100*climate!L480/climate!K480</f>
        <v>1.5663225500007387</v>
      </c>
      <c r="R480">
        <f>100*climate!M480/climate!O480</f>
        <v>3.9462478931482807</v>
      </c>
      <c r="S480">
        <f>100*climate!N480/climate!O480</f>
        <v>13.831369885996427</v>
      </c>
      <c r="T480">
        <v>59.119448415818198</v>
      </c>
      <c r="U480">
        <v>1.74186650123069</v>
      </c>
      <c r="V480">
        <v>3.29531987225876</v>
      </c>
      <c r="W480">
        <v>3.4787011289273102</v>
      </c>
      <c r="X480">
        <f>100*climate!S480/climate!U480</f>
        <v>-10.02265514738907</v>
      </c>
      <c r="Y480">
        <f>100*climate!T480/climate!U480</f>
        <v>-28.461769132567351</v>
      </c>
      <c r="Z480">
        <v>1.8234632714696899</v>
      </c>
      <c r="AA480">
        <v>1.7432642142828401</v>
      </c>
      <c r="AB480">
        <v>3.5064552949563201</v>
      </c>
      <c r="AC480">
        <v>10.705616648706901</v>
      </c>
      <c r="AD480">
        <f>100*climate!Y480/climate!$AA480</f>
        <v>3.7106177143278898</v>
      </c>
      <c r="AE480">
        <f>100*climate!Z480/climate!$AA480</f>
        <v>14.01997468175389</v>
      </c>
      <c r="AF480">
        <v>2.7851613448179302</v>
      </c>
    </row>
    <row r="481" spans="1:32" x14ac:dyDescent="0.25">
      <c r="A481" t="s">
        <v>2157</v>
      </c>
      <c r="B481" t="s">
        <v>2158</v>
      </c>
      <c r="C481" t="s">
        <v>203</v>
      </c>
      <c r="D481" t="s">
        <v>176</v>
      </c>
      <c r="E481" t="s">
        <v>3023</v>
      </c>
      <c r="F481" t="s">
        <v>40</v>
      </c>
      <c r="G481" t="s">
        <v>42</v>
      </c>
      <c r="H481" t="str">
        <f>VLOOKUP(B481,Emails!A$2:B$650,2)</f>
        <v>simon.lightwood.mp@parliament.uk</v>
      </c>
      <c r="I481">
        <v>3.02246604857686</v>
      </c>
      <c r="J481">
        <v>6.4429728238367501</v>
      </c>
      <c r="K481">
        <v>27.156813753914999</v>
      </c>
      <c r="L481">
        <v>2.0495887327290401</v>
      </c>
      <c r="M481">
        <v>9.8041666611601599</v>
      </c>
      <c r="N481">
        <v>0.74553134912335794</v>
      </c>
      <c r="O481">
        <f>climate!I481</f>
        <v>4.3506142012464828</v>
      </c>
      <c r="P481">
        <v>6.59822709827698</v>
      </c>
      <c r="Q481">
        <f>100*climate!L481/climate!K481</f>
        <v>4.1413057210339659</v>
      </c>
      <c r="R481">
        <f>100*climate!M481/climate!O481</f>
        <v>2.4095292804119453</v>
      </c>
      <c r="S481">
        <f>100*climate!N481/climate!O481</f>
        <v>4.708195418520595</v>
      </c>
      <c r="T481">
        <v>74.0754823274291</v>
      </c>
      <c r="U481">
        <v>2.1002683974682199</v>
      </c>
      <c r="V481">
        <v>3.23403609381094</v>
      </c>
      <c r="W481">
        <v>3.48240702404498</v>
      </c>
      <c r="X481">
        <f>100*climate!S481/climate!U481</f>
        <v>-10.736143553140987</v>
      </c>
      <c r="Y481">
        <f>100*climate!T481/climate!U481</f>
        <v>-24.635611487314595</v>
      </c>
      <c r="Z481">
        <v>2.1696523856729399</v>
      </c>
      <c r="AA481">
        <v>1.5925087877216799</v>
      </c>
      <c r="AB481">
        <v>3.2117480132423499</v>
      </c>
      <c r="AC481">
        <v>8.4021045893915591</v>
      </c>
      <c r="AD481">
        <f>100*climate!Y481/climate!$AA481</f>
        <v>1.6254885175588465</v>
      </c>
      <c r="AE481">
        <f>100*climate!Z481/climate!$AA481</f>
        <v>10.455556839486398</v>
      </c>
      <c r="AF481">
        <v>3.6099476062867901</v>
      </c>
    </row>
    <row r="482" spans="1:32" x14ac:dyDescent="0.25">
      <c r="A482" t="s">
        <v>2160</v>
      </c>
      <c r="B482" t="s">
        <v>2161</v>
      </c>
      <c r="C482" t="s">
        <v>281</v>
      </c>
      <c r="D482" t="s">
        <v>135</v>
      </c>
      <c r="E482" t="s">
        <v>991</v>
      </c>
      <c r="F482" t="s">
        <v>57</v>
      </c>
      <c r="G482" t="s">
        <v>42</v>
      </c>
      <c r="H482" t="str">
        <f>VLOOKUP(B482,Emails!A$2:B$650,2)</f>
        <v>eaglea@parliament.uk</v>
      </c>
      <c r="I482">
        <v>2.3837948174670802</v>
      </c>
      <c r="J482">
        <v>4.9587289051182903</v>
      </c>
      <c r="K482">
        <v>24.201833687051799</v>
      </c>
      <c r="L482">
        <v>1.46899855439246</v>
      </c>
      <c r="M482">
        <v>6.6078709715993202</v>
      </c>
      <c r="N482">
        <v>0.72422698863136703</v>
      </c>
      <c r="O482">
        <f>climate!I482</f>
        <v>6.0643660732678137</v>
      </c>
      <c r="P482">
        <v>6.2450115677014804</v>
      </c>
      <c r="Q482">
        <f>100*climate!L482/climate!K482</f>
        <v>4.0019661672646825</v>
      </c>
      <c r="R482">
        <f>100*climate!M482/climate!O482</f>
        <v>8.6914433260205115</v>
      </c>
      <c r="S482">
        <f>100*climate!N482/climate!O482</f>
        <v>13.816664397093204</v>
      </c>
      <c r="T482">
        <v>87.297493410155198</v>
      </c>
      <c r="U482">
        <v>1.0366350806789399</v>
      </c>
      <c r="V482">
        <v>2.1588170132145801</v>
      </c>
      <c r="W482">
        <v>3.6094526352465301</v>
      </c>
      <c r="X482">
        <f>100*climate!S482/climate!U482</f>
        <v>-11.291297682256593</v>
      </c>
      <c r="Y482">
        <f>100*climate!T482/climate!U482</f>
        <v>-26.158323682787902</v>
      </c>
      <c r="Z482">
        <v>2.6913234275056399</v>
      </c>
      <c r="AA482">
        <v>1.47231257920167</v>
      </c>
      <c r="AB482">
        <v>2.9945057263764299</v>
      </c>
      <c r="AC482">
        <v>9.8100432584519002</v>
      </c>
      <c r="AD482">
        <f>100*climate!Y482/climate!$AA482</f>
        <v>2.7892294593576556</v>
      </c>
      <c r="AE482">
        <f>100*climate!Z482/climate!$AA482</f>
        <v>16.826526385861758</v>
      </c>
      <c r="AF482">
        <v>3.0565673166982399</v>
      </c>
    </row>
    <row r="483" spans="1:32" x14ac:dyDescent="0.25">
      <c r="A483" t="s">
        <v>2162</v>
      </c>
      <c r="B483" t="s">
        <v>2163</v>
      </c>
      <c r="C483" t="s">
        <v>79</v>
      </c>
      <c r="D483" t="s">
        <v>2164</v>
      </c>
      <c r="E483" t="s">
        <v>2165</v>
      </c>
      <c r="F483" t="s">
        <v>40</v>
      </c>
      <c r="G483" t="s">
        <v>43</v>
      </c>
      <c r="H483" t="str">
        <f>VLOOKUP(B483,Emails!A$2:B$650,2)</f>
        <v>eddie.hughes.mp@parliament.uk</v>
      </c>
      <c r="I483">
        <v>3.0815424544047998</v>
      </c>
      <c r="J483">
        <v>6.4721083787204599</v>
      </c>
      <c r="K483">
        <v>28.821025561558798</v>
      </c>
      <c r="L483">
        <v>3.1587650756445602</v>
      </c>
      <c r="M483">
        <v>14.734324414086799</v>
      </c>
      <c r="N483">
        <v>1.1888104807906701</v>
      </c>
      <c r="O483">
        <f>climate!I483</f>
        <v>4.89850598040133</v>
      </c>
      <c r="P483">
        <v>6.4391222263569201</v>
      </c>
      <c r="Q483">
        <f>100*climate!L483/climate!K483</f>
        <v>1.3211677432811195</v>
      </c>
      <c r="R483">
        <f>100*climate!M483/climate!O483</f>
        <v>4.0244683683793117</v>
      </c>
      <c r="S483">
        <f>100*climate!N483/climate!O483</f>
        <v>5.9063052137299055</v>
      </c>
      <c r="T483">
        <v>62.711148469809501</v>
      </c>
      <c r="U483">
        <v>1.5356692578670501</v>
      </c>
      <c r="V483">
        <v>3.0374435469063501</v>
      </c>
      <c r="W483">
        <v>3.6439346122860101</v>
      </c>
      <c r="X483">
        <f>100*climate!S483/climate!U483</f>
        <v>-11.701443556894121</v>
      </c>
      <c r="Y483">
        <f>100*climate!T483/climate!U483</f>
        <v>-28.511348870140512</v>
      </c>
      <c r="Z483">
        <v>2.16232942978798</v>
      </c>
      <c r="AA483">
        <v>1.63397411176494</v>
      </c>
      <c r="AB483">
        <v>3.3070146012613999</v>
      </c>
      <c r="AC483">
        <v>9.5389687260869103</v>
      </c>
      <c r="AD483">
        <f>100*climate!Y483/climate!$AA483</f>
        <v>3.6174405991060068</v>
      </c>
      <c r="AE483">
        <f>100*climate!Z483/climate!$AA483</f>
        <v>13.091218904326361</v>
      </c>
      <c r="AF483">
        <v>2.87185359169395</v>
      </c>
    </row>
    <row r="484" spans="1:32" x14ac:dyDescent="0.25">
      <c r="A484" t="s">
        <v>2166</v>
      </c>
      <c r="B484" t="s">
        <v>2167</v>
      </c>
      <c r="C484" t="s">
        <v>79</v>
      </c>
      <c r="D484" t="s">
        <v>2168</v>
      </c>
      <c r="E484" t="s">
        <v>2169</v>
      </c>
      <c r="F484" t="s">
        <v>57</v>
      </c>
      <c r="G484" t="s">
        <v>42</v>
      </c>
      <c r="H484" t="str">
        <f>VLOOKUP(B484,Emails!A$2:B$650,2)</f>
        <v>valerie.vaz.mp@parliament.uk</v>
      </c>
      <c r="I484">
        <v>3.0755541740972201</v>
      </c>
      <c r="J484">
        <v>6.4550799993866104</v>
      </c>
      <c r="K484">
        <v>28.964088227533601</v>
      </c>
      <c r="L484">
        <v>3.0322855337627801</v>
      </c>
      <c r="M484">
        <v>14.6004101949064</v>
      </c>
      <c r="N484">
        <v>1.16291229625417</v>
      </c>
      <c r="O484">
        <f>climate!I484</f>
        <v>4.3338314175997041</v>
      </c>
      <c r="P484">
        <v>6.4252743924837903</v>
      </c>
      <c r="Q484">
        <f>100*climate!L484/climate!K484</f>
        <v>2.6614708212538241E-2</v>
      </c>
      <c r="R484">
        <f>100*climate!M484/climate!O484</f>
        <v>3.2182644855769547</v>
      </c>
      <c r="S484">
        <f>100*climate!N484/climate!O484</f>
        <v>7.3860112152552286</v>
      </c>
      <c r="T484">
        <v>65.460261521303906</v>
      </c>
      <c r="U484">
        <v>1.5991753951651999</v>
      </c>
      <c r="V484">
        <v>3.07495419878942</v>
      </c>
      <c r="W484">
        <v>3.5487851000485802</v>
      </c>
      <c r="X484">
        <f>100*climate!S484/climate!U484</f>
        <v>-12.41431130139812</v>
      </c>
      <c r="Y484">
        <f>100*climate!T484/climate!U484</f>
        <v>-29.346939776634674</v>
      </c>
      <c r="Z484">
        <v>2.2525553235461602</v>
      </c>
      <c r="AA484">
        <v>1.6534020886129699</v>
      </c>
      <c r="AB484">
        <v>3.3443259764382298</v>
      </c>
      <c r="AC484">
        <v>9.6303759243887299</v>
      </c>
      <c r="AD484">
        <f>100*climate!Y484/climate!$AA484</f>
        <v>4.680311157755936</v>
      </c>
      <c r="AE484">
        <f>100*climate!Z484/climate!$AA484</f>
        <v>14.866962126412362</v>
      </c>
      <c r="AF484">
        <v>2.97887099488169</v>
      </c>
    </row>
    <row r="485" spans="1:32" x14ac:dyDescent="0.25">
      <c r="A485" t="s">
        <v>2170</v>
      </c>
      <c r="B485" t="s">
        <v>2171</v>
      </c>
      <c r="C485" t="s">
        <v>158</v>
      </c>
      <c r="D485" t="s">
        <v>2172</v>
      </c>
      <c r="E485" t="s">
        <v>2173</v>
      </c>
      <c r="F485" t="s">
        <v>57</v>
      </c>
      <c r="G485" t="s">
        <v>42</v>
      </c>
      <c r="H485" t="str">
        <f>VLOOKUP(B485,Emails!A$2:B$650,2)</f>
        <v>stella.creasy.mp@parliament.uk</v>
      </c>
      <c r="I485">
        <v>2.8483993000722099</v>
      </c>
      <c r="J485">
        <v>5.9268914607860896</v>
      </c>
      <c r="K485">
        <v>30.7657740159543</v>
      </c>
      <c r="L485">
        <v>5.5605916292181297</v>
      </c>
      <c r="M485">
        <v>23.018958971634401</v>
      </c>
      <c r="N485">
        <v>2.22110349941532</v>
      </c>
      <c r="O485">
        <f>climate!I485</f>
        <v>8.8427248649798393</v>
      </c>
      <c r="P485">
        <v>6.1527363996153399</v>
      </c>
      <c r="Q485">
        <f>100*climate!L485/climate!K485</f>
        <v>1.5568815378467409</v>
      </c>
      <c r="R485">
        <f>100*climate!M485/climate!O485</f>
        <v>4.7538915987016885</v>
      </c>
      <c r="S485">
        <f>100*climate!N485/climate!O485</f>
        <v>13.837135807058132</v>
      </c>
      <c r="T485">
        <v>59.238895518893301</v>
      </c>
      <c r="U485">
        <v>1.5404532408675</v>
      </c>
      <c r="V485">
        <v>2.9782161835379202</v>
      </c>
      <c r="W485">
        <v>3.5381687383000102</v>
      </c>
      <c r="X485">
        <f>100*climate!S485/climate!U485</f>
        <v>-8.7420602012082398</v>
      </c>
      <c r="Y485">
        <f>100*climate!T485/climate!U485</f>
        <v>-26.287523203344147</v>
      </c>
      <c r="Z485">
        <v>1.9527765036289699</v>
      </c>
      <c r="AA485">
        <v>1.7446281586959</v>
      </c>
      <c r="AB485">
        <v>3.5059793506329</v>
      </c>
      <c r="AC485">
        <v>11.018573528051901</v>
      </c>
      <c r="AD485">
        <f>100*climate!Y485/climate!$AA485</f>
        <v>4.4359446137936089</v>
      </c>
      <c r="AE485">
        <f>100*climate!Z485/climate!$AA485</f>
        <v>15.817633811524283</v>
      </c>
      <c r="AF485">
        <v>2.6829152116069301</v>
      </c>
    </row>
    <row r="486" spans="1:32" x14ac:dyDescent="0.25">
      <c r="A486" t="s">
        <v>2174</v>
      </c>
      <c r="B486" t="s">
        <v>2175</v>
      </c>
      <c r="C486" t="s">
        <v>259</v>
      </c>
      <c r="D486" t="s">
        <v>350</v>
      </c>
      <c r="E486" t="s">
        <v>2176</v>
      </c>
      <c r="F486" t="s">
        <v>40</v>
      </c>
      <c r="G486" t="s">
        <v>42</v>
      </c>
      <c r="H486" t="str">
        <f>VLOOKUP(B486,Emails!A$2:B$650,2)</f>
        <v>ian.lavery.mp@parliament.uk</v>
      </c>
      <c r="I486">
        <v>2.1118443471166701</v>
      </c>
      <c r="J486">
        <v>5.0792765044283996</v>
      </c>
      <c r="K486">
        <v>26.6143863110374</v>
      </c>
      <c r="L486">
        <v>0.65707258548341596</v>
      </c>
      <c r="M486">
        <v>3.93916928436686</v>
      </c>
      <c r="N486">
        <v>0.28728098724817502</v>
      </c>
      <c r="O486">
        <f>climate!I486</f>
        <v>2.4055392013161447</v>
      </c>
      <c r="P486">
        <v>7.1531703090848797</v>
      </c>
      <c r="Q486">
        <f>100*climate!L486/climate!K486</f>
        <v>2.6421723952736569</v>
      </c>
      <c r="R486">
        <f>100*climate!M486/climate!O486</f>
        <v>1.1318390193402217</v>
      </c>
      <c r="S486">
        <f>100*climate!N486/climate!O486</f>
        <v>1.7955656961072055</v>
      </c>
      <c r="T486">
        <v>68.3545681142446</v>
      </c>
      <c r="U486">
        <v>1.71653537742339</v>
      </c>
      <c r="V486">
        <v>3.1002013425645498</v>
      </c>
      <c r="W486">
        <v>3.4441232781838602</v>
      </c>
      <c r="X486">
        <f>100*climate!S486/climate!U486</f>
        <v>-2.1296642422520708</v>
      </c>
      <c r="Y486">
        <f>100*climate!T486/climate!U486</f>
        <v>-15.564631251197428</v>
      </c>
      <c r="Z486">
        <v>2.4813349404499498</v>
      </c>
      <c r="AA486">
        <v>1.48755834214729</v>
      </c>
      <c r="AB486">
        <v>2.9835287999206499</v>
      </c>
      <c r="AC486">
        <v>8.8092382638956597</v>
      </c>
      <c r="AD486">
        <f>100*climate!Y486/climate!$AA486</f>
        <v>-0.45788671370026268</v>
      </c>
      <c r="AE486">
        <f>100*climate!Z486/climate!$AA486</f>
        <v>5.919773632198166</v>
      </c>
      <c r="AF486">
        <v>2.33097107285076</v>
      </c>
    </row>
    <row r="487" spans="1:32" x14ac:dyDescent="0.25">
      <c r="A487" t="s">
        <v>2177</v>
      </c>
      <c r="B487" t="s">
        <v>2178</v>
      </c>
      <c r="C487" t="s">
        <v>148</v>
      </c>
      <c r="D487" t="s">
        <v>153</v>
      </c>
      <c r="E487" t="s">
        <v>2179</v>
      </c>
      <c r="F487" t="s">
        <v>40</v>
      </c>
      <c r="G487" t="s">
        <v>43</v>
      </c>
      <c r="H487" t="str">
        <f>VLOOKUP(B487,Emails!A$2:B$650,2)</f>
        <v>david.johnston.mp@parliament.uk</v>
      </c>
      <c r="I487">
        <v>3.38103215995298</v>
      </c>
      <c r="J487">
        <v>7.0869263945985699</v>
      </c>
      <c r="K487">
        <v>29.074825966122301</v>
      </c>
      <c r="L487">
        <v>5.2904557902051303</v>
      </c>
      <c r="M487">
        <v>21.930310208141002</v>
      </c>
      <c r="N487">
        <v>1.8860432238829501</v>
      </c>
      <c r="O487">
        <f>climate!I487</f>
        <v>6.5883598327964226</v>
      </c>
      <c r="P487">
        <v>6.1957157136541001</v>
      </c>
      <c r="Q487">
        <f>100*climate!L487/climate!K487</f>
        <v>3.621833500026304</v>
      </c>
      <c r="R487">
        <f>100*climate!M487/climate!O487</f>
        <v>5.0394094290758789</v>
      </c>
      <c r="S487">
        <f>100*climate!N487/climate!O487</f>
        <v>9.8751812807840444</v>
      </c>
      <c r="T487">
        <v>60.080411751897003</v>
      </c>
      <c r="U487">
        <v>1.83351435139904</v>
      </c>
      <c r="V487">
        <v>3.2408918012027899</v>
      </c>
      <c r="W487">
        <v>3.61052277921703</v>
      </c>
      <c r="X487">
        <f>100*climate!S487/climate!U487</f>
        <v>-14.932274494323575</v>
      </c>
      <c r="Y487">
        <f>100*climate!T487/climate!U487</f>
        <v>-32.530040014081713</v>
      </c>
      <c r="Z487">
        <v>1.7452901318593499</v>
      </c>
      <c r="AA487">
        <v>1.66773417222147</v>
      </c>
      <c r="AB487">
        <v>3.3937634891296899</v>
      </c>
      <c r="AC487">
        <v>9.6445697496016791</v>
      </c>
      <c r="AD487">
        <f>100*climate!Y487/climate!$AA487</f>
        <v>4.8771128666079306</v>
      </c>
      <c r="AE487">
        <f>100*climate!Z487/climate!$AA487</f>
        <v>16.367004286512238</v>
      </c>
      <c r="AF487">
        <v>2.8813612436597098</v>
      </c>
    </row>
    <row r="488" spans="1:32" x14ac:dyDescent="0.25">
      <c r="A488" t="s">
        <v>2180</v>
      </c>
      <c r="B488" t="s">
        <v>2181</v>
      </c>
      <c r="C488" t="s">
        <v>79</v>
      </c>
      <c r="D488" t="s">
        <v>184</v>
      </c>
      <c r="E488" t="s">
        <v>2182</v>
      </c>
      <c r="F488" t="s">
        <v>40</v>
      </c>
      <c r="G488" t="s">
        <v>42</v>
      </c>
      <c r="H488" t="str">
        <f>VLOOKUP(B488,Emails!A$2:B$650,2)</f>
        <v>john.spellar.mp@parliament.uk</v>
      </c>
      <c r="I488">
        <v>3.22287732046453</v>
      </c>
      <c r="J488">
        <v>6.7383710708674096</v>
      </c>
      <c r="K488">
        <v>28.783703208917899</v>
      </c>
      <c r="L488">
        <v>3.4341470106742</v>
      </c>
      <c r="M488">
        <v>15.750792964587999</v>
      </c>
      <c r="N488">
        <v>1.28080242638018</v>
      </c>
      <c r="O488">
        <f>climate!I488</f>
        <v>5.7665380850610184</v>
      </c>
      <c r="P488">
        <v>6.3401463835677303</v>
      </c>
      <c r="Q488">
        <f>100*climate!L488/climate!K488</f>
        <v>-0.91111329593998003</v>
      </c>
      <c r="R488">
        <f>100*climate!M488/climate!O488</f>
        <v>2.540037177140575</v>
      </c>
      <c r="S488">
        <f>100*climate!N488/climate!O488</f>
        <v>9.1593720825161817</v>
      </c>
      <c r="T488">
        <v>64.271349976143298</v>
      </c>
      <c r="U488">
        <v>1.76710703755164</v>
      </c>
      <c r="V488">
        <v>3.1852029571960401</v>
      </c>
      <c r="W488">
        <v>3.5351869977207002</v>
      </c>
      <c r="X488">
        <f>100*climate!S488/climate!U488</f>
        <v>-14.717797383774039</v>
      </c>
      <c r="Y488">
        <f>100*climate!T488/climate!U488</f>
        <v>-31.88232739943383</v>
      </c>
      <c r="Z488">
        <v>2.1025309068648199</v>
      </c>
      <c r="AA488">
        <v>1.6497894836555</v>
      </c>
      <c r="AB488">
        <v>3.3452976662998899</v>
      </c>
      <c r="AC488">
        <v>9.4947526958238004</v>
      </c>
      <c r="AD488">
        <f>100*climate!Y488/climate!$AA488</f>
        <v>5.0704080935229285</v>
      </c>
      <c r="AE488">
        <f>100*climate!Z488/climate!$AA488</f>
        <v>16.179584559771214</v>
      </c>
      <c r="AF488">
        <v>2.9346156429425898</v>
      </c>
    </row>
    <row r="489" spans="1:32" x14ac:dyDescent="0.25">
      <c r="A489" t="s">
        <v>2183</v>
      </c>
      <c r="B489" t="s">
        <v>2184</v>
      </c>
      <c r="C489" t="s">
        <v>658</v>
      </c>
      <c r="D489" t="s">
        <v>2185</v>
      </c>
      <c r="E489" t="s">
        <v>2186</v>
      </c>
      <c r="F489" t="s">
        <v>57</v>
      </c>
      <c r="G489" t="s">
        <v>42</v>
      </c>
      <c r="H489" t="str">
        <f>VLOOKUP(B489,Emails!A$2:B$650,2)</f>
        <v>charlotte.nichols.mp@parliament.uk</v>
      </c>
      <c r="I489">
        <v>2.9066924320864498</v>
      </c>
      <c r="J489">
        <v>6.1669871116438397</v>
      </c>
      <c r="K489">
        <v>27.689801915884399</v>
      </c>
      <c r="L489">
        <v>2.18841836045008</v>
      </c>
      <c r="M489">
        <v>10.1749442136227</v>
      </c>
      <c r="N489">
        <v>0.87015593558896598</v>
      </c>
      <c r="O489">
        <f>climate!I489</f>
        <v>7.4718110953421739</v>
      </c>
      <c r="P489">
        <v>5.8076321788977703</v>
      </c>
      <c r="Q489">
        <f>100*climate!L489/climate!K489</f>
        <v>4.1339003896615241</v>
      </c>
      <c r="R489">
        <f>100*climate!M489/climate!O489</f>
        <v>2.1825405678534873</v>
      </c>
      <c r="S489">
        <f>100*climate!N489/climate!O489</f>
        <v>7.5250826259909553</v>
      </c>
      <c r="T489">
        <v>68.693785479937304</v>
      </c>
      <c r="U489">
        <v>0.86032193483904396</v>
      </c>
      <c r="V489">
        <v>2.0618395634166902</v>
      </c>
      <c r="W489">
        <v>3.5563457459797001</v>
      </c>
      <c r="X489">
        <f>100*climate!S489/climate!U489</f>
        <v>-12.43959741199766</v>
      </c>
      <c r="Y489">
        <f>100*climate!T489/climate!U489</f>
        <v>-29.06254737128981</v>
      </c>
      <c r="Z489">
        <v>2.8253567555705401</v>
      </c>
      <c r="AA489">
        <v>1.5077489895421401</v>
      </c>
      <c r="AB489">
        <v>3.0717700874570499</v>
      </c>
      <c r="AC489">
        <v>9.4695897268516003</v>
      </c>
      <c r="AD489">
        <f>100*climate!Y489/climate!$AA489</f>
        <v>3.7430524340485745</v>
      </c>
      <c r="AE489">
        <f>100*climate!Z489/climate!$AA489</f>
        <v>19.0948480562705</v>
      </c>
      <c r="AF489">
        <v>3.4782657509141499</v>
      </c>
    </row>
    <row r="490" spans="1:32" x14ac:dyDescent="0.25">
      <c r="A490" t="s">
        <v>2187</v>
      </c>
      <c r="B490" t="s">
        <v>2188</v>
      </c>
      <c r="C490" t="s">
        <v>658</v>
      </c>
      <c r="D490" t="s">
        <v>1089</v>
      </c>
      <c r="E490" t="s">
        <v>2189</v>
      </c>
      <c r="F490" t="s">
        <v>40</v>
      </c>
      <c r="G490" t="s">
        <v>43</v>
      </c>
      <c r="H490" t="str">
        <f>VLOOKUP(B490,Emails!A$2:B$650,2)</f>
        <v>andy.carter.mp@parliament.uk</v>
      </c>
      <c r="I490">
        <v>2.9066924320864498</v>
      </c>
      <c r="J490">
        <v>6.1669871116438397</v>
      </c>
      <c r="K490">
        <v>27.689801915884399</v>
      </c>
      <c r="L490">
        <v>2.18841836045008</v>
      </c>
      <c r="M490">
        <v>10.1749442136227</v>
      </c>
      <c r="N490">
        <v>0.87015593558896598</v>
      </c>
      <c r="O490">
        <f>climate!I490</f>
        <v>7.4718110953421739</v>
      </c>
      <c r="P490">
        <v>5.8076321788977703</v>
      </c>
      <c r="Q490">
        <f>100*climate!L490/climate!K490</f>
        <v>4.1339003896615241</v>
      </c>
      <c r="R490">
        <f>100*climate!M490/climate!O490</f>
        <v>2.1825405678534873</v>
      </c>
      <c r="S490">
        <f>100*climate!N490/climate!O490</f>
        <v>7.5250826259909553</v>
      </c>
      <c r="T490">
        <v>68.693785479937304</v>
      </c>
      <c r="U490">
        <v>0.86032193483904396</v>
      </c>
      <c r="V490">
        <v>2.0618395634166902</v>
      </c>
      <c r="W490">
        <v>3.5563457459797001</v>
      </c>
      <c r="X490">
        <f>100*climate!S490/climate!U490</f>
        <v>-12.43959741199766</v>
      </c>
      <c r="Y490">
        <f>100*climate!T490/climate!U490</f>
        <v>-29.06254737128981</v>
      </c>
      <c r="Z490">
        <v>2.8253567555705401</v>
      </c>
      <c r="AA490">
        <v>1.5077489895421401</v>
      </c>
      <c r="AB490">
        <v>3.0717700874570499</v>
      </c>
      <c r="AC490">
        <v>9.4695897268516003</v>
      </c>
      <c r="AD490">
        <f>100*climate!Y490/climate!$AA490</f>
        <v>3.7430524340485745</v>
      </c>
      <c r="AE490">
        <f>100*climate!Z490/climate!$AA490</f>
        <v>19.0948480562705</v>
      </c>
      <c r="AF490">
        <v>3.4782657509141499</v>
      </c>
    </row>
    <row r="491" spans="1:32" x14ac:dyDescent="0.25">
      <c r="A491" t="s">
        <v>2190</v>
      </c>
      <c r="B491" t="s">
        <v>2191</v>
      </c>
      <c r="C491" t="s">
        <v>1243</v>
      </c>
      <c r="D491" t="s">
        <v>375</v>
      </c>
      <c r="E491" t="s">
        <v>2192</v>
      </c>
      <c r="F491" t="s">
        <v>40</v>
      </c>
      <c r="G491" t="s">
        <v>42</v>
      </c>
      <c r="H491" t="str">
        <f>VLOOKUP(B491,Emails!A$2:B$650,2)</f>
        <v>matt.western.mp@parliament.uk</v>
      </c>
      <c r="I491">
        <v>3.3533915374369498</v>
      </c>
      <c r="J491">
        <v>6.9634880747652401</v>
      </c>
      <c r="K491">
        <v>29.3202231101317</v>
      </c>
      <c r="L491">
        <v>5.2669066208098902</v>
      </c>
      <c r="M491">
        <v>21.222398208684499</v>
      </c>
      <c r="N491">
        <v>1.87584375463362</v>
      </c>
      <c r="O491">
        <f>climate!I491</f>
        <v>5.5217137019129865</v>
      </c>
      <c r="P491">
        <v>6.4565044846350501</v>
      </c>
      <c r="Q491">
        <f>100*climate!L491/climate!K491</f>
        <v>-0.93333431090773733</v>
      </c>
      <c r="R491">
        <f>100*climate!M491/climate!O491</f>
        <v>3.6514685175732624</v>
      </c>
      <c r="S491">
        <f>100*climate!N491/climate!O491</f>
        <v>9.5359750533915513</v>
      </c>
      <c r="T491">
        <v>57.209286384109902</v>
      </c>
      <c r="U491">
        <v>2.0978748097426601</v>
      </c>
      <c r="V491">
        <v>3.3092015969747401</v>
      </c>
      <c r="W491">
        <v>3.45687832196323</v>
      </c>
      <c r="X491">
        <f>100*climate!S491/climate!U491</f>
        <v>-15.60648228280526</v>
      </c>
      <c r="Y491">
        <f>100*climate!T491/climate!U491</f>
        <v>-31.570270227449893</v>
      </c>
      <c r="Z491">
        <v>1.87899405337891</v>
      </c>
      <c r="AA491">
        <v>1.64073021880684</v>
      </c>
      <c r="AB491">
        <v>3.3327986146713098</v>
      </c>
      <c r="AC491">
        <v>9.5377698707912302</v>
      </c>
      <c r="AD491">
        <f>100*climate!Y491/climate!$AA491</f>
        <v>3.9847760020547929</v>
      </c>
      <c r="AE491">
        <f>100*climate!Z491/climate!$AA491</f>
        <v>15.548227730987103</v>
      </c>
      <c r="AF491">
        <v>2.5177111697697501</v>
      </c>
    </row>
    <row r="492" spans="1:32" x14ac:dyDescent="0.25">
      <c r="A492" t="s">
        <v>2193</v>
      </c>
      <c r="B492" t="s">
        <v>2194</v>
      </c>
      <c r="C492" t="s">
        <v>345</v>
      </c>
      <c r="D492" t="s">
        <v>2195</v>
      </c>
      <c r="E492" t="s">
        <v>2196</v>
      </c>
      <c r="F492" t="s">
        <v>57</v>
      </c>
      <c r="G492" t="s">
        <v>42</v>
      </c>
      <c r="H492" t="str">
        <f>VLOOKUP(B492,Emails!A$2:B$650,2)</f>
        <v>sharon.hodgson.mp@parliament.uk</v>
      </c>
      <c r="I492">
        <v>2.2254586133915102</v>
      </c>
      <c r="J492">
        <v>5.0065444271571602</v>
      </c>
      <c r="K492">
        <v>24.304113152013201</v>
      </c>
      <c r="L492">
        <v>0.75529575092869305</v>
      </c>
      <c r="M492">
        <v>4.4335076519378998</v>
      </c>
      <c r="N492">
        <v>0.32355412435544001</v>
      </c>
      <c r="O492">
        <f>climate!I492</f>
        <v>1.1297557769883881</v>
      </c>
      <c r="P492">
        <v>7.3119270887097896</v>
      </c>
      <c r="Q492">
        <f>100*climate!L492/climate!K492</f>
        <v>1.1955894717588318</v>
      </c>
      <c r="R492">
        <f>100*climate!M492/climate!O492</f>
        <v>0.27109161655931191</v>
      </c>
      <c r="S492">
        <f>100*climate!N492/climate!O492</f>
        <v>-0.51864666465637632</v>
      </c>
      <c r="T492">
        <v>70.183052907643898</v>
      </c>
      <c r="U492">
        <v>1.7960901510498599</v>
      </c>
      <c r="V492">
        <v>3.1849790399387499</v>
      </c>
      <c r="W492">
        <v>3.48905018853501</v>
      </c>
      <c r="X492">
        <f>100*climate!S492/climate!U492</f>
        <v>-2.6255911056414933</v>
      </c>
      <c r="Y492">
        <f>100*climate!T492/climate!U492</f>
        <v>-16.444656134303646</v>
      </c>
      <c r="Z492">
        <v>2.4169837227992899</v>
      </c>
      <c r="AA492">
        <v>1.50393021715657</v>
      </c>
      <c r="AB492">
        <v>3.0179893032573601</v>
      </c>
      <c r="AC492">
        <v>8.7470875776454395</v>
      </c>
      <c r="AD492">
        <f>100*climate!Y492/climate!$AA492</f>
        <v>0.16248069913423596</v>
      </c>
      <c r="AE492">
        <f>100*climate!Z492/climate!$AA492</f>
        <v>5.9857991480836743</v>
      </c>
      <c r="AF492">
        <v>2.2751705323718499</v>
      </c>
    </row>
    <row r="493" spans="1:32" x14ac:dyDescent="0.25">
      <c r="A493" t="s">
        <v>2197</v>
      </c>
      <c r="B493" t="s">
        <v>2198</v>
      </c>
      <c r="C493" t="s">
        <v>482</v>
      </c>
      <c r="D493" t="s">
        <v>2199</v>
      </c>
      <c r="E493" t="s">
        <v>2200</v>
      </c>
      <c r="F493" t="s">
        <v>40</v>
      </c>
      <c r="G493" t="s">
        <v>43</v>
      </c>
      <c r="H493" t="str">
        <f>VLOOKUP(B493,Emails!A$2:B$650,2)</f>
        <v>dean.russell.mp@parliament.uk</v>
      </c>
      <c r="I493">
        <v>2.9150744918576601</v>
      </c>
      <c r="J493">
        <v>6.1484907560237598</v>
      </c>
      <c r="K493">
        <v>29.854230896394199</v>
      </c>
      <c r="L493">
        <v>4.4030406969060296</v>
      </c>
      <c r="M493">
        <v>20.0324715565994</v>
      </c>
      <c r="N493">
        <v>1.73903704014161</v>
      </c>
      <c r="O493">
        <f>climate!I493</f>
        <v>5.5742180881787</v>
      </c>
      <c r="P493">
        <v>5.9481091998848203</v>
      </c>
      <c r="Q493">
        <f>100*climate!L493/climate!K493</f>
        <v>3.8907994175403573</v>
      </c>
      <c r="R493">
        <f>100*climate!M493/climate!O493</f>
        <v>5.3413409863608576</v>
      </c>
      <c r="S493">
        <f>100*climate!N493/climate!O493</f>
        <v>10.730271447993335</v>
      </c>
      <c r="T493">
        <v>62.163253118809202</v>
      </c>
      <c r="U493">
        <v>1.5814179900824801</v>
      </c>
      <c r="V493">
        <v>3.1925450810254001</v>
      </c>
      <c r="W493">
        <v>3.5425288008172999</v>
      </c>
      <c r="X493">
        <f>100*climate!S493/climate!U493</f>
        <v>-12.667041386630585</v>
      </c>
      <c r="Y493">
        <f>100*climate!T493/climate!U493</f>
        <v>-31.082477992143581</v>
      </c>
      <c r="Z493">
        <v>1.8841954929006699</v>
      </c>
      <c r="AA493">
        <v>1.73614120237284</v>
      </c>
      <c r="AB493">
        <v>3.5037591883254899</v>
      </c>
      <c r="AC493">
        <v>10.2661776233565</v>
      </c>
      <c r="AD493">
        <f>100*climate!Y493/climate!$AA493</f>
        <v>4.3977864402085478</v>
      </c>
      <c r="AE493">
        <f>100*climate!Z493/climate!$AA493</f>
        <v>16.068159852480992</v>
      </c>
      <c r="AF493">
        <v>3.0541501270525</v>
      </c>
    </row>
    <row r="494" spans="1:32" x14ac:dyDescent="0.25">
      <c r="A494" t="s">
        <v>2201</v>
      </c>
      <c r="B494" t="s">
        <v>2202</v>
      </c>
      <c r="C494" t="s">
        <v>509</v>
      </c>
      <c r="D494" t="s">
        <v>370</v>
      </c>
      <c r="E494" t="s">
        <v>2203</v>
      </c>
      <c r="F494" t="s">
        <v>40</v>
      </c>
      <c r="G494" t="s">
        <v>43</v>
      </c>
      <c r="H494" t="str">
        <f>VLOOKUP(B494,Emails!A$2:B$650,2)</f>
        <v>peter.aldous.mp@parliament.uk</v>
      </c>
      <c r="I494">
        <v>2.6690020128769198</v>
      </c>
      <c r="J494">
        <v>5.4471183781089696</v>
      </c>
      <c r="K494">
        <v>26.285517241974102</v>
      </c>
      <c r="L494">
        <v>3.2747066599022898</v>
      </c>
      <c r="M494">
        <v>14.690663946370901</v>
      </c>
      <c r="N494">
        <v>1.1914973561423601</v>
      </c>
      <c r="O494">
        <f>climate!I494</f>
        <v>6.2534375540113842</v>
      </c>
      <c r="P494">
        <v>6.5410267564479998</v>
      </c>
      <c r="Q494">
        <f>100*climate!L494/climate!K494</f>
        <v>2.5902736702466655</v>
      </c>
      <c r="R494">
        <f>100*climate!M494/climate!O494</f>
        <v>2.7308032114514642</v>
      </c>
      <c r="S494">
        <f>100*climate!N494/climate!O494</f>
        <v>7.3438202634437406</v>
      </c>
      <c r="T494">
        <v>57.164083109550901</v>
      </c>
      <c r="U494">
        <v>1.6028816483452499</v>
      </c>
      <c r="V494">
        <v>3.32355779183343</v>
      </c>
      <c r="W494">
        <v>3.5369967275676699</v>
      </c>
      <c r="X494">
        <f>100*climate!S494/climate!U494</f>
        <v>-4.8081227741841674</v>
      </c>
      <c r="Y494">
        <f>100*climate!T494/climate!U494</f>
        <v>-21.746469418649792</v>
      </c>
      <c r="Z494">
        <v>1.7992979100245701</v>
      </c>
      <c r="AA494">
        <v>1.60877285106625</v>
      </c>
      <c r="AB494">
        <v>3.2189492826389499</v>
      </c>
      <c r="AC494">
        <v>9.7139451917116908</v>
      </c>
      <c r="AD494">
        <f>100*climate!Y494/climate!$AA494</f>
        <v>1.0247480803983624</v>
      </c>
      <c r="AE494">
        <f>100*climate!Z494/climate!$AA494</f>
        <v>9.927896171440791</v>
      </c>
      <c r="AF494">
        <v>2.4670574629574098</v>
      </c>
    </row>
    <row r="495" spans="1:32" x14ac:dyDescent="0.25">
      <c r="A495" t="s">
        <v>2204</v>
      </c>
      <c r="B495" t="s">
        <v>2205</v>
      </c>
      <c r="C495" t="s">
        <v>273</v>
      </c>
      <c r="D495" t="s">
        <v>2206</v>
      </c>
      <c r="E495" t="s">
        <v>2207</v>
      </c>
      <c r="F495" t="s">
        <v>57</v>
      </c>
      <c r="G495" t="s">
        <v>43</v>
      </c>
      <c r="H495" t="str">
        <f>VLOOKUP(B495,Emails!A$2:B$650,2)</f>
        <v>nusrat.ghani.mp@parliament.uk</v>
      </c>
      <c r="I495">
        <v>3.3528256144951301</v>
      </c>
      <c r="J495">
        <v>7.0577333832264104</v>
      </c>
      <c r="K495">
        <v>28.799919688992201</v>
      </c>
      <c r="L495">
        <v>4.9925937774101996</v>
      </c>
      <c r="M495">
        <v>20.523120280860098</v>
      </c>
      <c r="N495">
        <v>1.87233323709935</v>
      </c>
      <c r="O495">
        <f>climate!I495</f>
        <v>10.028724056664943</v>
      </c>
      <c r="P495">
        <v>6.0060811613127401</v>
      </c>
      <c r="Q495">
        <f>100*climate!L495/climate!K495</f>
        <v>4.7043768770165899</v>
      </c>
      <c r="R495">
        <f>100*climate!M495/climate!O495</f>
        <v>7.0444657635740997</v>
      </c>
      <c r="S495">
        <f>100*climate!N495/climate!O495</f>
        <v>15.411926642360545</v>
      </c>
      <c r="T495">
        <v>74.928020811225394</v>
      </c>
      <c r="U495">
        <v>1.76975309159747</v>
      </c>
      <c r="V495">
        <v>2.8487550598204598</v>
      </c>
      <c r="W495">
        <v>3.6032172901589501</v>
      </c>
      <c r="X495">
        <f>100*climate!S495/climate!U495</f>
        <v>-15.724447827750769</v>
      </c>
      <c r="Y495">
        <f>100*climate!T495/climate!U495</f>
        <v>-35.479894083557888</v>
      </c>
      <c r="Z495">
        <v>1.65110926753156</v>
      </c>
      <c r="AA495">
        <v>1.6820672591177701</v>
      </c>
      <c r="AB495">
        <v>3.41025344244572</v>
      </c>
      <c r="AC495">
        <v>9.8629486554557708</v>
      </c>
      <c r="AD495">
        <f>100*climate!Y495/climate!$AA495</f>
        <v>4.9898076598256624</v>
      </c>
      <c r="AE495">
        <f>100*climate!Z495/climate!$AA495</f>
        <v>17.450478698273582</v>
      </c>
      <c r="AF495">
        <v>3.8610971768963198</v>
      </c>
    </row>
    <row r="496" spans="1:32" x14ac:dyDescent="0.25">
      <c r="A496" t="s">
        <v>2208</v>
      </c>
      <c r="B496" t="s">
        <v>2209</v>
      </c>
      <c r="C496" t="s">
        <v>658</v>
      </c>
      <c r="D496" t="s">
        <v>792</v>
      </c>
      <c r="E496" t="s">
        <v>2210</v>
      </c>
      <c r="F496" t="s">
        <v>40</v>
      </c>
      <c r="G496" t="s">
        <v>42</v>
      </c>
      <c r="H496" t="str">
        <f>VLOOKUP(B496,Emails!A$2:B$650,2)</f>
        <v>mike.amesbury.mp@parliament.uk</v>
      </c>
      <c r="I496">
        <v>2.95092481066902</v>
      </c>
      <c r="J496">
        <v>6.2616068823703204</v>
      </c>
      <c r="K496">
        <v>27.84454018129</v>
      </c>
      <c r="L496">
        <v>2.3820248825764301</v>
      </c>
      <c r="M496">
        <v>10.7285995622901</v>
      </c>
      <c r="N496">
        <v>1.0009152846410501</v>
      </c>
      <c r="O496">
        <f>climate!I496</f>
        <v>6.9262231657279738</v>
      </c>
      <c r="P496">
        <v>6.2399296061067497</v>
      </c>
      <c r="Q496">
        <f>100*climate!L496/climate!K496</f>
        <v>4.1078931790251012</v>
      </c>
      <c r="R496">
        <f>100*climate!M496/climate!O496</f>
        <v>1.4387022451763489</v>
      </c>
      <c r="S496">
        <f>100*climate!N496/climate!O496</f>
        <v>4.5279457423046958</v>
      </c>
      <c r="T496">
        <v>62.633443631491701</v>
      </c>
      <c r="U496">
        <v>1.1639145063573799</v>
      </c>
      <c r="V496">
        <v>2.3497136232698801</v>
      </c>
      <c r="W496">
        <v>3.55965625614227</v>
      </c>
      <c r="X496">
        <f>100*climate!S496/climate!U496</f>
        <v>-12.852408936614319</v>
      </c>
      <c r="Y496">
        <f>100*climate!T496/climate!U496</f>
        <v>-28.214978992542701</v>
      </c>
      <c r="Z496">
        <v>2.4538015727563902</v>
      </c>
      <c r="AA496">
        <v>1.4934969527425499</v>
      </c>
      <c r="AB496">
        <v>3.0529846588658298</v>
      </c>
      <c r="AC496">
        <v>9.5211872126999904</v>
      </c>
      <c r="AD496">
        <f>100*climate!Y496/climate!$AA496</f>
        <v>3.2757236656622832</v>
      </c>
      <c r="AE496">
        <f>100*climate!Z496/climate!$AA496</f>
        <v>17.468696917622403</v>
      </c>
      <c r="AF496">
        <v>2.8548686521499298</v>
      </c>
    </row>
    <row r="497" spans="1:32" x14ac:dyDescent="0.25">
      <c r="A497" t="s">
        <v>2211</v>
      </c>
      <c r="B497" t="s">
        <v>2212</v>
      </c>
      <c r="C497" t="s">
        <v>699</v>
      </c>
      <c r="D497" t="s">
        <v>370</v>
      </c>
      <c r="E497" t="s">
        <v>2213</v>
      </c>
      <c r="F497" t="s">
        <v>40</v>
      </c>
      <c r="G497" t="s">
        <v>43</v>
      </c>
      <c r="H497" t="str">
        <f>VLOOKUP(B497,Emails!A$2:B$650,2)</f>
        <v>bonep@parliament.uk</v>
      </c>
      <c r="I497">
        <v>3.4207957318922602</v>
      </c>
      <c r="J497">
        <v>7.0641380147284503</v>
      </c>
      <c r="K497">
        <v>29.017752435469401</v>
      </c>
      <c r="L497">
        <v>5.0587722882395898</v>
      </c>
      <c r="M497">
        <v>20.779906046665399</v>
      </c>
      <c r="N497">
        <v>1.7713172066707299</v>
      </c>
      <c r="O497">
        <f>climate!I497</f>
        <v>4.2420589425220099</v>
      </c>
      <c r="P497">
        <v>6.3247446838321704</v>
      </c>
      <c r="Q497">
        <f>100*climate!L497/climate!K497</f>
        <v>3.536360726839026</v>
      </c>
      <c r="R497">
        <f>100*climate!M497/climate!O497</f>
        <v>5.8510772665674367</v>
      </c>
      <c r="S497">
        <f>100*climate!N497/climate!O497</f>
        <v>7.6765535103680804</v>
      </c>
      <c r="T497">
        <v>57.754703438077598</v>
      </c>
      <c r="U497">
        <v>1.9414794560342801</v>
      </c>
      <c r="V497">
        <v>3.5375637365313199</v>
      </c>
      <c r="W497">
        <v>3.4879581482350699</v>
      </c>
      <c r="X497">
        <f>100*climate!S497/climate!U497</f>
        <v>-12.773904018182762</v>
      </c>
      <c r="Y497">
        <f>100*climate!T497/climate!U497</f>
        <v>-30.938967009325808</v>
      </c>
      <c r="Z497">
        <v>1.79952797425708</v>
      </c>
      <c r="AA497">
        <v>1.68179278354215</v>
      </c>
      <c r="AB497">
        <v>3.3933611979174398</v>
      </c>
      <c r="AC497">
        <v>9.5788096635882098</v>
      </c>
      <c r="AD497">
        <f>100*climate!Y497/climate!$AA497</f>
        <v>3.5625004228096269</v>
      </c>
      <c r="AE497">
        <f>100*climate!Z497/climate!$AA497</f>
        <v>14.605010569948202</v>
      </c>
      <c r="AF497">
        <v>2.6113279006487198</v>
      </c>
    </row>
    <row r="498" spans="1:32" x14ac:dyDescent="0.25">
      <c r="A498" t="s">
        <v>2214</v>
      </c>
      <c r="B498" t="s">
        <v>2215</v>
      </c>
      <c r="C498" t="s">
        <v>437</v>
      </c>
      <c r="D498" t="s">
        <v>394</v>
      </c>
      <c r="E498" t="s">
        <v>2216</v>
      </c>
      <c r="F498" t="s">
        <v>40</v>
      </c>
      <c r="G498" t="s">
        <v>43</v>
      </c>
      <c r="H498" t="str">
        <f>VLOOKUP(B498,Emails!A$2:B$650,2)</f>
        <v>james.heappey.mp@parliament.uk</v>
      </c>
      <c r="I498">
        <v>3.3086840240553701</v>
      </c>
      <c r="J498">
        <v>7.04781704562944</v>
      </c>
      <c r="K498">
        <v>28.325214567416499</v>
      </c>
      <c r="L498">
        <v>4.1448804145778197</v>
      </c>
      <c r="M498">
        <v>17.447648141957099</v>
      </c>
      <c r="N498">
        <v>1.5360899248406099</v>
      </c>
      <c r="O498">
        <f>climate!I498</f>
        <v>10.588335401018135</v>
      </c>
      <c r="P498">
        <v>5.9640497138805397</v>
      </c>
      <c r="Q498">
        <f>100*climate!L498/climate!K498</f>
        <v>4.2422502485852656</v>
      </c>
      <c r="R498">
        <f>100*climate!M498/climate!O498</f>
        <v>3.47266794148769</v>
      </c>
      <c r="S498">
        <f>100*climate!N498/climate!O498</f>
        <v>12.985222665034772</v>
      </c>
      <c r="T498">
        <v>67.881028372779895</v>
      </c>
      <c r="U498">
        <v>1.8312307514722801</v>
      </c>
      <c r="V498">
        <v>2.9900638207784702</v>
      </c>
      <c r="W498">
        <v>3.55381733695488</v>
      </c>
      <c r="X498">
        <f>100*climate!S498/climate!U498</f>
        <v>-17.72590795022791</v>
      </c>
      <c r="Y498">
        <f>100*climate!T498/climate!U498</f>
        <v>-36.555152224905157</v>
      </c>
      <c r="Z498">
        <v>2.01288964421654</v>
      </c>
      <c r="AA498">
        <v>1.58136009366931</v>
      </c>
      <c r="AB498">
        <v>3.25375487370692</v>
      </c>
      <c r="AC498">
        <v>9.7974579724964901</v>
      </c>
      <c r="AD498">
        <f>100*climate!Y498/climate!$AA498</f>
        <v>4.1039853717210848</v>
      </c>
      <c r="AE498">
        <f>100*climate!Z498/climate!$AA498</f>
        <v>17.356404865929285</v>
      </c>
      <c r="AF498">
        <v>3.54614926259103</v>
      </c>
    </row>
    <row r="499" spans="1:32" x14ac:dyDescent="0.25">
      <c r="A499" t="s">
        <v>2217</v>
      </c>
      <c r="B499" t="s">
        <v>2218</v>
      </c>
      <c r="C499" t="s">
        <v>482</v>
      </c>
      <c r="D499" t="s">
        <v>1030</v>
      </c>
      <c r="E499" t="s">
        <v>2219</v>
      </c>
      <c r="F499" t="s">
        <v>40</v>
      </c>
      <c r="G499" t="s">
        <v>43</v>
      </c>
      <c r="H499" t="str">
        <f>VLOOKUP(B499,Emails!A$2:B$650,2)</f>
        <v>shappsg@parliament.uk</v>
      </c>
      <c r="I499">
        <v>3.0469543224384998</v>
      </c>
      <c r="J499">
        <v>6.4470891891098603</v>
      </c>
      <c r="K499">
        <v>29.435847702300901</v>
      </c>
      <c r="L499">
        <v>4.7674241733668703</v>
      </c>
      <c r="M499">
        <v>21.219944929407099</v>
      </c>
      <c r="N499">
        <v>1.8056389585916299</v>
      </c>
      <c r="O499">
        <f>climate!I499</f>
        <v>6.0238900588592044</v>
      </c>
      <c r="P499">
        <v>6.0261178891399902</v>
      </c>
      <c r="Q499">
        <f>100*climate!L499/climate!K499</f>
        <v>4.8586614728891409</v>
      </c>
      <c r="R499">
        <f>100*climate!M499/climate!O499</f>
        <v>4.8747803592974215</v>
      </c>
      <c r="S499">
        <f>100*climate!N499/climate!O499</f>
        <v>10.467204486648225</v>
      </c>
      <c r="T499">
        <v>59.318387628455703</v>
      </c>
      <c r="U499">
        <v>1.74444964649289</v>
      </c>
      <c r="V499">
        <v>3.2786726172943399</v>
      </c>
      <c r="W499">
        <v>3.5822418536582599</v>
      </c>
      <c r="X499">
        <f>100*climate!S499/climate!U499</f>
        <v>-12.336517834264505</v>
      </c>
      <c r="Y499">
        <f>100*climate!T499/climate!U499</f>
        <v>-30.75879538527656</v>
      </c>
      <c r="Z499">
        <v>1.7167788900048699</v>
      </c>
      <c r="AA499">
        <v>1.72023226560334</v>
      </c>
      <c r="AB499">
        <v>3.4709477160473998</v>
      </c>
      <c r="AC499">
        <v>9.9687319476143799</v>
      </c>
      <c r="AD499">
        <f>100*climate!Y499/climate!$AA499</f>
        <v>3.816950777010756</v>
      </c>
      <c r="AE499">
        <f>100*climate!Z499/climate!$AA499</f>
        <v>14.899982344212859</v>
      </c>
      <c r="AF499">
        <v>2.8961971213870199</v>
      </c>
    </row>
    <row r="500" spans="1:32" x14ac:dyDescent="0.25">
      <c r="A500" t="s">
        <v>2220</v>
      </c>
      <c r="B500" t="s">
        <v>2221</v>
      </c>
      <c r="C500" t="s">
        <v>164</v>
      </c>
      <c r="D500" t="s">
        <v>184</v>
      </c>
      <c r="E500" t="s">
        <v>2222</v>
      </c>
      <c r="F500" t="s">
        <v>40</v>
      </c>
      <c r="G500" t="s">
        <v>42</v>
      </c>
      <c r="H500" t="str">
        <f>VLOOKUP(B500,Emails!A$2:B$650,2)</f>
        <v>john.healey.mp@parliament.uk</v>
      </c>
      <c r="I500">
        <v>3.1059254919421302</v>
      </c>
      <c r="J500">
        <v>6.5141229765857398</v>
      </c>
      <c r="K500">
        <v>28.871288834308</v>
      </c>
      <c r="L500">
        <v>3.8223209343379301</v>
      </c>
      <c r="M500">
        <v>15.8529131917713</v>
      </c>
      <c r="N500">
        <v>1.4184494884404399</v>
      </c>
      <c r="O500">
        <f>climate!I500</f>
        <v>4.5555114264390006</v>
      </c>
      <c r="P500">
        <v>6.9584185486892798</v>
      </c>
      <c r="Q500">
        <f>100*climate!L500/climate!K500</f>
        <v>4.9960597760737366</v>
      </c>
      <c r="R500">
        <f>100*climate!M500/climate!O500</f>
        <v>1.2609732995636438</v>
      </c>
      <c r="S500">
        <f>100*climate!N500/climate!O500</f>
        <v>2.5606932735703314</v>
      </c>
      <c r="T500">
        <v>62.937944739111103</v>
      </c>
      <c r="U500">
        <v>1.5446494492104901</v>
      </c>
      <c r="V500">
        <v>2.96420891440293</v>
      </c>
      <c r="W500">
        <v>3.6482568288661801</v>
      </c>
      <c r="X500">
        <f>100*climate!S500/climate!U500</f>
        <v>-8.1417438673840739</v>
      </c>
      <c r="Y500">
        <f>100*climate!T500/climate!U500</f>
        <v>-21.918480156808005</v>
      </c>
      <c r="Z500">
        <v>1.95753675174715</v>
      </c>
      <c r="AA500">
        <v>1.62535590357368</v>
      </c>
      <c r="AB500">
        <v>3.26166999237212</v>
      </c>
      <c r="AC500">
        <v>9.4481496054661296</v>
      </c>
      <c r="AD500">
        <f>100*climate!Y500/climate!$AA500</f>
        <v>3.1351739193854167</v>
      </c>
      <c r="AE500">
        <f>100*climate!Z500/climate!$AA500</f>
        <v>12.199997213010498</v>
      </c>
      <c r="AF500">
        <v>2.3409093161938599</v>
      </c>
    </row>
    <row r="501" spans="1:32" x14ac:dyDescent="0.25">
      <c r="A501" t="s">
        <v>2226</v>
      </c>
      <c r="B501" t="s">
        <v>2227</v>
      </c>
      <c r="C501" t="s">
        <v>79</v>
      </c>
      <c r="D501" t="s">
        <v>2228</v>
      </c>
      <c r="E501" t="s">
        <v>2229</v>
      </c>
      <c r="F501" t="s">
        <v>57</v>
      </c>
      <c r="G501" t="s">
        <v>43</v>
      </c>
      <c r="H501" t="str">
        <f>VLOOKUP(B501,Emails!A$2:B$650,2)</f>
        <v>nicola.richards.mp@parliament.uk</v>
      </c>
      <c r="I501">
        <v>3.0755541740972201</v>
      </c>
      <c r="J501">
        <v>6.4550799993866104</v>
      </c>
      <c r="K501">
        <v>28.964088227533601</v>
      </c>
      <c r="L501">
        <v>3.0322855337627801</v>
      </c>
      <c r="M501">
        <v>14.6004101949064</v>
      </c>
      <c r="N501">
        <v>1.16291229625417</v>
      </c>
      <c r="O501">
        <f>climate!I501</f>
        <v>4.3338314175997041</v>
      </c>
      <c r="P501">
        <v>6.4252743924837903</v>
      </c>
      <c r="Q501">
        <f>100*climate!L501/climate!K501</f>
        <v>2.6614708212538241E-2</v>
      </c>
      <c r="R501">
        <f>100*climate!M501/climate!O501</f>
        <v>3.2182644855769547</v>
      </c>
      <c r="S501">
        <f>100*climate!N501/climate!O501</f>
        <v>7.3860112152552286</v>
      </c>
      <c r="T501">
        <v>65.460261521303906</v>
      </c>
      <c r="U501">
        <v>1.5991753951651999</v>
      </c>
      <c r="V501">
        <v>3.07495419878942</v>
      </c>
      <c r="W501">
        <v>3.5487851000485802</v>
      </c>
      <c r="X501">
        <f>100*climate!S501/climate!U501</f>
        <v>-12.41431130139812</v>
      </c>
      <c r="Y501">
        <f>100*climate!T501/climate!U501</f>
        <v>-29.346939776634674</v>
      </c>
      <c r="Z501">
        <v>2.2525553235461602</v>
      </c>
      <c r="AA501">
        <v>1.6534020886129699</v>
      </c>
      <c r="AB501">
        <v>3.3443259764382298</v>
      </c>
      <c r="AC501">
        <v>9.6303759243887299</v>
      </c>
      <c r="AD501">
        <f>100*climate!Y501/climate!$AA501</f>
        <v>4.680311157755936</v>
      </c>
      <c r="AE501">
        <f>100*climate!Z501/climate!$AA501</f>
        <v>14.866962126412362</v>
      </c>
      <c r="AF501">
        <v>2.97887099488169</v>
      </c>
    </row>
    <row r="502" spans="1:32" x14ac:dyDescent="0.25">
      <c r="A502" t="s">
        <v>2230</v>
      </c>
      <c r="B502" t="s">
        <v>2231</v>
      </c>
      <c r="C502" t="s">
        <v>79</v>
      </c>
      <c r="D502" t="s">
        <v>2232</v>
      </c>
      <c r="E502" t="s">
        <v>2233</v>
      </c>
      <c r="F502" t="s">
        <v>40</v>
      </c>
      <c r="G502" t="s">
        <v>43</v>
      </c>
      <c r="H502" t="str">
        <f>VLOOKUP(B502,Emails!A$2:B$650,2)</f>
        <v>shaun.bailey.mp@parliament.uk</v>
      </c>
      <c r="I502">
        <v>3.0755541740972201</v>
      </c>
      <c r="J502">
        <v>6.4550799993866104</v>
      </c>
      <c r="K502">
        <v>28.964088227533601</v>
      </c>
      <c r="L502">
        <v>3.0322855337627801</v>
      </c>
      <c r="M502">
        <v>14.6004101949064</v>
      </c>
      <c r="N502">
        <v>1.16291229625417</v>
      </c>
      <c r="O502">
        <f>climate!I502</f>
        <v>4.3338314175997041</v>
      </c>
      <c r="P502">
        <v>6.4252743924837903</v>
      </c>
      <c r="Q502">
        <f>100*climate!L502/climate!K502</f>
        <v>2.6614708212538241E-2</v>
      </c>
      <c r="R502">
        <f>100*climate!M502/climate!O502</f>
        <v>3.2182644855769547</v>
      </c>
      <c r="S502">
        <f>100*climate!N502/climate!O502</f>
        <v>7.3860112152552286</v>
      </c>
      <c r="T502">
        <v>65.460261521303906</v>
      </c>
      <c r="U502">
        <v>1.5991753951651999</v>
      </c>
      <c r="V502">
        <v>3.07495419878942</v>
      </c>
      <c r="W502">
        <v>3.5487851000485802</v>
      </c>
      <c r="X502">
        <f>100*climate!S502/climate!U502</f>
        <v>-12.41431130139812</v>
      </c>
      <c r="Y502">
        <f>100*climate!T502/climate!U502</f>
        <v>-29.346939776634674</v>
      </c>
      <c r="Z502">
        <v>2.2525553235461602</v>
      </c>
      <c r="AA502">
        <v>1.6534020886129699</v>
      </c>
      <c r="AB502">
        <v>3.3443259764382298</v>
      </c>
      <c r="AC502">
        <v>9.6303759243887299</v>
      </c>
      <c r="AD502">
        <f>100*climate!Y502/climate!$AA502</f>
        <v>4.680311157755936</v>
      </c>
      <c r="AE502">
        <f>100*climate!Z502/climate!$AA502</f>
        <v>14.866962126412362</v>
      </c>
      <c r="AF502">
        <v>2.97887099488169</v>
      </c>
    </row>
    <row r="503" spans="1:32" x14ac:dyDescent="0.25">
      <c r="A503" t="s">
        <v>2234</v>
      </c>
      <c r="B503" t="s">
        <v>2235</v>
      </c>
      <c r="C503" t="s">
        <v>384</v>
      </c>
      <c r="D503" t="s">
        <v>367</v>
      </c>
      <c r="E503" t="s">
        <v>2236</v>
      </c>
      <c r="F503" t="s">
        <v>40</v>
      </c>
      <c r="G503" t="s">
        <v>43</v>
      </c>
      <c r="H503" t="str">
        <f>VLOOKUP(B503,Emails!A$2:B$650,2)</f>
        <v>chris.loder.mp@parliament.uk</v>
      </c>
      <c r="I503">
        <v>3.1682797516457502</v>
      </c>
      <c r="J503">
        <v>6.9523223789693596</v>
      </c>
      <c r="K503">
        <v>27.5055671466246</v>
      </c>
      <c r="L503">
        <v>3.8409642877537902</v>
      </c>
      <c r="M503">
        <v>18.083613946979401</v>
      </c>
      <c r="N503">
        <v>1.0908235178364001</v>
      </c>
      <c r="O503">
        <f>climate!I503</f>
        <v>9.6032578582705099</v>
      </c>
      <c r="P503">
        <v>6.3278876962423896</v>
      </c>
      <c r="Q503">
        <f>100*climate!L503/climate!K503</f>
        <v>3.4685751050134557</v>
      </c>
      <c r="R503">
        <f>100*climate!M503/climate!O503</f>
        <v>5.0106572872291579</v>
      </c>
      <c r="S503">
        <f>100*climate!N503/climate!O503</f>
        <v>15.946433465814801</v>
      </c>
      <c r="T503">
        <v>86.272102996295004</v>
      </c>
      <c r="U503">
        <v>1.5778136551722499</v>
      </c>
      <c r="V503">
        <v>2.72828846326935</v>
      </c>
      <c r="W503">
        <v>3.6009650016686598</v>
      </c>
      <c r="X503">
        <f>100*climate!S503/climate!U503</f>
        <v>-18.821724642520071</v>
      </c>
      <c r="Y503">
        <f>100*climate!T503/climate!U503</f>
        <v>-39.795642139505098</v>
      </c>
      <c r="Z503">
        <v>1.8589356209049901</v>
      </c>
      <c r="AA503">
        <v>1.59380251940173</v>
      </c>
      <c r="AB503">
        <v>3.27883211208857</v>
      </c>
      <c r="AC503">
        <v>9.9731672847092803</v>
      </c>
      <c r="AD503">
        <f>100*climate!Y503/climate!$AA503</f>
        <v>6.2012557509267552</v>
      </c>
      <c r="AE503">
        <f>100*climate!Z503/climate!$AA503</f>
        <v>20.157775567376536</v>
      </c>
      <c r="AF503">
        <v>4.1814426257757598</v>
      </c>
    </row>
    <row r="504" spans="1:32" x14ac:dyDescent="0.25">
      <c r="A504" t="s">
        <v>2240</v>
      </c>
      <c r="B504" t="s">
        <v>2241</v>
      </c>
      <c r="C504" t="s">
        <v>158</v>
      </c>
      <c r="D504" t="s">
        <v>2242</v>
      </c>
      <c r="E504" t="s">
        <v>1255</v>
      </c>
      <c r="F504" t="s">
        <v>57</v>
      </c>
      <c r="G504" t="s">
        <v>42</v>
      </c>
      <c r="H504" t="str">
        <f>VLOOKUP(B504,Emails!A$2:B$650,2)</f>
        <v>brownl@parliament.uk</v>
      </c>
      <c r="I504">
        <v>2.8483993000722099</v>
      </c>
      <c r="J504">
        <v>5.9268914607860896</v>
      </c>
      <c r="K504">
        <v>30.7657740159543</v>
      </c>
      <c r="L504">
        <v>5.5605916292181297</v>
      </c>
      <c r="M504">
        <v>23.018958971634401</v>
      </c>
      <c r="N504">
        <v>2.22110349941532</v>
      </c>
      <c r="O504">
        <f>climate!I504</f>
        <v>8.8427248649798393</v>
      </c>
      <c r="P504">
        <v>6.1527363996153399</v>
      </c>
      <c r="Q504">
        <f>100*climate!L504/climate!K504</f>
        <v>1.5568815378467409</v>
      </c>
      <c r="R504">
        <f>100*climate!M504/climate!O504</f>
        <v>4.7538915987016885</v>
      </c>
      <c r="S504">
        <f>100*climate!N504/climate!O504</f>
        <v>13.837135807058132</v>
      </c>
      <c r="T504">
        <v>59.238895518893301</v>
      </c>
      <c r="U504">
        <v>1.5404532408675</v>
      </c>
      <c r="V504">
        <v>2.9782161835379202</v>
      </c>
      <c r="W504">
        <v>3.5381687383000102</v>
      </c>
      <c r="X504">
        <f>100*climate!S504/climate!U504</f>
        <v>-8.7420602012082398</v>
      </c>
      <c r="Y504">
        <f>100*climate!T504/climate!U504</f>
        <v>-26.287523203344147</v>
      </c>
      <c r="Z504">
        <v>1.9527765036289699</v>
      </c>
      <c r="AA504">
        <v>1.7446281586959</v>
      </c>
      <c r="AB504">
        <v>3.5059793506329</v>
      </c>
      <c r="AC504">
        <v>11.018573528051901</v>
      </c>
      <c r="AD504">
        <f>100*climate!Y504/climate!$AA504</f>
        <v>4.4359446137936089</v>
      </c>
      <c r="AE504">
        <f>100*climate!Z504/climate!$AA504</f>
        <v>15.817633811524283</v>
      </c>
      <c r="AF504">
        <v>2.6829152116069301</v>
      </c>
    </row>
    <row r="505" spans="1:32" x14ac:dyDescent="0.25">
      <c r="A505" t="s">
        <v>2243</v>
      </c>
      <c r="B505" t="s">
        <v>2244</v>
      </c>
      <c r="C505" t="s">
        <v>325</v>
      </c>
      <c r="D505" t="s">
        <v>775</v>
      </c>
      <c r="E505" t="s">
        <v>1533</v>
      </c>
      <c r="F505" t="s">
        <v>57</v>
      </c>
      <c r="G505" t="s">
        <v>42</v>
      </c>
      <c r="H505">
        <f>VLOOKUP(B505,Emails!A$2:B$650,2)</f>
        <v>0</v>
      </c>
      <c r="I505">
        <v>2.64380497296359</v>
      </c>
      <c r="J505">
        <v>5.5602812400218999</v>
      </c>
      <c r="K505">
        <v>27.264126041148899</v>
      </c>
      <c r="L505">
        <v>1.3677484053972699</v>
      </c>
      <c r="M505">
        <v>6.66569843300306</v>
      </c>
      <c r="N505">
        <v>0.59073129824982795</v>
      </c>
      <c r="O505">
        <f>climate!I505</f>
        <v>7.4303113114295858</v>
      </c>
      <c r="P505">
        <v>5.6551338517949796</v>
      </c>
      <c r="Q505">
        <f>100*climate!L505/climate!K505</f>
        <v>3.8826353433924909</v>
      </c>
      <c r="R505">
        <f>100*climate!M505/climate!O505</f>
        <v>3.5306693879318045</v>
      </c>
      <c r="S505">
        <f>100*climate!N505/climate!O505</f>
        <v>8.5726921754572896</v>
      </c>
      <c r="T505">
        <v>77.267792055375907</v>
      </c>
      <c r="U505">
        <v>0.86544665604054105</v>
      </c>
      <c r="V505">
        <v>1.79541772530562</v>
      </c>
      <c r="W505">
        <v>3.5445884523721798</v>
      </c>
      <c r="X505">
        <f>100*climate!S505/climate!U505</f>
        <v>-11.219047473229057</v>
      </c>
      <c r="Y505">
        <f>100*climate!T505/climate!U505</f>
        <v>-28.257282707954321</v>
      </c>
      <c r="Z505">
        <v>3.0647825796976802</v>
      </c>
      <c r="AA505">
        <v>1.4983022115508999</v>
      </c>
      <c r="AB505">
        <v>3.0393872596567202</v>
      </c>
      <c r="AC505">
        <v>9.6231180052754901</v>
      </c>
      <c r="AD505">
        <f>100*climate!Y505/climate!$AA505</f>
        <v>3.9247417875321986</v>
      </c>
      <c r="AE505">
        <f>100*climate!Z505/climate!$AA505</f>
        <v>19.37184237861447</v>
      </c>
      <c r="AF505">
        <v>4.0689538722423499</v>
      </c>
    </row>
    <row r="506" spans="1:32" x14ac:dyDescent="0.25">
      <c r="A506" t="s">
        <v>2255</v>
      </c>
      <c r="B506" t="s">
        <v>2256</v>
      </c>
      <c r="C506" t="s">
        <v>509</v>
      </c>
      <c r="D506" t="s">
        <v>1061</v>
      </c>
      <c r="E506" t="s">
        <v>2257</v>
      </c>
      <c r="F506" t="s">
        <v>40</v>
      </c>
      <c r="G506" t="s">
        <v>43</v>
      </c>
      <c r="H506" t="str">
        <f>VLOOKUP(B506,Emails!A$2:B$650,2)</f>
        <v>matt.hancock.mp@parliament.uk</v>
      </c>
      <c r="I506">
        <v>3.3750239855833599</v>
      </c>
      <c r="J506">
        <v>6.9062938441577604</v>
      </c>
      <c r="K506">
        <v>29.247052037712301</v>
      </c>
      <c r="L506">
        <v>5.7195274399695801</v>
      </c>
      <c r="M506">
        <v>22.761053690155499</v>
      </c>
      <c r="N506">
        <v>2.1506626796935899</v>
      </c>
      <c r="O506">
        <f>climate!I506</f>
        <v>9.3659152404879329</v>
      </c>
      <c r="P506">
        <v>6.2294948581155998</v>
      </c>
      <c r="Q506">
        <f>100*climate!L506/climate!K506</f>
        <v>7.3011164609532759</v>
      </c>
      <c r="R506">
        <f>100*climate!M506/climate!O506</f>
        <v>7.3384227932016062</v>
      </c>
      <c r="S506">
        <f>100*climate!N506/climate!O506</f>
        <v>11.742023143036095</v>
      </c>
      <c r="T506">
        <v>53.499308987427703</v>
      </c>
      <c r="U506">
        <v>1.8130586228686401</v>
      </c>
      <c r="V506">
        <v>3.4794546778244202</v>
      </c>
      <c r="W506">
        <v>3.5089828845955799</v>
      </c>
      <c r="X506">
        <f>100*climate!S506/climate!U506</f>
        <v>-7.0517219093409542</v>
      </c>
      <c r="Y506">
        <f>100*climate!T506/climate!U506</f>
        <v>-26.121007052170235</v>
      </c>
      <c r="Z506">
        <v>1.7262489316405101</v>
      </c>
      <c r="AA506">
        <v>1.6831608841014301</v>
      </c>
      <c r="AB506">
        <v>3.3837062235582498</v>
      </c>
      <c r="AC506">
        <v>9.6547195266308794</v>
      </c>
      <c r="AD506">
        <f>100*climate!Y506/climate!$AA506</f>
        <v>1.7583832518917706</v>
      </c>
      <c r="AE506">
        <f>100*climate!Z506/climate!$AA506</f>
        <v>11.83865524843791</v>
      </c>
      <c r="AF506">
        <v>2.4685930805636702</v>
      </c>
    </row>
    <row r="507" spans="1:32" x14ac:dyDescent="0.25">
      <c r="A507" t="s">
        <v>2262</v>
      </c>
      <c r="B507" t="s">
        <v>2263</v>
      </c>
      <c r="C507" t="s">
        <v>477</v>
      </c>
      <c r="D507" t="s">
        <v>2264</v>
      </c>
      <c r="E507" t="s">
        <v>2265</v>
      </c>
      <c r="F507" t="s">
        <v>57</v>
      </c>
      <c r="G507" t="s">
        <v>43</v>
      </c>
      <c r="H507" t="str">
        <f>VLOOKUP(B507,Emails!A$2:B$650,2)</f>
        <v>harriett.baldwin.mp@parliament.uk</v>
      </c>
      <c r="I507">
        <v>3.35370980041685</v>
      </c>
      <c r="J507">
        <v>7.0521097612131802</v>
      </c>
      <c r="K507">
        <v>28.6680721950503</v>
      </c>
      <c r="L507">
        <v>4.51051301149697</v>
      </c>
      <c r="M507">
        <v>19.328177001223999</v>
      </c>
      <c r="N507">
        <v>1.6403669292015599</v>
      </c>
      <c r="O507">
        <f>climate!I507</f>
        <v>3.8671320045236595</v>
      </c>
      <c r="P507">
        <v>6.5033525733539097</v>
      </c>
      <c r="Q507">
        <f>100*climate!L507/climate!K507</f>
        <v>-0.60400609961716523</v>
      </c>
      <c r="R507">
        <f>100*climate!M507/climate!O507</f>
        <v>1.0540224657077459</v>
      </c>
      <c r="S507">
        <f>100*climate!N507/climate!O507</f>
        <v>6.7106398069467037</v>
      </c>
      <c r="T507">
        <v>61.244645421438001</v>
      </c>
      <c r="U507">
        <v>1.8262062112408299</v>
      </c>
      <c r="V507">
        <v>3.4205821321691401</v>
      </c>
      <c r="W507">
        <v>3.5585477401483798</v>
      </c>
      <c r="X507">
        <f>100*climate!S507/climate!U507</f>
        <v>-15.967268510325287</v>
      </c>
      <c r="Y507">
        <f>100*climate!T507/climate!U507</f>
        <v>-32.06557487077707</v>
      </c>
      <c r="Z507">
        <v>1.8349983570035799</v>
      </c>
      <c r="AA507">
        <v>1.6057891433053899</v>
      </c>
      <c r="AB507">
        <v>3.2819828696539601</v>
      </c>
      <c r="AC507">
        <v>9.5064819870951993</v>
      </c>
      <c r="AD507">
        <f>100*climate!Y507/climate!$AA507</f>
        <v>4.1603669386335991</v>
      </c>
      <c r="AE507">
        <f>100*climate!Z507/climate!$AA507</f>
        <v>13.64907540026309</v>
      </c>
      <c r="AF507">
        <v>2.6296706960432399</v>
      </c>
    </row>
    <row r="508" spans="1:32" x14ac:dyDescent="0.25">
      <c r="A508" t="s">
        <v>2245</v>
      </c>
      <c r="B508" t="s">
        <v>2246</v>
      </c>
      <c r="C508" t="s">
        <v>158</v>
      </c>
      <c r="D508" t="s">
        <v>1984</v>
      </c>
      <c r="E508" t="s">
        <v>2247</v>
      </c>
      <c r="F508" t="s">
        <v>57</v>
      </c>
      <c r="G508" t="s">
        <v>42</v>
      </c>
      <c r="H508" t="str">
        <f>VLOOKUP(B508,Emails!A$2:B$650,2)</f>
        <v>buckk@parliament.uk</v>
      </c>
      <c r="I508">
        <v>2.8813382040596198</v>
      </c>
      <c r="J508">
        <v>6.0485869352458197</v>
      </c>
      <c r="K508">
        <v>31.0650217603073</v>
      </c>
      <c r="L508">
        <v>5.7984917431824696</v>
      </c>
      <c r="M508">
        <v>23.848001088594099</v>
      </c>
      <c r="N508">
        <v>2.4095466166665198</v>
      </c>
      <c r="O508">
        <f>climate!I508</f>
        <v>10.234895596620758</v>
      </c>
      <c r="P508">
        <v>5.9808646415394104</v>
      </c>
      <c r="Q508">
        <f>100*climate!L508/climate!K508</f>
        <v>4.5688700803834159</v>
      </c>
      <c r="R508">
        <f>100*climate!M508/climate!O508</f>
        <v>6.370953964062541</v>
      </c>
      <c r="S508">
        <f>100*climate!N508/climate!O508</f>
        <v>14.234952950833179</v>
      </c>
      <c r="T508">
        <v>60.085671916414299</v>
      </c>
      <c r="U508">
        <v>1.4349196960120401</v>
      </c>
      <c r="V508">
        <v>2.9338531264927301</v>
      </c>
      <c r="W508">
        <v>3.5575437123532399</v>
      </c>
      <c r="X508">
        <f>100*climate!S508/climate!U508</f>
        <v>-9.4245848200139903</v>
      </c>
      <c r="Y508">
        <f>100*climate!T508/climate!U508</f>
        <v>-26.892288988256546</v>
      </c>
      <c r="Z508">
        <v>1.95621697584285</v>
      </c>
      <c r="AA508">
        <v>1.75413072600649</v>
      </c>
      <c r="AB508">
        <v>3.52823875912497</v>
      </c>
      <c r="AC508">
        <v>10.9986412768089</v>
      </c>
      <c r="AD508">
        <f>100*climate!Y508/climate!$AA508</f>
        <v>4.727722087066268</v>
      </c>
      <c r="AE508">
        <f>100*climate!Z508/climate!$AA508</f>
        <v>16.242576853691617</v>
      </c>
      <c r="AF508">
        <v>2.79678643665576</v>
      </c>
    </row>
    <row r="509" spans="1:32" x14ac:dyDescent="0.25">
      <c r="A509" t="s">
        <v>2248</v>
      </c>
      <c r="B509" t="s">
        <v>2249</v>
      </c>
      <c r="C509" t="s">
        <v>175</v>
      </c>
      <c r="D509" t="s">
        <v>2250</v>
      </c>
      <c r="E509" t="s">
        <v>2251</v>
      </c>
      <c r="F509" t="s">
        <v>40</v>
      </c>
      <c r="G509" t="s">
        <v>120</v>
      </c>
      <c r="H509" t="str">
        <f>VLOOKUP(B509,Emails!A$2:B$650,2)</f>
        <v>farront@parliament.uk</v>
      </c>
      <c r="I509">
        <v>2.5532492231006598</v>
      </c>
      <c r="J509">
        <v>5.5551072253387597</v>
      </c>
      <c r="K509">
        <v>24.679232512375201</v>
      </c>
      <c r="L509">
        <v>0.56100646570984902</v>
      </c>
      <c r="M509">
        <v>3.6154775044685898</v>
      </c>
      <c r="N509">
        <v>0.16376085882438299</v>
      </c>
      <c r="O509">
        <f>climate!I509</f>
        <v>9.7505330095683149</v>
      </c>
      <c r="P509">
        <v>5.9990191707075802</v>
      </c>
      <c r="Q509">
        <f>100*climate!L509/climate!K509</f>
        <v>4.8217218710060141</v>
      </c>
      <c r="R509">
        <f>100*climate!M509/climate!O509</f>
        <v>8.148516971361575</v>
      </c>
      <c r="S509">
        <f>100*climate!N509/climate!O509</f>
        <v>16.562923755370345</v>
      </c>
      <c r="T509">
        <v>149.46363426699401</v>
      </c>
      <c r="U509">
        <v>0.74642183484087299</v>
      </c>
      <c r="V509">
        <v>0.93064501925111998</v>
      </c>
      <c r="W509">
        <v>3.5526585184064601</v>
      </c>
      <c r="X509">
        <f>100*climate!S509/climate!U509</f>
        <v>-11.541342974554407</v>
      </c>
      <c r="Y509">
        <f>100*climate!T509/climate!U509</f>
        <v>-28.921422649816435</v>
      </c>
      <c r="Z509">
        <v>4.6744067319794196</v>
      </c>
      <c r="AA509">
        <v>1.4892523263152699</v>
      </c>
      <c r="AB509">
        <v>3.02642898926032</v>
      </c>
      <c r="AC509">
        <v>7.58903819770872</v>
      </c>
      <c r="AD509">
        <f>100*climate!Y509/climate!$AA509</f>
        <v>5.3784628053510435</v>
      </c>
      <c r="AE509">
        <f>100*climate!Z509/climate!$AA509</f>
        <v>19.748171096673008</v>
      </c>
      <c r="AF509">
        <v>8.8229662560544106</v>
      </c>
    </row>
    <row r="510" spans="1:32" x14ac:dyDescent="0.25">
      <c r="A510" t="s">
        <v>2252</v>
      </c>
      <c r="B510" t="s">
        <v>2253</v>
      </c>
      <c r="C510" t="s">
        <v>196</v>
      </c>
      <c r="D510" t="s">
        <v>184</v>
      </c>
      <c r="E510" t="s">
        <v>2254</v>
      </c>
      <c r="F510" t="s">
        <v>40</v>
      </c>
      <c r="G510" t="s">
        <v>43</v>
      </c>
      <c r="H510" t="str">
        <f>VLOOKUP(B510,Emails!A$2:B$650,2)</f>
        <v>teresa.ridley@parliament.uk</v>
      </c>
      <c r="I510">
        <v>3.2226055663939301</v>
      </c>
      <c r="J510">
        <v>6.8630426032684504</v>
      </c>
      <c r="K510">
        <v>28.490371576606801</v>
      </c>
      <c r="L510">
        <v>3.7392070580188701</v>
      </c>
      <c r="M510">
        <v>15.3346864264542</v>
      </c>
      <c r="N510">
        <v>1.5255714957075399</v>
      </c>
      <c r="O510">
        <f>climate!I510</f>
        <v>10.623685899306679</v>
      </c>
      <c r="P510">
        <v>6.0801943672448404</v>
      </c>
      <c r="Q510">
        <f>100*climate!L510/climate!K510</f>
        <v>3.4560596695126207</v>
      </c>
      <c r="R510">
        <f>100*climate!M510/climate!O510</f>
        <v>3.3810879095994251</v>
      </c>
      <c r="S510">
        <f>100*climate!N510/climate!O510</f>
        <v>12.413150433656019</v>
      </c>
      <c r="T510">
        <v>68.580511747348993</v>
      </c>
      <c r="U510">
        <v>1.6071780138653899</v>
      </c>
      <c r="V510">
        <v>2.6775162953898</v>
      </c>
      <c r="W510">
        <v>3.5679425302084602</v>
      </c>
      <c r="X510">
        <f>100*climate!S510/climate!U510</f>
        <v>-17.084704724175349</v>
      </c>
      <c r="Y510">
        <f>100*climate!T510/climate!U510</f>
        <v>-35.753652671009171</v>
      </c>
      <c r="Z510">
        <v>2.04780799975559</v>
      </c>
      <c r="AA510">
        <v>1.5751091822396499</v>
      </c>
      <c r="AB510">
        <v>3.23852818137166</v>
      </c>
      <c r="AC510">
        <v>10.222450997883699</v>
      </c>
      <c r="AD510">
        <f>100*climate!Y510/climate!$AA510</f>
        <v>4.8233748278880446</v>
      </c>
      <c r="AE510">
        <f>100*climate!Z510/climate!$AA510</f>
        <v>19.783970321163061</v>
      </c>
      <c r="AF510">
        <v>3.4163861942445499</v>
      </c>
    </row>
    <row r="511" spans="1:32" x14ac:dyDescent="0.25">
      <c r="A511" t="s">
        <v>2266</v>
      </c>
      <c r="B511" t="s">
        <v>2267</v>
      </c>
      <c r="C511" t="s">
        <v>85</v>
      </c>
      <c r="D511" t="s">
        <v>855</v>
      </c>
      <c r="E511" t="s">
        <v>2268</v>
      </c>
      <c r="F511" t="s">
        <v>57</v>
      </c>
      <c r="G511" t="s">
        <v>42</v>
      </c>
      <c r="H511" t="str">
        <f>VLOOKUP(B511,Emails!A$2:B$650,2)</f>
        <v>lisa.nandy.mp@parliament.uk</v>
      </c>
      <c r="I511">
        <v>2.6107942005506599</v>
      </c>
      <c r="J511">
        <v>5.5203585074973303</v>
      </c>
      <c r="K511">
        <v>27.361156833556301</v>
      </c>
      <c r="L511">
        <v>1.42920165385405</v>
      </c>
      <c r="M511">
        <v>7.1736154904207199</v>
      </c>
      <c r="N511">
        <v>0.58034350389865696</v>
      </c>
      <c r="O511">
        <f>climate!I511</f>
        <v>7.7512180841182836</v>
      </c>
      <c r="P511">
        <v>5.6052553997248999</v>
      </c>
      <c r="Q511">
        <f>100*climate!L511/climate!K511</f>
        <v>2.8723055699485474</v>
      </c>
      <c r="R511">
        <f>100*climate!M511/climate!O511</f>
        <v>3.227089315845288</v>
      </c>
      <c r="S511">
        <f>100*climate!N511/climate!O511</f>
        <v>8.3266082751639416</v>
      </c>
      <c r="T511">
        <v>73.981396594176204</v>
      </c>
      <c r="U511">
        <v>0.99894495191724297</v>
      </c>
      <c r="V511">
        <v>1.97867823144941</v>
      </c>
      <c r="W511">
        <v>3.5005649374558501</v>
      </c>
      <c r="X511">
        <f>100*climate!S511/climate!U511</f>
        <v>-12.365729280495502</v>
      </c>
      <c r="Y511">
        <f>100*climate!T511/climate!U511</f>
        <v>-29.038908432511857</v>
      </c>
      <c r="Z511">
        <v>2.9757767271390398</v>
      </c>
      <c r="AA511">
        <v>1.5107259460803799</v>
      </c>
      <c r="AB511">
        <v>3.0620086108332298</v>
      </c>
      <c r="AC511">
        <v>9.5503935409894591</v>
      </c>
      <c r="AD511">
        <f>100*climate!Y511/climate!$AA511</f>
        <v>3.8064974552517028</v>
      </c>
      <c r="AE511">
        <f>100*climate!Z511/climate!$AA511</f>
        <v>19.355474776555809</v>
      </c>
      <c r="AF511">
        <v>3.9940431562273799</v>
      </c>
    </row>
    <row r="512" spans="1:32" x14ac:dyDescent="0.25">
      <c r="A512" t="s">
        <v>2269</v>
      </c>
      <c r="B512" t="s">
        <v>2270</v>
      </c>
      <c r="C512" t="s">
        <v>158</v>
      </c>
      <c r="D512" t="s">
        <v>38</v>
      </c>
      <c r="E512" t="s">
        <v>2271</v>
      </c>
      <c r="F512" t="s">
        <v>40</v>
      </c>
      <c r="G512" t="s">
        <v>43</v>
      </c>
      <c r="H512" t="str">
        <f>VLOOKUP(B512,Emails!A$2:B$650,2)</f>
        <v>stephen.hammond.mp@parliament.uk</v>
      </c>
      <c r="I512">
        <v>2.9410001902389702</v>
      </c>
      <c r="J512">
        <v>6.2169533905382801</v>
      </c>
      <c r="K512">
        <v>30.52934232594</v>
      </c>
      <c r="L512">
        <v>5.3732396723256404</v>
      </c>
      <c r="M512">
        <v>22.7106501460534</v>
      </c>
      <c r="N512">
        <v>2.1802446380612501</v>
      </c>
      <c r="O512">
        <f>climate!I512</f>
        <v>11.972888558131006</v>
      </c>
      <c r="P512">
        <v>6.0409840643803303</v>
      </c>
      <c r="Q512">
        <f>100*climate!L512/climate!K512</f>
        <v>3.7945669882242403</v>
      </c>
      <c r="R512">
        <f>100*climate!M512/climate!O512</f>
        <v>4.6455627483388016</v>
      </c>
      <c r="S512">
        <f>100*climate!N512/climate!O512</f>
        <v>13.496075958247141</v>
      </c>
      <c r="T512">
        <v>59.504745642256403</v>
      </c>
      <c r="U512">
        <v>1.61123470060011</v>
      </c>
      <c r="V512">
        <v>3.1321304388004698</v>
      </c>
      <c r="W512">
        <v>3.5496838714980998</v>
      </c>
      <c r="X512">
        <f>100*climate!S512/climate!U512</f>
        <v>-10.269032580362589</v>
      </c>
      <c r="Y512">
        <f>100*climate!T512/climate!U512</f>
        <v>-28.667887097030533</v>
      </c>
      <c r="Z512">
        <v>1.87451725210054</v>
      </c>
      <c r="AA512">
        <v>1.7471354087151001</v>
      </c>
      <c r="AB512">
        <v>3.5187129891709201</v>
      </c>
      <c r="AC512">
        <v>10.8550069327435</v>
      </c>
      <c r="AD512">
        <f>100*climate!Y512/climate!$AA512</f>
        <v>4.0621404226787723</v>
      </c>
      <c r="AE512">
        <f>100*climate!Z512/climate!$AA512</f>
        <v>14.86383847203315</v>
      </c>
      <c r="AF512">
        <v>2.7700210975047099</v>
      </c>
    </row>
    <row r="513" spans="1:32" x14ac:dyDescent="0.25">
      <c r="A513" t="s">
        <v>2272</v>
      </c>
      <c r="B513" t="s">
        <v>2273</v>
      </c>
      <c r="C513" t="s">
        <v>71</v>
      </c>
      <c r="D513" t="s">
        <v>38</v>
      </c>
      <c r="E513" t="s">
        <v>2274</v>
      </c>
      <c r="F513" t="s">
        <v>40</v>
      </c>
      <c r="G513" t="s">
        <v>43</v>
      </c>
      <c r="H513" t="str">
        <f>VLOOKUP(B513,Emails!A$2:B$650,2)</f>
        <v>steve.brine.mp@parliament.uk</v>
      </c>
      <c r="I513">
        <v>3.42638579871711</v>
      </c>
      <c r="J513">
        <v>7.1852272628831004</v>
      </c>
      <c r="K513">
        <v>28.700008134266302</v>
      </c>
      <c r="L513">
        <v>5.42903698537582</v>
      </c>
      <c r="M513">
        <v>22.930580397314198</v>
      </c>
      <c r="N513">
        <v>1.68520198928594</v>
      </c>
      <c r="O513">
        <f>climate!I513</f>
        <v>8.6947807600105556</v>
      </c>
      <c r="P513">
        <v>6.0413361180924401</v>
      </c>
      <c r="Q513">
        <f>100*climate!L513/climate!K513</f>
        <v>3.4957673587568547</v>
      </c>
      <c r="R513">
        <f>100*climate!M513/climate!O513</f>
        <v>5.0682726473989748</v>
      </c>
      <c r="S513">
        <f>100*climate!N513/climate!O513</f>
        <v>13.995053401751157</v>
      </c>
      <c r="T513">
        <v>79.474957508992205</v>
      </c>
      <c r="U513">
        <v>1.7346919748079599</v>
      </c>
      <c r="V513">
        <v>2.80645885597959</v>
      </c>
      <c r="W513">
        <v>3.57863485754417</v>
      </c>
      <c r="X513">
        <f>100*climate!S513/climate!U513</f>
        <v>-18.01831971018979</v>
      </c>
      <c r="Y513">
        <f>100*climate!T513/climate!U513</f>
        <v>-37.383028008865708</v>
      </c>
      <c r="Z513">
        <v>1.7950041963310199</v>
      </c>
      <c r="AA513">
        <v>1.67396139112769</v>
      </c>
      <c r="AB513">
        <v>3.4138102268485899</v>
      </c>
      <c r="AC513">
        <v>9.95770328131049</v>
      </c>
      <c r="AD513">
        <f>100*climate!Y513/climate!$AA513</f>
        <v>6.6406043988656078</v>
      </c>
      <c r="AE513">
        <f>100*climate!Z513/climate!$AA513</f>
        <v>20.504050021714615</v>
      </c>
      <c r="AF513">
        <v>3.8806347436641402</v>
      </c>
    </row>
    <row r="514" spans="1:32" x14ac:dyDescent="0.25">
      <c r="A514" t="s">
        <v>2275</v>
      </c>
      <c r="B514" t="s">
        <v>2276</v>
      </c>
      <c r="C514" t="s">
        <v>393</v>
      </c>
      <c r="D514" t="s">
        <v>1049</v>
      </c>
      <c r="E514" t="s">
        <v>2277</v>
      </c>
      <c r="F514" t="s">
        <v>40</v>
      </c>
      <c r="G514" t="s">
        <v>43</v>
      </c>
      <c r="H514" t="str">
        <f>VLOOKUP(B514,Emails!A$2:B$650,2)</f>
        <v>adam.afriyie.mp@parliament.uk</v>
      </c>
      <c r="I514">
        <v>3.3109047019336399</v>
      </c>
      <c r="J514">
        <v>6.8785377502007004</v>
      </c>
      <c r="K514">
        <v>29.675083377265199</v>
      </c>
      <c r="L514">
        <v>5.70642410589367</v>
      </c>
      <c r="M514">
        <v>23.588790718959501</v>
      </c>
      <c r="N514">
        <v>2.2240381536135998</v>
      </c>
      <c r="O514">
        <f>climate!I514</f>
        <v>6.7954154577826689</v>
      </c>
      <c r="P514">
        <v>6.1363944020038801</v>
      </c>
      <c r="Q514">
        <f>100*climate!L514/climate!K514</f>
        <v>0.93239735898355347</v>
      </c>
      <c r="R514">
        <f>100*climate!M514/climate!O514</f>
        <v>1.3669702471394429</v>
      </c>
      <c r="S514">
        <f>100*climate!N514/climate!O514</f>
        <v>9.1529165455605881</v>
      </c>
      <c r="T514">
        <v>58.514239646710401</v>
      </c>
      <c r="U514">
        <v>2.0193772923274</v>
      </c>
      <c r="V514">
        <v>3.49211254250317</v>
      </c>
      <c r="W514">
        <v>3.56596090921964</v>
      </c>
      <c r="X514">
        <f>100*climate!S514/climate!U514</f>
        <v>-14.692590573515332</v>
      </c>
      <c r="Y514">
        <f>100*climate!T514/climate!U514</f>
        <v>-34.585693436157605</v>
      </c>
      <c r="Z514">
        <v>1.7047974406605799</v>
      </c>
      <c r="AA514">
        <v>1.7135731797955001</v>
      </c>
      <c r="AB514">
        <v>3.4730417730682999</v>
      </c>
      <c r="AC514">
        <v>10.225228294017001</v>
      </c>
      <c r="AD514">
        <f>100*climate!Y514/climate!$AA514</f>
        <v>4.3507298989978231</v>
      </c>
      <c r="AE514">
        <f>100*climate!Z514/climate!$AA514</f>
        <v>14.977393937555764</v>
      </c>
      <c r="AF514">
        <v>2.6781733581885199</v>
      </c>
    </row>
    <row r="515" spans="1:32" x14ac:dyDescent="0.25">
      <c r="A515" t="s">
        <v>2278</v>
      </c>
      <c r="B515" t="s">
        <v>2279</v>
      </c>
      <c r="C515" t="s">
        <v>281</v>
      </c>
      <c r="D515" t="s">
        <v>1004</v>
      </c>
      <c r="E515" t="s">
        <v>2280</v>
      </c>
      <c r="F515" t="s">
        <v>57</v>
      </c>
      <c r="G515" t="s">
        <v>42</v>
      </c>
      <c r="H515" t="str">
        <f>VLOOKUP(B515,Emails!A$2:B$650,2)</f>
        <v>alison.mcgovern.mp@parliament.uk</v>
      </c>
      <c r="I515">
        <v>2.77166199140171</v>
      </c>
      <c r="J515">
        <v>5.86928758357167</v>
      </c>
      <c r="K515">
        <v>27.289007488463799</v>
      </c>
      <c r="L515">
        <v>1.5952227538906301</v>
      </c>
      <c r="M515">
        <v>7.1321159331440303</v>
      </c>
      <c r="N515">
        <v>0.76934265279112601</v>
      </c>
      <c r="O515">
        <f>climate!I515</f>
        <v>5.518006719308028</v>
      </c>
      <c r="P515">
        <v>6.4776556257755802</v>
      </c>
      <c r="Q515">
        <f>100*climate!L515/climate!K515</f>
        <v>3.1903699453109335</v>
      </c>
      <c r="R515">
        <f>100*climate!M515/climate!O515</f>
        <v>1.8570308059723111</v>
      </c>
      <c r="S515">
        <f>100*climate!N515/climate!O515</f>
        <v>5.3983065605168727</v>
      </c>
      <c r="T515">
        <v>63.828182559640503</v>
      </c>
      <c r="U515">
        <v>1.12566085322647</v>
      </c>
      <c r="V515">
        <v>2.4029168919048098</v>
      </c>
      <c r="W515">
        <v>3.6467935386318602</v>
      </c>
      <c r="X515">
        <f>100*climate!S515/climate!U515</f>
        <v>-10.879587499203582</v>
      </c>
      <c r="Y515">
        <f>100*climate!T515/climate!U515</f>
        <v>-25.036232660386311</v>
      </c>
      <c r="Z515">
        <v>2.5018017148527898</v>
      </c>
      <c r="AA515">
        <v>1.45374257654124</v>
      </c>
      <c r="AB515">
        <v>2.97115724836471</v>
      </c>
      <c r="AC515">
        <v>9.5194633668681892</v>
      </c>
      <c r="AD515">
        <f>100*climate!Y515/climate!$AA515</f>
        <v>2.4823490065219209</v>
      </c>
      <c r="AE515">
        <f>100*climate!Z515/climate!$AA515</f>
        <v>14.785150108598778</v>
      </c>
      <c r="AF515">
        <v>2.8270994939399499</v>
      </c>
    </row>
    <row r="516" spans="1:32" x14ac:dyDescent="0.25">
      <c r="A516" t="s">
        <v>2281</v>
      </c>
      <c r="B516" t="s">
        <v>2282</v>
      </c>
      <c r="C516" t="s">
        <v>281</v>
      </c>
      <c r="D516" t="s">
        <v>159</v>
      </c>
      <c r="E516" t="s">
        <v>1646</v>
      </c>
      <c r="F516" t="s">
        <v>57</v>
      </c>
      <c r="G516" t="s">
        <v>42</v>
      </c>
      <c r="H516" t="str">
        <f>VLOOKUP(B516,Emails!A$2:B$650,2)</f>
        <v>margaret.greenwood.mp@parliament.uk</v>
      </c>
      <c r="I516">
        <v>2.3837948174670802</v>
      </c>
      <c r="J516">
        <v>4.9587289051182903</v>
      </c>
      <c r="K516">
        <v>24.201833687051799</v>
      </c>
      <c r="L516">
        <v>1.46899855439246</v>
      </c>
      <c r="M516">
        <v>6.6078709715993202</v>
      </c>
      <c r="N516">
        <v>0.72422698863136703</v>
      </c>
      <c r="O516">
        <f>climate!I516</f>
        <v>6.0643660732678137</v>
      </c>
      <c r="P516">
        <v>6.2450115677014804</v>
      </c>
      <c r="Q516">
        <f>100*climate!L516/climate!K516</f>
        <v>4.0019661672646825</v>
      </c>
      <c r="R516">
        <f>100*climate!M516/climate!O516</f>
        <v>8.6914433260205115</v>
      </c>
      <c r="S516">
        <f>100*climate!N516/climate!O516</f>
        <v>13.816664397093204</v>
      </c>
      <c r="T516">
        <v>87.297493410155198</v>
      </c>
      <c r="U516">
        <v>1.0366350806789399</v>
      </c>
      <c r="V516">
        <v>2.1588170132145801</v>
      </c>
      <c r="W516">
        <v>3.6094526352465301</v>
      </c>
      <c r="X516">
        <f>100*climate!S516/climate!U516</f>
        <v>-11.291297682256593</v>
      </c>
      <c r="Y516">
        <f>100*climate!T516/climate!U516</f>
        <v>-26.158323682787902</v>
      </c>
      <c r="Z516">
        <v>2.6913234275056399</v>
      </c>
      <c r="AA516">
        <v>1.47231257920167</v>
      </c>
      <c r="AB516">
        <v>2.9945057263764299</v>
      </c>
      <c r="AC516">
        <v>9.8100432584519002</v>
      </c>
      <c r="AD516">
        <f>100*climate!Y516/climate!$AA516</f>
        <v>2.7892294593576556</v>
      </c>
      <c r="AE516">
        <f>100*climate!Z516/climate!$AA516</f>
        <v>16.826526385861758</v>
      </c>
      <c r="AF516">
        <v>3.0565673166982399</v>
      </c>
    </row>
    <row r="517" spans="1:32" x14ac:dyDescent="0.25">
      <c r="A517" t="s">
        <v>2283</v>
      </c>
      <c r="B517" t="s">
        <v>2284</v>
      </c>
      <c r="C517" t="s">
        <v>182</v>
      </c>
      <c r="D517" t="s">
        <v>2285</v>
      </c>
      <c r="E517" t="s">
        <v>2286</v>
      </c>
      <c r="F517" t="s">
        <v>57</v>
      </c>
      <c r="G517" t="s">
        <v>43</v>
      </c>
      <c r="H517" t="str">
        <f>VLOOKUP(B517,Emails!A$2:B$650,2)</f>
        <v>withammp@parliament.uk</v>
      </c>
      <c r="I517">
        <v>3.3132216110131201</v>
      </c>
      <c r="J517">
        <v>6.7301819213806704</v>
      </c>
      <c r="K517">
        <v>28.904251934868299</v>
      </c>
      <c r="L517">
        <v>5.5537006073913</v>
      </c>
      <c r="M517">
        <v>22.815393903656702</v>
      </c>
      <c r="N517">
        <v>1.9384998716255</v>
      </c>
      <c r="O517">
        <f>climate!I517</f>
        <v>8.727983795205688</v>
      </c>
      <c r="P517">
        <v>6.36685921334775</v>
      </c>
      <c r="Q517">
        <f>100*climate!L517/climate!K517</f>
        <v>4.0012330360420476</v>
      </c>
      <c r="R517">
        <f>100*climate!M517/climate!O517</f>
        <v>5.401347597648491</v>
      </c>
      <c r="S517">
        <f>100*climate!N517/climate!O517</f>
        <v>11.515671004422858</v>
      </c>
      <c r="T517">
        <v>54.081514081407597</v>
      </c>
      <c r="U517">
        <v>2.0801589971907002</v>
      </c>
      <c r="V517">
        <v>3.6272285651720102</v>
      </c>
      <c r="W517">
        <v>3.4352153473827398</v>
      </c>
      <c r="X517">
        <f>100*climate!S517/climate!U517</f>
        <v>-10.111630744119275</v>
      </c>
      <c r="Y517">
        <f>100*climate!T517/climate!U517</f>
        <v>-27.780484135866416</v>
      </c>
      <c r="Z517">
        <v>1.58057996437504</v>
      </c>
      <c r="AA517">
        <v>1.6903011771024601</v>
      </c>
      <c r="AB517">
        <v>3.3870796929911799</v>
      </c>
      <c r="AC517">
        <v>10.059117971047399</v>
      </c>
      <c r="AD517">
        <f>100*climate!Y517/climate!$AA517</f>
        <v>2.6557380251088558</v>
      </c>
      <c r="AE517">
        <f>100*climate!Z517/climate!$AA517</f>
        <v>12.648664050294228</v>
      </c>
      <c r="AF517">
        <v>2.4321758293623499</v>
      </c>
    </row>
    <row r="518" spans="1:32" x14ac:dyDescent="0.25">
      <c r="A518" t="s">
        <v>2287</v>
      </c>
      <c r="B518" t="s">
        <v>2288</v>
      </c>
      <c r="C518" t="s">
        <v>148</v>
      </c>
      <c r="D518" t="s">
        <v>473</v>
      </c>
      <c r="E518" t="s">
        <v>2289</v>
      </c>
      <c r="F518" t="s">
        <v>40</v>
      </c>
      <c r="G518" t="s">
        <v>43</v>
      </c>
      <c r="H518" t="str">
        <f>VLOOKUP(B518,Emails!A$2:B$650,2)</f>
        <v>robert.courts.mp@parliament.uk</v>
      </c>
      <c r="I518">
        <v>3.37085768566955</v>
      </c>
      <c r="J518">
        <v>7.0449072450174599</v>
      </c>
      <c r="K518">
        <v>29.002449408615899</v>
      </c>
      <c r="L518">
        <v>4.8865425297360199</v>
      </c>
      <c r="M518">
        <v>20.656695645680099</v>
      </c>
      <c r="N518">
        <v>1.7809581091551401</v>
      </c>
      <c r="O518">
        <f>climate!I518</f>
        <v>5.8320097429853739</v>
      </c>
      <c r="P518">
        <v>6.0275749372604501</v>
      </c>
      <c r="Q518">
        <f>100*climate!L518/climate!K518</f>
        <v>0.91328551652822931</v>
      </c>
      <c r="R518">
        <f>100*climate!M518/climate!O518</f>
        <v>4.0055253461656966</v>
      </c>
      <c r="S518">
        <f>100*climate!N518/climate!O518</f>
        <v>10.90246087833529</v>
      </c>
      <c r="T518">
        <v>60.191075941949499</v>
      </c>
      <c r="U518">
        <v>1.80493655299154</v>
      </c>
      <c r="V518">
        <v>3.2342212915545798</v>
      </c>
      <c r="W518">
        <v>3.5598118593769801</v>
      </c>
      <c r="X518">
        <f>100*climate!S518/climate!U518</f>
        <v>-15.327577796995403</v>
      </c>
      <c r="Y518">
        <f>100*climate!T518/climate!U518</f>
        <v>-32.75325640467905</v>
      </c>
      <c r="Z518">
        <v>1.79251575121784</v>
      </c>
      <c r="AA518">
        <v>1.66316094356678</v>
      </c>
      <c r="AB518">
        <v>3.37982186891875</v>
      </c>
      <c r="AC518">
        <v>9.4571366280823703</v>
      </c>
      <c r="AD518">
        <f>100*climate!Y518/climate!$AA518</f>
        <v>5.049515414064361</v>
      </c>
      <c r="AE518">
        <f>100*climate!Z518/climate!$AA518</f>
        <v>16.473581636439324</v>
      </c>
      <c r="AF518">
        <v>2.9499099241176299</v>
      </c>
    </row>
    <row r="519" spans="1:32" x14ac:dyDescent="0.25">
      <c r="A519" t="s">
        <v>2290</v>
      </c>
      <c r="B519" t="s">
        <v>2291</v>
      </c>
      <c r="C519" t="s">
        <v>874</v>
      </c>
      <c r="D519" t="s">
        <v>564</v>
      </c>
      <c r="E519" t="s">
        <v>2292</v>
      </c>
      <c r="F519" t="s">
        <v>40</v>
      </c>
      <c r="G519" t="s">
        <v>43</v>
      </c>
      <c r="H519" t="str">
        <f>VLOOKUP(B519,Emails!A$2:B$650,2)</f>
        <v>jonathan.lord.mp@parliament.uk</v>
      </c>
      <c r="I519">
        <v>3.3767102135926601</v>
      </c>
      <c r="J519">
        <v>7.0228235172704601</v>
      </c>
      <c r="K519">
        <v>29.707317586427799</v>
      </c>
      <c r="L519">
        <v>5.9886750600078802</v>
      </c>
      <c r="M519">
        <v>24.215462580950302</v>
      </c>
      <c r="N519">
        <v>2.3231930160658201</v>
      </c>
      <c r="O519">
        <f>climate!I519</f>
        <v>11.867313883863396</v>
      </c>
      <c r="P519">
        <v>6.0602242310202596</v>
      </c>
      <c r="Q519">
        <f>100*climate!L519/climate!K519</f>
        <v>4.7688068026426942</v>
      </c>
      <c r="R519">
        <f>100*climate!M519/climate!O519</f>
        <v>3.5796892387156301</v>
      </c>
      <c r="S519">
        <f>100*climate!N519/climate!O519</f>
        <v>12.560185392358258</v>
      </c>
      <c r="T519">
        <v>57.487100133724098</v>
      </c>
      <c r="U519">
        <v>2.0960281186645702</v>
      </c>
      <c r="V519">
        <v>3.6962702771377298</v>
      </c>
      <c r="W519">
        <v>3.4601211021574101</v>
      </c>
      <c r="X519">
        <f>100*climate!S519/climate!U519</f>
        <v>-13.895318387112766</v>
      </c>
      <c r="Y519">
        <f>100*climate!T519/climate!U519</f>
        <v>-33.493557767776537</v>
      </c>
      <c r="Z519">
        <v>1.6265818089228701</v>
      </c>
      <c r="AA519">
        <v>1.7134744726389399</v>
      </c>
      <c r="AB519">
        <v>3.4715379572291698</v>
      </c>
      <c r="AC519">
        <v>10.2419685964288</v>
      </c>
      <c r="AD519">
        <f>100*climate!Y519/climate!$AA519</f>
        <v>3.5976257478662297</v>
      </c>
      <c r="AE519">
        <f>100*climate!Z519/climate!$AA519</f>
        <v>13.414320886080302</v>
      </c>
      <c r="AF519">
        <v>2.69635414171267</v>
      </c>
    </row>
    <row r="520" spans="1:32" x14ac:dyDescent="0.25">
      <c r="A520" t="s">
        <v>2293</v>
      </c>
      <c r="B520" t="s">
        <v>2294</v>
      </c>
      <c r="C520" t="s">
        <v>393</v>
      </c>
      <c r="D520" t="s">
        <v>184</v>
      </c>
      <c r="E520" t="s">
        <v>2295</v>
      </c>
      <c r="F520" t="s">
        <v>40</v>
      </c>
      <c r="G520" t="s">
        <v>43</v>
      </c>
      <c r="H520" t="str">
        <f>VLOOKUP(B520,Emails!A$2:B$650,2)</f>
        <v>john.redwood.mp@parliament.uk</v>
      </c>
      <c r="I520">
        <v>3.4195421217956001</v>
      </c>
      <c r="J520">
        <v>7.1193412980902799</v>
      </c>
      <c r="K520">
        <v>29.4129454337338</v>
      </c>
      <c r="L520">
        <v>5.7701538806696604</v>
      </c>
      <c r="M520">
        <v>23.509803510666799</v>
      </c>
      <c r="N520">
        <v>2.1552294469374398</v>
      </c>
      <c r="O520">
        <f>climate!I520</f>
        <v>5.6971002877385866</v>
      </c>
      <c r="P520">
        <v>6.224613842788</v>
      </c>
      <c r="Q520">
        <f>100*climate!L520/climate!K520</f>
        <v>0.39579823459582109</v>
      </c>
      <c r="R520">
        <f>100*climate!M520/climate!O520</f>
        <v>0.64754307315780935</v>
      </c>
      <c r="S520">
        <f>100*climate!N520/climate!O520</f>
        <v>7.4819054667711393</v>
      </c>
      <c r="T520">
        <v>61.499730423901497</v>
      </c>
      <c r="U520">
        <v>2.0807081619923502</v>
      </c>
      <c r="V520">
        <v>3.6199920950585698</v>
      </c>
      <c r="W520">
        <v>3.5689066319959299</v>
      </c>
      <c r="X520">
        <f>100*climate!S520/climate!U520</f>
        <v>-15.293318636308676</v>
      </c>
      <c r="Y520">
        <f>100*climate!T520/climate!U520</f>
        <v>-34.332502616787906</v>
      </c>
      <c r="Z520">
        <v>1.65847116876838</v>
      </c>
      <c r="AA520">
        <v>1.70338187624076</v>
      </c>
      <c r="AB520">
        <v>3.4552366355401101</v>
      </c>
      <c r="AC520">
        <v>9.9924085204246094</v>
      </c>
      <c r="AD520">
        <f>100*climate!Y520/climate!$AA520</f>
        <v>4.364980758120522</v>
      </c>
      <c r="AE520">
        <f>100*climate!Z520/climate!$AA520</f>
        <v>13.699241592825464</v>
      </c>
      <c r="AF520">
        <v>2.8850205730380201</v>
      </c>
    </row>
    <row r="521" spans="1:32" x14ac:dyDescent="0.25">
      <c r="A521" t="s">
        <v>2296</v>
      </c>
      <c r="B521" t="s">
        <v>2297</v>
      </c>
      <c r="C521" t="s">
        <v>79</v>
      </c>
      <c r="D521" t="s">
        <v>1366</v>
      </c>
      <c r="E521" t="s">
        <v>560</v>
      </c>
      <c r="F521" t="s">
        <v>57</v>
      </c>
      <c r="G521" t="s">
        <v>43</v>
      </c>
      <c r="H521" t="str">
        <f>VLOOKUP(B521,Emails!A$2:B$650,2)</f>
        <v>jane.stevenson.mp@parliament.uk</v>
      </c>
      <c r="I521">
        <v>2.9744868192607701</v>
      </c>
      <c r="J521">
        <v>6.3109887416840698</v>
      </c>
      <c r="K521">
        <v>28.688535592975601</v>
      </c>
      <c r="L521">
        <v>2.9088448368795001</v>
      </c>
      <c r="M521">
        <v>14.194355854101</v>
      </c>
      <c r="N521">
        <v>1.13516412767243</v>
      </c>
      <c r="O521">
        <f>climate!I521</f>
        <v>4.2855821864847519</v>
      </c>
      <c r="P521">
        <v>6.46258172693486</v>
      </c>
      <c r="Q521">
        <f>100*climate!L521/climate!K521</f>
        <v>5.1314828039630403E-2</v>
      </c>
      <c r="R521">
        <f>100*climate!M521/climate!O521</f>
        <v>1.2428900939255876</v>
      </c>
      <c r="S521">
        <f>100*climate!N521/climate!O521</f>
        <v>4.3366000917109133</v>
      </c>
      <c r="T521">
        <v>62.464032867432202</v>
      </c>
      <c r="U521">
        <v>1.56979558293425</v>
      </c>
      <c r="V521">
        <v>3.1540437706903601</v>
      </c>
      <c r="W521">
        <v>3.6209541071498998</v>
      </c>
      <c r="X521">
        <f>100*climate!S521/climate!U521</f>
        <v>-12.628156570280124</v>
      </c>
      <c r="Y521">
        <f>100*climate!T521/climate!U521</f>
        <v>-30.091057233700113</v>
      </c>
      <c r="Z521">
        <v>2.22977777073026</v>
      </c>
      <c r="AA521">
        <v>1.6138385678506799</v>
      </c>
      <c r="AB521">
        <v>3.2764169131555101</v>
      </c>
      <c r="AC521">
        <v>9.5720615623841798</v>
      </c>
      <c r="AD521">
        <f>100*climate!Y521/climate!$AA521</f>
        <v>3.9086837909909207</v>
      </c>
      <c r="AE521">
        <f>100*climate!Z521/climate!$AA521</f>
        <v>13.868888691180373</v>
      </c>
      <c r="AF521">
        <v>2.7486730947085598</v>
      </c>
    </row>
    <row r="522" spans="1:32" x14ac:dyDescent="0.25">
      <c r="A522" t="s">
        <v>2298</v>
      </c>
      <c r="B522" t="s">
        <v>2299</v>
      </c>
      <c r="C522" t="s">
        <v>79</v>
      </c>
      <c r="D522" t="s">
        <v>2300</v>
      </c>
      <c r="E522" t="s">
        <v>2301</v>
      </c>
      <c r="F522" t="s">
        <v>40</v>
      </c>
      <c r="G522" t="s">
        <v>42</v>
      </c>
      <c r="H522" t="str">
        <f>VLOOKUP(B522,Emails!A$2:B$650,2)</f>
        <v>mcfaddenp@parliament.uk</v>
      </c>
      <c r="I522">
        <v>3.0507119454403302</v>
      </c>
      <c r="J522">
        <v>6.3942686836974403</v>
      </c>
      <c r="K522">
        <v>28.9721416676004</v>
      </c>
      <c r="L522">
        <v>3.0656315371437302</v>
      </c>
      <c r="M522">
        <v>14.7399399812894</v>
      </c>
      <c r="N522">
        <v>1.1682405084321199</v>
      </c>
      <c r="O522">
        <f>climate!I522</f>
        <v>2.2422245433454919</v>
      </c>
      <c r="P522">
        <v>6.4909674898042198</v>
      </c>
      <c r="Q522">
        <f>100*climate!L522/climate!K522</f>
        <v>-1.5835998269935161</v>
      </c>
      <c r="R522">
        <f>100*climate!M522/climate!O522</f>
        <v>0.8877229416760879</v>
      </c>
      <c r="S522">
        <f>100*climate!N522/climate!O522</f>
        <v>4.6222290484878839</v>
      </c>
      <c r="T522">
        <v>65.289850609413193</v>
      </c>
      <c r="U522">
        <v>1.55904737183473</v>
      </c>
      <c r="V522">
        <v>3.174472092637</v>
      </c>
      <c r="W522">
        <v>3.6077342581524698</v>
      </c>
      <c r="X522">
        <f>100*climate!S522/climate!U522</f>
        <v>-13.229147586243695</v>
      </c>
      <c r="Y522">
        <f>100*climate!T522/climate!U522</f>
        <v>-29.649355576313955</v>
      </c>
      <c r="Z522">
        <v>2.2846481674940202</v>
      </c>
      <c r="AA522">
        <v>1.6357510498598</v>
      </c>
      <c r="AB522">
        <v>3.3164604626274601</v>
      </c>
      <c r="AC522">
        <v>9.6461986234971402</v>
      </c>
      <c r="AD522">
        <f>100*climate!Y522/climate!$AA522</f>
        <v>4.9580460246408853</v>
      </c>
      <c r="AE522">
        <f>100*climate!Z522/climate!$AA522</f>
        <v>14.974680963051577</v>
      </c>
      <c r="AF522">
        <v>2.8655050380507601</v>
      </c>
    </row>
    <row r="523" spans="1:32" x14ac:dyDescent="0.25">
      <c r="A523" t="s">
        <v>2302</v>
      </c>
      <c r="B523" t="s">
        <v>2303</v>
      </c>
      <c r="C523" t="s">
        <v>79</v>
      </c>
      <c r="D523" t="s">
        <v>270</v>
      </c>
      <c r="E523" t="s">
        <v>125</v>
      </c>
      <c r="F523" t="s">
        <v>40</v>
      </c>
      <c r="G523" t="s">
        <v>43</v>
      </c>
      <c r="H523" t="str">
        <f>VLOOKUP(B523,Emails!A$2:B$650,2)</f>
        <v>stuart.anderson.mp@parliament.uk</v>
      </c>
      <c r="I523">
        <v>3.0507119454403302</v>
      </c>
      <c r="J523">
        <v>6.3942686836974403</v>
      </c>
      <c r="K523">
        <v>28.9721416676004</v>
      </c>
      <c r="L523">
        <v>3.0656315371437302</v>
      </c>
      <c r="M523">
        <v>14.7399399812894</v>
      </c>
      <c r="N523">
        <v>1.1682405084321199</v>
      </c>
      <c r="O523">
        <f>climate!I523</f>
        <v>2.2422245433454919</v>
      </c>
      <c r="P523">
        <v>6.4909674898042198</v>
      </c>
      <c r="Q523">
        <f>100*climate!L523/climate!K523</f>
        <v>-1.5835998269935161</v>
      </c>
      <c r="R523">
        <f>100*climate!M523/climate!O523</f>
        <v>0.8877229416760879</v>
      </c>
      <c r="S523">
        <f>100*climate!N523/climate!O523</f>
        <v>4.6222290484878839</v>
      </c>
      <c r="T523">
        <v>65.289850609413193</v>
      </c>
      <c r="U523">
        <v>1.55904737183473</v>
      </c>
      <c r="V523">
        <v>3.174472092637</v>
      </c>
      <c r="W523">
        <v>3.6077342581524698</v>
      </c>
      <c r="X523">
        <f>100*climate!S523/climate!U523</f>
        <v>-13.229147586243695</v>
      </c>
      <c r="Y523">
        <f>100*climate!T523/climate!U523</f>
        <v>-29.649355576313955</v>
      </c>
      <c r="Z523">
        <v>2.2846481674940202</v>
      </c>
      <c r="AA523">
        <v>1.6357510498598</v>
      </c>
      <c r="AB523">
        <v>3.3164604626274601</v>
      </c>
      <c r="AC523">
        <v>9.6461986234971402</v>
      </c>
      <c r="AD523">
        <f>100*climate!Y523/climate!$AA523</f>
        <v>4.9580460246408853</v>
      </c>
      <c r="AE523">
        <f>100*climate!Z523/climate!$AA523</f>
        <v>14.974680963051577</v>
      </c>
      <c r="AF523">
        <v>2.8655050380507601</v>
      </c>
    </row>
    <row r="524" spans="1:32" x14ac:dyDescent="0.25">
      <c r="A524" t="s">
        <v>2304</v>
      </c>
      <c r="B524" t="s">
        <v>2305</v>
      </c>
      <c r="C524" t="s">
        <v>477</v>
      </c>
      <c r="D524" t="s">
        <v>47</v>
      </c>
      <c r="E524" t="s">
        <v>484</v>
      </c>
      <c r="F524" t="s">
        <v>40</v>
      </c>
      <c r="G524" t="s">
        <v>43</v>
      </c>
      <c r="H524" t="str">
        <f>VLOOKUP(B524,Emails!A$2:B$650,2)</f>
        <v>robin.walker.mp@parliament.uk</v>
      </c>
      <c r="I524">
        <v>3.3849865844551901</v>
      </c>
      <c r="J524">
        <v>7.0595673692736396</v>
      </c>
      <c r="K524">
        <v>29.0406419514314</v>
      </c>
      <c r="L524">
        <v>4.9833550712966703</v>
      </c>
      <c r="M524">
        <v>20.587765001102198</v>
      </c>
      <c r="N524">
        <v>1.8143230527406</v>
      </c>
      <c r="O524">
        <f>climate!I524</f>
        <v>6.3122463158735753</v>
      </c>
      <c r="P524">
        <v>6.3985690727978302</v>
      </c>
      <c r="Q524">
        <f>100*climate!L524/climate!K524</f>
        <v>1.9261890629124443</v>
      </c>
      <c r="R524">
        <f>100*climate!M524/climate!O524</f>
        <v>2.886322116032368</v>
      </c>
      <c r="S524">
        <f>100*climate!N524/climate!O524</f>
        <v>8.3557076812619027</v>
      </c>
      <c r="T524">
        <v>59.355981467110702</v>
      </c>
      <c r="U524">
        <v>1.8665952965946999</v>
      </c>
      <c r="V524">
        <v>3.4073215083561101</v>
      </c>
      <c r="W524">
        <v>3.4643377152651902</v>
      </c>
      <c r="X524">
        <f>100*climate!S524/climate!U524</f>
        <v>-15.734372361371344</v>
      </c>
      <c r="Y524">
        <f>100*climate!T524/climate!U524</f>
        <v>-31.119096080976998</v>
      </c>
      <c r="Z524">
        <v>1.8748142689768901</v>
      </c>
      <c r="AA524">
        <v>1.6201640029534199</v>
      </c>
      <c r="AB524">
        <v>3.3008765597064</v>
      </c>
      <c r="AC524">
        <v>9.6178368346176093</v>
      </c>
      <c r="AD524">
        <f>100*climate!Y524/climate!$AA524</f>
        <v>4.7865381675272456</v>
      </c>
      <c r="AE524">
        <f>100*climate!Z524/climate!$AA524</f>
        <v>15.105131715670217</v>
      </c>
      <c r="AF524">
        <v>2.5486480730382599</v>
      </c>
    </row>
    <row r="525" spans="1:32" x14ac:dyDescent="0.25">
      <c r="A525" t="s">
        <v>2306</v>
      </c>
      <c r="B525" t="s">
        <v>2307</v>
      </c>
      <c r="C525" t="s">
        <v>175</v>
      </c>
      <c r="D525" t="s">
        <v>91</v>
      </c>
      <c r="E525" t="s">
        <v>2308</v>
      </c>
      <c r="F525" t="s">
        <v>40</v>
      </c>
      <c r="G525" t="s">
        <v>43</v>
      </c>
      <c r="H525" t="str">
        <f>VLOOKUP(B525,Emails!A$2:B$650,2)</f>
        <v>mark.jenkinson.mp@parliament.uk</v>
      </c>
      <c r="I525">
        <v>2.4272030183400299</v>
      </c>
      <c r="J525">
        <v>5.2807025258812397</v>
      </c>
      <c r="K525">
        <v>24.6827421900493</v>
      </c>
      <c r="L525">
        <v>0.76005777902316496</v>
      </c>
      <c r="M525">
        <v>4.29926890701533</v>
      </c>
      <c r="N525">
        <v>0.26091514527862197</v>
      </c>
      <c r="O525">
        <f>climate!I525</f>
        <v>11.299185818418641</v>
      </c>
      <c r="P525">
        <v>5.9564017858475404</v>
      </c>
      <c r="Q525">
        <f>100*climate!L525/climate!K525</f>
        <v>3.7017126734412775</v>
      </c>
      <c r="R525">
        <f>100*climate!M525/climate!O525</f>
        <v>8.1215048398755751</v>
      </c>
      <c r="S525">
        <f>100*climate!N525/climate!O525</f>
        <v>17.865345102122177</v>
      </c>
      <c r="T525">
        <v>86.646899878372906</v>
      </c>
      <c r="U525">
        <v>0.87106350224728202</v>
      </c>
      <c r="V525">
        <v>1.31894106771696</v>
      </c>
      <c r="W525">
        <v>3.55251418985018</v>
      </c>
      <c r="X525">
        <f>100*climate!S525/climate!U525</f>
        <v>-8.4329014604007426</v>
      </c>
      <c r="Y525">
        <f>100*climate!T525/climate!U525</f>
        <v>-24.342131100338356</v>
      </c>
      <c r="Z525">
        <v>3.2708320405161402</v>
      </c>
      <c r="AA525">
        <v>1.4179285323131701</v>
      </c>
      <c r="AB525">
        <v>2.9097525433292302</v>
      </c>
      <c r="AC525">
        <v>8.6467997128488694</v>
      </c>
      <c r="AD525">
        <f>100*climate!Y525/climate!$AA525</f>
        <v>3.6474262918381712</v>
      </c>
      <c r="AE525">
        <f>100*climate!Z525/climate!$AA525</f>
        <v>16.404770635056448</v>
      </c>
      <c r="AF525">
        <v>4.6469229248307196</v>
      </c>
    </row>
    <row r="526" spans="1:32" x14ac:dyDescent="0.25">
      <c r="A526" t="s">
        <v>2309</v>
      </c>
      <c r="B526" t="s">
        <v>2310</v>
      </c>
      <c r="C526" t="s">
        <v>85</v>
      </c>
      <c r="D526" t="s">
        <v>2311</v>
      </c>
      <c r="E526" t="s">
        <v>2312</v>
      </c>
      <c r="F526" t="s">
        <v>57</v>
      </c>
      <c r="G526" t="s">
        <v>42</v>
      </c>
      <c r="H526">
        <f>VLOOKUP(B526,Emails!A$2:B$650,2)</f>
        <v>0</v>
      </c>
      <c r="I526">
        <v>2.6206574613025002</v>
      </c>
      <c r="J526">
        <v>5.4577015917814498</v>
      </c>
      <c r="K526">
        <v>27.820620914039601</v>
      </c>
      <c r="L526">
        <v>1.4070429996612499</v>
      </c>
      <c r="M526">
        <v>7.3954346431047204</v>
      </c>
      <c r="N526">
        <v>0.58744803962334902</v>
      </c>
      <c r="O526">
        <f>climate!I526</f>
        <v>8.1624917659375988</v>
      </c>
      <c r="P526">
        <v>5.5428428533482803</v>
      </c>
      <c r="Q526">
        <f>100*climate!L526/climate!K526</f>
        <v>4.7716138507863342</v>
      </c>
      <c r="R526">
        <f>100*climate!M526/climate!O526</f>
        <v>5.1591781745794458</v>
      </c>
      <c r="S526">
        <f>100*climate!N526/climate!O526</f>
        <v>9.6217095577584555</v>
      </c>
      <c r="T526">
        <v>89.806702037597006</v>
      </c>
      <c r="U526">
        <v>0.90640733114347904</v>
      </c>
      <c r="V526">
        <v>1.6252686576089801</v>
      </c>
      <c r="W526">
        <v>3.5224862089390498</v>
      </c>
      <c r="X526">
        <f>100*climate!S526/climate!U526</f>
        <v>-11.53570262179211</v>
      </c>
      <c r="Y526">
        <f>100*climate!T526/climate!U526</f>
        <v>-29.621720796622601</v>
      </c>
      <c r="Z526">
        <v>3.6509419673590902</v>
      </c>
      <c r="AA526">
        <v>1.5678844685659099</v>
      </c>
      <c r="AB526">
        <v>3.15278163719629</v>
      </c>
      <c r="AC526">
        <v>9.3727325883007104</v>
      </c>
      <c r="AD526">
        <f>100*climate!Y526/climate!$AA526</f>
        <v>4.6807201258741387</v>
      </c>
      <c r="AE526">
        <f>100*climate!Z526/climate!$AA526</f>
        <v>21.068942558566111</v>
      </c>
      <c r="AF526">
        <v>4.9619366669285698</v>
      </c>
    </row>
    <row r="527" spans="1:32" x14ac:dyDescent="0.25">
      <c r="A527" t="s">
        <v>2313</v>
      </c>
      <c r="B527" t="s">
        <v>2314</v>
      </c>
      <c r="C527" t="s">
        <v>117</v>
      </c>
      <c r="D527" t="s">
        <v>370</v>
      </c>
      <c r="E527" t="s">
        <v>2315</v>
      </c>
      <c r="F527" t="s">
        <v>40</v>
      </c>
      <c r="G527" t="s">
        <v>43</v>
      </c>
      <c r="H527" t="str">
        <f>VLOOKUP(B527,Emails!A$2:B$650,2)</f>
        <v>bottomleyp@parliament.uk</v>
      </c>
      <c r="I527">
        <v>3.1958611328089601</v>
      </c>
      <c r="J527">
        <v>6.9786922592726102</v>
      </c>
      <c r="K527">
        <v>28.424646977368401</v>
      </c>
      <c r="L527">
        <v>4.3196209776235399</v>
      </c>
      <c r="M527">
        <v>19.084501327049701</v>
      </c>
      <c r="N527">
        <v>1.3962896689948101</v>
      </c>
      <c r="O527">
        <f>climate!I527</f>
        <v>9.3525932541491059</v>
      </c>
      <c r="P527">
        <v>6.0371486592031598</v>
      </c>
      <c r="Q527">
        <f>100*climate!L527/climate!K527</f>
        <v>5.7116234632937379</v>
      </c>
      <c r="R527">
        <f>100*climate!M527/climate!O527</f>
        <v>9.0134818775907863</v>
      </c>
      <c r="S527">
        <f>100*climate!N527/climate!O527</f>
        <v>17.530963460176661</v>
      </c>
      <c r="T527">
        <v>79.005422599585003</v>
      </c>
      <c r="U527">
        <v>1.5544413117897999</v>
      </c>
      <c r="V527">
        <v>2.65087826741355</v>
      </c>
      <c r="W527">
        <v>3.5239356574905201</v>
      </c>
      <c r="X527">
        <f>100*climate!S527/climate!U527</f>
        <v>-16.333993179041613</v>
      </c>
      <c r="Y527">
        <f>100*climate!T527/climate!U527</f>
        <v>-37.627742115224962</v>
      </c>
      <c r="Z527">
        <v>1.7161222580691999</v>
      </c>
      <c r="AA527">
        <v>1.6712480953345099</v>
      </c>
      <c r="AB527">
        <v>3.3964201784609598</v>
      </c>
      <c r="AC527">
        <v>10.2875658354395</v>
      </c>
      <c r="AD527">
        <f>100*climate!Y527/climate!$AA527</f>
        <v>6.627935274384118</v>
      </c>
      <c r="AE527">
        <f>100*climate!Z527/climate!$AA527</f>
        <v>21.38210697596848</v>
      </c>
      <c r="AF527">
        <v>3.92923352937671</v>
      </c>
    </row>
    <row r="528" spans="1:32" x14ac:dyDescent="0.25">
      <c r="A528" t="s">
        <v>2319</v>
      </c>
      <c r="B528" t="s">
        <v>2320</v>
      </c>
      <c r="C528" t="s">
        <v>139</v>
      </c>
      <c r="D528" t="s">
        <v>724</v>
      </c>
      <c r="E528" t="s">
        <v>1594</v>
      </c>
      <c r="F528" t="s">
        <v>40</v>
      </c>
      <c r="G528" t="s">
        <v>43</v>
      </c>
      <c r="H528" t="str">
        <f>VLOOKUP(B528,Emails!A$2:B$650,2)</f>
        <v>steve.baker.mp@parliament.uk</v>
      </c>
      <c r="I528">
        <v>3.31213007822956</v>
      </c>
      <c r="J528">
        <v>6.90654051593412</v>
      </c>
      <c r="K528">
        <v>29.167003237327499</v>
      </c>
      <c r="L528">
        <v>4.8217004231696396</v>
      </c>
      <c r="M528">
        <v>21.136687379476299</v>
      </c>
      <c r="N528">
        <v>1.7677002332337299</v>
      </c>
      <c r="O528">
        <f>climate!I528</f>
        <v>6.4841189878373715</v>
      </c>
      <c r="P528">
        <v>5.9828398113760803</v>
      </c>
      <c r="Q528">
        <f>100*climate!L528/climate!K528</f>
        <v>3.5027068166081978</v>
      </c>
      <c r="R528">
        <f>100*climate!M528/climate!O528</f>
        <v>3.7333320282383076</v>
      </c>
      <c r="S528">
        <f>100*climate!N528/climate!O528</f>
        <v>10.235664314018823</v>
      </c>
      <c r="T528">
        <v>60.468549753802101</v>
      </c>
      <c r="U528">
        <v>2.0232482634070399</v>
      </c>
      <c r="V528">
        <v>3.41454049928022</v>
      </c>
      <c r="W528">
        <v>3.5286461379229901</v>
      </c>
      <c r="X528">
        <f>100*climate!S528/climate!U528</f>
        <v>-15.351312867049936</v>
      </c>
      <c r="Y528">
        <f>100*climate!T528/climate!U528</f>
        <v>-34.642675930459987</v>
      </c>
      <c r="Z528">
        <v>1.7465755191794099</v>
      </c>
      <c r="AA528">
        <v>1.7207701104984701</v>
      </c>
      <c r="AB528">
        <v>3.4831898802091499</v>
      </c>
      <c r="AC528">
        <v>9.9228892884595403</v>
      </c>
      <c r="AD528">
        <f>100*climate!Y528/climate!$AA528</f>
        <v>4.9790079053621703</v>
      </c>
      <c r="AE528">
        <f>100*climate!Z528/climate!$AA528</f>
        <v>16.141461018409402</v>
      </c>
      <c r="AF528">
        <v>2.9093865702563502</v>
      </c>
    </row>
    <row r="529" spans="1:32" x14ac:dyDescent="0.25">
      <c r="A529" t="s">
        <v>2321</v>
      </c>
      <c r="B529" t="s">
        <v>2322</v>
      </c>
      <c r="C529" t="s">
        <v>325</v>
      </c>
      <c r="D529" t="s">
        <v>593</v>
      </c>
      <c r="E529" t="s">
        <v>2323</v>
      </c>
      <c r="F529" t="s">
        <v>40</v>
      </c>
      <c r="G529" t="s">
        <v>43</v>
      </c>
      <c r="H529" t="str">
        <f>VLOOKUP(B529,Emails!A$2:B$650,2)</f>
        <v>wallaceb@parliament.uk</v>
      </c>
      <c r="I529">
        <v>2.57289450572185</v>
      </c>
      <c r="J529">
        <v>5.3818873544897396</v>
      </c>
      <c r="K529">
        <v>26.4150698131659</v>
      </c>
      <c r="L529">
        <v>1.03722679535539</v>
      </c>
      <c r="M529">
        <v>5.3752407551211396</v>
      </c>
      <c r="N529">
        <v>0.39006488370658099</v>
      </c>
      <c r="O529">
        <f>climate!I529</f>
        <v>9.9841733974724178</v>
      </c>
      <c r="P529">
        <v>5.7252027127728997</v>
      </c>
      <c r="Q529">
        <f>100*climate!L529/climate!K529</f>
        <v>5.3410075356603439</v>
      </c>
      <c r="R529">
        <f>100*climate!M529/climate!O529</f>
        <v>6.3726695348978701</v>
      </c>
      <c r="S529">
        <f>100*climate!N529/climate!O529</f>
        <v>13.755641474239075</v>
      </c>
      <c r="T529">
        <v>99.417155600759003</v>
      </c>
      <c r="U529">
        <v>0.84052840789695504</v>
      </c>
      <c r="V529">
        <v>1.3658767018485201</v>
      </c>
      <c r="W529">
        <v>3.5130679626834098</v>
      </c>
      <c r="X529">
        <f>100*climate!S529/climate!U529</f>
        <v>-11.170514086769179</v>
      </c>
      <c r="Y529">
        <f>100*climate!T529/climate!U529</f>
        <v>-28.718096244515699</v>
      </c>
      <c r="Z529">
        <v>3.6933876529193901</v>
      </c>
      <c r="AA529">
        <v>1.4717755971106301</v>
      </c>
      <c r="AB529">
        <v>2.9970828758328998</v>
      </c>
      <c r="AC529">
        <v>8.8613507517555306</v>
      </c>
      <c r="AD529">
        <f>100*climate!Y529/climate!$AA529</f>
        <v>4.8826145334115489</v>
      </c>
      <c r="AE529">
        <f>100*climate!Z529/climate!$AA529</f>
        <v>20.640637629866642</v>
      </c>
      <c r="AF529">
        <v>5.6986284991332399</v>
      </c>
    </row>
    <row r="530" spans="1:32" x14ac:dyDescent="0.25">
      <c r="A530" t="s">
        <v>2324</v>
      </c>
      <c r="B530" t="s">
        <v>2325</v>
      </c>
      <c r="C530" t="s">
        <v>477</v>
      </c>
      <c r="D530" t="s">
        <v>91</v>
      </c>
      <c r="E530" t="s">
        <v>2326</v>
      </c>
      <c r="F530" t="s">
        <v>40</v>
      </c>
      <c r="G530" t="s">
        <v>43</v>
      </c>
      <c r="H530" t="str">
        <f>VLOOKUP(B530,Emails!A$2:B$650,2)</f>
        <v>mark.garnier.mp@parliament.uk</v>
      </c>
      <c r="I530">
        <v>3.2905306659787001</v>
      </c>
      <c r="J530">
        <v>6.9158874777416504</v>
      </c>
      <c r="K530">
        <v>28.612408366831001</v>
      </c>
      <c r="L530">
        <v>3.9855152004615602</v>
      </c>
      <c r="M530">
        <v>17.584918368195201</v>
      </c>
      <c r="N530">
        <v>1.48826961773294</v>
      </c>
      <c r="O530">
        <f>climate!I530</f>
        <v>4.8410520402327437</v>
      </c>
      <c r="P530">
        <v>6.4142690379762204</v>
      </c>
      <c r="Q530">
        <f>100*climate!L530/climate!K530</f>
        <v>-0.18782885048198791</v>
      </c>
      <c r="R530">
        <f>100*climate!M530/climate!O530</f>
        <v>1.0108012833036897</v>
      </c>
      <c r="S530">
        <f>100*climate!N530/climate!O530</f>
        <v>6.3462187044644027</v>
      </c>
      <c r="T530">
        <v>61.565708322772402</v>
      </c>
      <c r="U530">
        <v>1.7875149066664999</v>
      </c>
      <c r="V530">
        <v>3.3827227017908998</v>
      </c>
      <c r="W530">
        <v>3.5566036578864502</v>
      </c>
      <c r="X530">
        <f>100*climate!S530/climate!U530</f>
        <v>-15.25268157385738</v>
      </c>
      <c r="Y530">
        <f>100*climate!T530/climate!U530</f>
        <v>-31.784163130649386</v>
      </c>
      <c r="Z530">
        <v>1.92406466217164</v>
      </c>
      <c r="AA530">
        <v>1.59870661300279</v>
      </c>
      <c r="AB530">
        <v>3.2642380811555798</v>
      </c>
      <c r="AC530">
        <v>9.2853277968877403</v>
      </c>
      <c r="AD530">
        <f>100*climate!Y530/climate!$AA530</f>
        <v>4.4529845760293423</v>
      </c>
      <c r="AE530">
        <f>100*climate!Z530/climate!$AA530</f>
        <v>13.97693827973314</v>
      </c>
      <c r="AF530">
        <v>2.7125598196374501</v>
      </c>
    </row>
    <row r="531" spans="1:32" x14ac:dyDescent="0.25">
      <c r="A531" t="s">
        <v>2327</v>
      </c>
      <c r="B531" t="s">
        <v>2328</v>
      </c>
      <c r="C531" t="s">
        <v>85</v>
      </c>
      <c r="D531" t="s">
        <v>1337</v>
      </c>
      <c r="E531" t="s">
        <v>2329</v>
      </c>
      <c r="F531" t="s">
        <v>40</v>
      </c>
      <c r="G531" t="s">
        <v>42</v>
      </c>
      <c r="H531" t="str">
        <f>VLOOKUP(B531,Emails!A$2:B$650,2)</f>
        <v>mike.kane.mp@parliament.uk</v>
      </c>
      <c r="I531">
        <v>2.6852361663308901</v>
      </c>
      <c r="J531">
        <v>5.6544927909444702</v>
      </c>
      <c r="K531">
        <v>27.981907679238802</v>
      </c>
      <c r="L531">
        <v>1.93359763751383</v>
      </c>
      <c r="M531">
        <v>9.3878606420112707</v>
      </c>
      <c r="N531">
        <v>0.77512064960202798</v>
      </c>
      <c r="O531">
        <f>climate!I531</f>
        <v>9.4426814291290579</v>
      </c>
      <c r="P531">
        <v>5.6715118505522799</v>
      </c>
      <c r="Q531">
        <f>100*climate!L531/climate!K531</f>
        <v>6.0815157983564303</v>
      </c>
      <c r="R531">
        <f>100*climate!M531/climate!O531</f>
        <v>5.145139911972386</v>
      </c>
      <c r="S531">
        <f>100*climate!N531/climate!O531</f>
        <v>8.3228908690008154</v>
      </c>
      <c r="T531">
        <v>77.902121488530895</v>
      </c>
      <c r="U531">
        <v>0.82419837206621305</v>
      </c>
      <c r="V531">
        <v>1.73108912704238</v>
      </c>
      <c r="W531">
        <v>3.5253273634987301</v>
      </c>
      <c r="X531">
        <f>100*climate!S531/climate!U531</f>
        <v>-11.276137563076402</v>
      </c>
      <c r="Y531">
        <f>100*climate!T531/climate!U531</f>
        <v>-28.779437841496257</v>
      </c>
      <c r="Z531">
        <v>3.4298698760816499</v>
      </c>
      <c r="AA531">
        <v>1.54610024053432</v>
      </c>
      <c r="AB531">
        <v>3.12421001360276</v>
      </c>
      <c r="AC531">
        <v>9.6533099661451907</v>
      </c>
      <c r="AD531">
        <f>100*climate!Y531/climate!$AA531</f>
        <v>4.191945288995969</v>
      </c>
      <c r="AE531">
        <f>100*climate!Z531/climate!$AA531</f>
        <v>20.31607318730207</v>
      </c>
      <c r="AF531">
        <v>3.96173357072895</v>
      </c>
    </row>
    <row r="532" spans="1:32" x14ac:dyDescent="0.25">
      <c r="A532" t="s">
        <v>2330</v>
      </c>
      <c r="B532" t="s">
        <v>2331</v>
      </c>
      <c r="C532" t="s">
        <v>437</v>
      </c>
      <c r="D532" t="s">
        <v>1649</v>
      </c>
      <c r="E532" t="s">
        <v>2332</v>
      </c>
      <c r="F532" t="s">
        <v>40</v>
      </c>
      <c r="G532" t="s">
        <v>43</v>
      </c>
      <c r="H532" t="str">
        <f>VLOOKUP(B532,Emails!A$2:B$650,2)</f>
        <v>marcus.fysh.mp@parliament.uk</v>
      </c>
      <c r="I532">
        <v>3.2959720402498398</v>
      </c>
      <c r="J532">
        <v>7.1125662657307496</v>
      </c>
      <c r="K532">
        <v>28.186208549343501</v>
      </c>
      <c r="L532">
        <v>4.6988605595027497</v>
      </c>
      <c r="M532">
        <v>20.245059630199101</v>
      </c>
      <c r="N532">
        <v>1.5040504689799501</v>
      </c>
      <c r="O532">
        <f>climate!I532</f>
        <v>7.9067667974797251</v>
      </c>
      <c r="P532">
        <v>6.1930324025942998</v>
      </c>
      <c r="Q532">
        <f>100*climate!L532/climate!K532</f>
        <v>2.4778975347408956</v>
      </c>
      <c r="R532">
        <f>100*climate!M532/climate!O532</f>
        <v>2.0775668006829844</v>
      </c>
      <c r="S532">
        <f>100*climate!N532/climate!O532</f>
        <v>9.6206147770752182</v>
      </c>
      <c r="T532">
        <v>72.367152733543094</v>
      </c>
      <c r="U532">
        <v>1.85696889917576</v>
      </c>
      <c r="V532">
        <v>3.33046360104071</v>
      </c>
      <c r="W532">
        <v>3.6178614808057801</v>
      </c>
      <c r="X532">
        <f>100*climate!S532/climate!U532</f>
        <v>-17.009908056803816</v>
      </c>
      <c r="Y532">
        <f>100*climate!T532/climate!U532</f>
        <v>-36.545658396943082</v>
      </c>
      <c r="Z532">
        <v>1.82725649045014</v>
      </c>
      <c r="AA532">
        <v>1.5799692742028</v>
      </c>
      <c r="AB532">
        <v>3.2548257234082199</v>
      </c>
      <c r="AC532">
        <v>9.9449263615030308</v>
      </c>
      <c r="AD532">
        <f>100*climate!Y532/climate!$AA532</f>
        <v>3.6389432304461087</v>
      </c>
      <c r="AE532">
        <f>100*climate!Z532/climate!$AA532</f>
        <v>14.061613113871781</v>
      </c>
      <c r="AF532">
        <v>3.5672842340579201</v>
      </c>
    </row>
    <row r="533" spans="1:32" x14ac:dyDescent="0.25">
      <c r="A533" t="s">
        <v>2337</v>
      </c>
      <c r="B533" t="s">
        <v>2338</v>
      </c>
      <c r="C533" t="s">
        <v>1103</v>
      </c>
      <c r="D533" t="s">
        <v>2339</v>
      </c>
      <c r="E533" t="s">
        <v>2340</v>
      </c>
      <c r="F533" t="s">
        <v>57</v>
      </c>
      <c r="G533" t="s">
        <v>42</v>
      </c>
      <c r="H533" t="str">
        <f>VLOOKUP(B533,Emails!A$2:B$650,2)</f>
        <v>rachael.maskell.mp@parliament.uk</v>
      </c>
      <c r="I533">
        <v>2.9876749616286302</v>
      </c>
      <c r="J533">
        <v>6.3707447244427096</v>
      </c>
      <c r="K533">
        <v>28.407943097941999</v>
      </c>
      <c r="L533">
        <v>3.4479164788388399</v>
      </c>
      <c r="M533">
        <v>14.9967197639529</v>
      </c>
      <c r="N533">
        <v>1.29010300873282</v>
      </c>
      <c r="O533">
        <f>climate!I533</f>
        <v>1.6167230296668864</v>
      </c>
      <c r="P533">
        <v>6.3907792595722199</v>
      </c>
      <c r="Q533">
        <f>100*climate!L533/climate!K533</f>
        <v>2.1118429287023135</v>
      </c>
      <c r="R533">
        <f>100*climate!M533/climate!O533</f>
        <v>1.8012343062912077</v>
      </c>
      <c r="S533">
        <f>100*climate!N533/climate!O533</f>
        <v>3.4643146342566826</v>
      </c>
      <c r="T533">
        <v>56.212248916334801</v>
      </c>
      <c r="U533">
        <v>1.63749733260359</v>
      </c>
      <c r="V533">
        <v>2.95172736348627</v>
      </c>
      <c r="W533">
        <v>3.49015162589594</v>
      </c>
      <c r="X533">
        <f>100*climate!S533/climate!U533</f>
        <v>-8.3527566442294923</v>
      </c>
      <c r="Y533">
        <f>100*climate!T533/climate!U533</f>
        <v>-22.825745576313007</v>
      </c>
      <c r="Z533">
        <v>2.0655585078984702</v>
      </c>
      <c r="AA533">
        <v>1.5662438382645401</v>
      </c>
      <c r="AB533">
        <v>3.1550378443127198</v>
      </c>
      <c r="AC533">
        <v>9.1000811751816109</v>
      </c>
      <c r="AD533">
        <f>100*climate!Y533/climate!$AA533</f>
        <v>3.6819700407749787</v>
      </c>
      <c r="AE533">
        <f>100*climate!Z533/climate!$AA533</f>
        <v>14.156957729131868</v>
      </c>
      <c r="AF533">
        <v>2.24378566993841</v>
      </c>
    </row>
    <row r="534" spans="1:32" x14ac:dyDescent="0.25">
      <c r="A534" t="s">
        <v>2341</v>
      </c>
      <c r="B534" t="s">
        <v>2342</v>
      </c>
      <c r="C534" t="s">
        <v>1103</v>
      </c>
      <c r="D534" t="s">
        <v>1513</v>
      </c>
      <c r="E534" t="s">
        <v>2343</v>
      </c>
      <c r="F534" t="s">
        <v>40</v>
      </c>
      <c r="G534" t="s">
        <v>43</v>
      </c>
      <c r="H534" t="str">
        <f>VLOOKUP(B534,Emails!A$2:B$650,2)</f>
        <v>julian.sturdy.mp@parliament.uk</v>
      </c>
      <c r="I534">
        <v>2.9540298797186</v>
      </c>
      <c r="J534">
        <v>6.3279612754123296</v>
      </c>
      <c r="K534">
        <v>28.343169674241398</v>
      </c>
      <c r="L534">
        <v>3.3425489735021898</v>
      </c>
      <c r="M534">
        <v>14.5797678239765</v>
      </c>
      <c r="N534">
        <v>1.2460128846654499</v>
      </c>
      <c r="O534">
        <f>climate!I534</f>
        <v>2.4660586099554069</v>
      </c>
      <c r="P534">
        <v>6.3056103527554397</v>
      </c>
      <c r="Q534">
        <f>100*climate!L534/climate!K534</f>
        <v>2.8955454240136955</v>
      </c>
      <c r="R534">
        <f>100*climate!M534/climate!O534</f>
        <v>2.3261216408877394</v>
      </c>
      <c r="S534">
        <f>100*climate!N534/climate!O534</f>
        <v>4.278802320613055</v>
      </c>
      <c r="T534">
        <v>56.318221283341003</v>
      </c>
      <c r="U534">
        <v>1.6253532106167601</v>
      </c>
      <c r="V534">
        <v>2.8965494957161102</v>
      </c>
      <c r="W534">
        <v>3.51468179421942</v>
      </c>
      <c r="X534">
        <f>100*climate!S534/climate!U534</f>
        <v>-8.2434780953965472</v>
      </c>
      <c r="Y534">
        <f>100*climate!T534/climate!U534</f>
        <v>-22.804813816766625</v>
      </c>
      <c r="Z534">
        <v>2.0802665697863998</v>
      </c>
      <c r="AA534">
        <v>1.55961165023967</v>
      </c>
      <c r="AB534">
        <v>3.1443905394841498</v>
      </c>
      <c r="AC534">
        <v>9.0084760231988792</v>
      </c>
      <c r="AD534">
        <f>100*climate!Y534/climate!$AA534</f>
        <v>3.8066450096460289</v>
      </c>
      <c r="AE534">
        <f>100*climate!Z534/climate!$AA534</f>
        <v>14.246334793897889</v>
      </c>
      <c r="AF534">
        <v>2.2923385822802298</v>
      </c>
    </row>
    <row r="535" spans="1:32" x14ac:dyDescent="0.25">
      <c r="A535" t="s">
        <v>224</v>
      </c>
      <c r="B535" t="s">
        <v>226</v>
      </c>
      <c r="C535" t="s">
        <v>227</v>
      </c>
      <c r="D535" t="s">
        <v>228</v>
      </c>
      <c r="E535" t="s">
        <v>229</v>
      </c>
      <c r="F535" t="s">
        <v>40</v>
      </c>
      <c r="G535" t="s">
        <v>231</v>
      </c>
      <c r="H535" t="str">
        <f>VLOOKUP(B535,Emails!A$2:B$650,2)</f>
        <v>gavin.robinson.mp@parliament.uk</v>
      </c>
      <c r="I535">
        <v>2.0284826736648198</v>
      </c>
      <c r="J535">
        <v>4.8566345785567098</v>
      </c>
      <c r="K535">
        <v>23.7131445795522</v>
      </c>
      <c r="L535">
        <v>0.22912114600837299</v>
      </c>
      <c r="M535">
        <v>1.7999837350325301</v>
      </c>
      <c r="N535">
        <v>5.4232212072158899E-2</v>
      </c>
      <c r="O535">
        <f>climate!I535</f>
        <v>7.7686701176036808</v>
      </c>
      <c r="P535">
        <v>6.4632378249709204</v>
      </c>
      <c r="Q535">
        <f>100*climate!L535/climate!K535</f>
        <v>4.6983102315161247</v>
      </c>
      <c r="R535">
        <f>100*climate!M535/climate!O535</f>
        <v>4.9073652636012843</v>
      </c>
      <c r="S535">
        <f>100*climate!N535/climate!O535</f>
        <v>6.7394701077240926</v>
      </c>
      <c r="T535">
        <v>79.083296414627497</v>
      </c>
      <c r="U535">
        <v>1.25133772499018</v>
      </c>
      <c r="V535">
        <v>2.8619145979184699</v>
      </c>
      <c r="W535">
        <v>3.5498807249029398</v>
      </c>
      <c r="X535">
        <f>100*climate!S535/climate!U535</f>
        <v>-4.8055183656483651</v>
      </c>
      <c r="Y535">
        <f>100*climate!T535/climate!U535</f>
        <v>-19.602722204973723</v>
      </c>
      <c r="Z535">
        <v>2.87284975207842</v>
      </c>
      <c r="AA535">
        <v>1.33062094362232</v>
      </c>
      <c r="AB535">
        <v>2.7011595790208198</v>
      </c>
      <c r="AC535">
        <v>8.9311083796394808</v>
      </c>
      <c r="AD535">
        <f>100*climate!Y535/climate!$AA535</f>
        <v>2.2405340233654063</v>
      </c>
      <c r="AE535">
        <f>100*climate!Z535/climate!$AA535</f>
        <v>7.0679686693837134</v>
      </c>
      <c r="AF535">
        <v>3.82658435879685</v>
      </c>
    </row>
    <row r="536" spans="1:32" x14ac:dyDescent="0.25">
      <c r="A536" t="s">
        <v>233</v>
      </c>
      <c r="B536" t="s">
        <v>234</v>
      </c>
      <c r="C536" t="s">
        <v>227</v>
      </c>
      <c r="D536" t="s">
        <v>184</v>
      </c>
      <c r="E536" t="s">
        <v>235</v>
      </c>
      <c r="F536" t="s">
        <v>40</v>
      </c>
      <c r="G536" t="s">
        <v>237</v>
      </c>
      <c r="H536" t="str">
        <f>VLOOKUP(B536,Emails!A$2:B$650,2)</f>
        <v>john.finucane.mp@parliament.uk</v>
      </c>
      <c r="I536">
        <v>2.0284826736648198</v>
      </c>
      <c r="J536">
        <v>4.8566345785567098</v>
      </c>
      <c r="K536">
        <v>23.7131445795522</v>
      </c>
      <c r="L536">
        <v>0.22912114600837299</v>
      </c>
      <c r="M536">
        <v>1.7999837350325301</v>
      </c>
      <c r="N536">
        <v>5.4232212072158899E-2</v>
      </c>
      <c r="O536">
        <f>climate!I536</f>
        <v>7.7686701176036808</v>
      </c>
      <c r="P536">
        <v>6.4632378249709204</v>
      </c>
      <c r="Q536">
        <f>100*climate!L536/climate!K536</f>
        <v>4.6983102315161247</v>
      </c>
      <c r="R536">
        <f>100*climate!M536/climate!O536</f>
        <v>4.9073652636012843</v>
      </c>
      <c r="S536">
        <f>100*climate!N536/climate!O536</f>
        <v>6.7394701077240926</v>
      </c>
      <c r="T536">
        <v>79.083296414627497</v>
      </c>
      <c r="U536">
        <v>1.25133772499018</v>
      </c>
      <c r="V536">
        <v>2.8619145979184699</v>
      </c>
      <c r="W536">
        <v>3.5498807249029398</v>
      </c>
      <c r="X536">
        <f>100*climate!S536/climate!U536</f>
        <v>-4.8055183656483651</v>
      </c>
      <c r="Y536">
        <f>100*climate!T536/climate!U536</f>
        <v>-19.602722204973723</v>
      </c>
      <c r="Z536">
        <v>2.87284975207842</v>
      </c>
      <c r="AA536">
        <v>1.33062094362232</v>
      </c>
      <c r="AB536">
        <v>2.7011595790208198</v>
      </c>
      <c r="AC536">
        <v>8.9311083796394808</v>
      </c>
      <c r="AD536">
        <f>100*climate!Y536/climate!$AA536</f>
        <v>2.2405340233654063</v>
      </c>
      <c r="AE536">
        <f>100*climate!Z536/climate!$AA536</f>
        <v>7.0679686693837134</v>
      </c>
      <c r="AF536">
        <v>3.82658435879685</v>
      </c>
    </row>
    <row r="537" spans="1:32" x14ac:dyDescent="0.25">
      <c r="A537" t="s">
        <v>238</v>
      </c>
      <c r="B537" t="s">
        <v>239</v>
      </c>
      <c r="C537" t="s">
        <v>227</v>
      </c>
      <c r="D537" t="s">
        <v>240</v>
      </c>
      <c r="E537" t="s">
        <v>241</v>
      </c>
      <c r="F537" t="s">
        <v>57</v>
      </c>
      <c r="G537" t="s">
        <v>243</v>
      </c>
      <c r="H537" t="str">
        <f>VLOOKUP(B537,Emails!A$2:B$650,2)</f>
        <v>claire.hanna.mp@parliament.uk</v>
      </c>
      <c r="I537">
        <v>2.1459901682182001</v>
      </c>
      <c r="J537">
        <v>5.0311540113370796</v>
      </c>
      <c r="K537">
        <v>23.8107252801159</v>
      </c>
      <c r="L537">
        <v>0.26282032680866702</v>
      </c>
      <c r="M537">
        <v>2.1189076217307599</v>
      </c>
      <c r="N537">
        <v>6.4616210422770604E-2</v>
      </c>
      <c r="O537">
        <f>climate!I537</f>
        <v>5.8616522697365454</v>
      </c>
      <c r="P537">
        <v>6.3946158630313104</v>
      </c>
      <c r="Q537">
        <f>100*climate!L537/climate!K537</f>
        <v>4.4407250211188423</v>
      </c>
      <c r="R537">
        <f>100*climate!M537/climate!O537</f>
        <v>5.4377808066445832</v>
      </c>
      <c r="S537">
        <f>100*climate!N537/climate!O537</f>
        <v>6.5779234341467685</v>
      </c>
      <c r="T537">
        <v>76.363722036695904</v>
      </c>
      <c r="U537">
        <v>1.0633582618044499</v>
      </c>
      <c r="V537">
        <v>2.76044549099286</v>
      </c>
      <c r="W537">
        <v>3.59852049676799</v>
      </c>
      <c r="X537">
        <f>100*climate!S537/climate!U537</f>
        <v>-4.6793451559988446</v>
      </c>
      <c r="Y537">
        <f>100*climate!T537/climate!U537</f>
        <v>-20.692711942674119</v>
      </c>
      <c r="Z537">
        <v>2.7111651551002902</v>
      </c>
      <c r="AA537">
        <v>1.3154914475992501</v>
      </c>
      <c r="AB537">
        <v>2.68689414382224</v>
      </c>
      <c r="AC537">
        <v>8.8400768492535899</v>
      </c>
      <c r="AD537">
        <f>100*climate!Y537/climate!$AA537</f>
        <v>2.6034402579608185</v>
      </c>
      <c r="AE537">
        <f>100*climate!Z537/climate!$AA537</f>
        <v>7.643202695817183</v>
      </c>
      <c r="AF537">
        <v>3.70057147001237</v>
      </c>
    </row>
    <row r="538" spans="1:32" x14ac:dyDescent="0.25">
      <c r="A538" t="s">
        <v>244</v>
      </c>
      <c r="B538" t="s">
        <v>245</v>
      </c>
      <c r="C538" t="s">
        <v>227</v>
      </c>
      <c r="D538" t="s">
        <v>246</v>
      </c>
      <c r="E538" t="s">
        <v>247</v>
      </c>
      <c r="F538" t="s">
        <v>40</v>
      </c>
      <c r="G538" t="s">
        <v>237</v>
      </c>
      <c r="H538" t="str">
        <f>VLOOKUP(B538,Emails!A$2:B$650,2)</f>
        <v>paul.maskey.mp@parliament.uk</v>
      </c>
      <c r="I538">
        <v>2.1993403673176299</v>
      </c>
      <c r="J538">
        <v>5.1415376249359701</v>
      </c>
      <c r="K538">
        <v>24.0840744665784</v>
      </c>
      <c r="L538">
        <v>0.33235111831000802</v>
      </c>
      <c r="M538">
        <v>2.3106809571474898</v>
      </c>
      <c r="N538">
        <v>5.9077026903200797E-2</v>
      </c>
      <c r="O538">
        <f>climate!I538</f>
        <v>6.4398540187832563</v>
      </c>
      <c r="P538">
        <v>6.17667001985693</v>
      </c>
      <c r="Q538">
        <f>100*climate!L538/climate!K538</f>
        <v>3.6233813257979572</v>
      </c>
      <c r="R538">
        <f>100*climate!M538/climate!O538</f>
        <v>1.9702998825393807</v>
      </c>
      <c r="S538">
        <f>100*climate!N538/climate!O538</f>
        <v>4.5215901344918228</v>
      </c>
      <c r="T538">
        <v>73.090376193682104</v>
      </c>
      <c r="U538">
        <v>1.5138353417678201</v>
      </c>
      <c r="V538">
        <v>3.10068892244928</v>
      </c>
      <c r="W538">
        <v>3.5201859719937501</v>
      </c>
      <c r="X538">
        <f>100*climate!S538/climate!U538</f>
        <v>-7.0997709367130639</v>
      </c>
      <c r="Y538">
        <f>100*climate!T538/climate!U538</f>
        <v>-24.301823421375126</v>
      </c>
      <c r="Z538">
        <v>2.6811497835459699</v>
      </c>
      <c r="AA538">
        <v>1.33682735253308</v>
      </c>
      <c r="AB538">
        <v>2.7214794346745399</v>
      </c>
      <c r="AC538">
        <v>8.7219631110594893</v>
      </c>
      <c r="AD538">
        <f>100*climate!Y538/climate!$AA538</f>
        <v>1.0290547959881056</v>
      </c>
      <c r="AE538">
        <f>100*climate!Z538/climate!$AA538</f>
        <v>5.9040686954646953</v>
      </c>
      <c r="AF538">
        <v>3.7806661908333101</v>
      </c>
    </row>
    <row r="539" spans="1:32" x14ac:dyDescent="0.25">
      <c r="A539" t="s">
        <v>832</v>
      </c>
      <c r="B539" t="s">
        <v>833</v>
      </c>
      <c r="C539" t="s">
        <v>227</v>
      </c>
      <c r="D539" t="s">
        <v>834</v>
      </c>
      <c r="E539" t="s">
        <v>835</v>
      </c>
      <c r="F539" t="s">
        <v>40</v>
      </c>
      <c r="G539" t="s">
        <v>231</v>
      </c>
      <c r="H539" t="str">
        <f>VLOOKUP(B539,Emails!A$2:B$650,2)</f>
        <v>barronj@parliament.uk</v>
      </c>
      <c r="I539">
        <v>1.9447552788481901</v>
      </c>
      <c r="J539">
        <v>4.4263459856042697</v>
      </c>
      <c r="K539">
        <v>22.3718492745801</v>
      </c>
      <c r="L539">
        <v>0.16425450784211501</v>
      </c>
      <c r="M539">
        <v>1.1140403235034999</v>
      </c>
      <c r="N539">
        <v>3.7953292309157803E-2</v>
      </c>
      <c r="O539">
        <f>climate!I539</f>
        <v>8.4407009930839934</v>
      </c>
      <c r="P539">
        <v>6.4186378758708598</v>
      </c>
      <c r="Q539">
        <f>100*climate!L539/climate!K539</f>
        <v>4.6772892799767485</v>
      </c>
      <c r="R539">
        <f>100*climate!M539/climate!O539</f>
        <v>3.7367977041255527</v>
      </c>
      <c r="S539">
        <f>100*climate!N539/climate!O539</f>
        <v>4.5156697649736861</v>
      </c>
      <c r="T539">
        <v>81.732339782995993</v>
      </c>
      <c r="U539">
        <v>1.2648583217860301</v>
      </c>
      <c r="V539">
        <v>2.7315453476765899</v>
      </c>
      <c r="W539">
        <v>3.4899532851573398</v>
      </c>
      <c r="X539">
        <f>100*climate!S539/climate!U539</f>
        <v>-4.6165814599634585</v>
      </c>
      <c r="Y539">
        <f>100*climate!T539/climate!U539</f>
        <v>-18.609658907625171</v>
      </c>
      <c r="Z539">
        <v>3.0850993012627002</v>
      </c>
      <c r="AA539">
        <v>1.29773658657794</v>
      </c>
      <c r="AB539">
        <v>2.6329157557224199</v>
      </c>
      <c r="AC539">
        <v>8.2783750782745802</v>
      </c>
      <c r="AD539">
        <f>100*climate!Y539/climate!$AA539</f>
        <v>0.80897900476139595</v>
      </c>
      <c r="AE539">
        <f>100*climate!Z539/climate!$AA539</f>
        <v>5.498578425431738</v>
      </c>
      <c r="AF539">
        <v>4.35231587112537</v>
      </c>
    </row>
    <row r="540" spans="1:32" x14ac:dyDescent="0.25">
      <c r="A540" t="s">
        <v>860</v>
      </c>
      <c r="B540" t="s">
        <v>861</v>
      </c>
      <c r="C540" t="s">
        <v>227</v>
      </c>
      <c r="D540" t="s">
        <v>862</v>
      </c>
      <c r="E540" t="s">
        <v>863</v>
      </c>
      <c r="F540" t="s">
        <v>40</v>
      </c>
      <c r="G540" t="s">
        <v>231</v>
      </c>
      <c r="H540" t="str">
        <f>VLOOKUP(B540,Emails!A$2:B$650,2)</f>
        <v>aaron.callan@parliament.uk</v>
      </c>
      <c r="I540">
        <v>2.1371707167810499</v>
      </c>
      <c r="J540">
        <v>4.93249280360667</v>
      </c>
      <c r="K540">
        <v>23.5436308422188</v>
      </c>
      <c r="L540">
        <v>0.35635228364933502</v>
      </c>
      <c r="M540">
        <v>2.0017509423475799</v>
      </c>
      <c r="N540">
        <v>8.0340668982082905E-2</v>
      </c>
      <c r="O540">
        <f>climate!I540</f>
        <v>8.4663008184180342</v>
      </c>
      <c r="P540">
        <v>5.9856332647085502</v>
      </c>
      <c r="Q540">
        <f>100*climate!L540/climate!K540</f>
        <v>4.5059533039123236</v>
      </c>
      <c r="R540">
        <f>100*climate!M540/climate!O540</f>
        <v>-0.72537291379905189</v>
      </c>
      <c r="S540">
        <f>100*climate!N540/climate!O540</f>
        <v>1.0036819940330628</v>
      </c>
      <c r="T540">
        <v>78.313365114023298</v>
      </c>
      <c r="U540">
        <v>1.59562274937691</v>
      </c>
      <c r="V540">
        <v>2.9284871974562199</v>
      </c>
      <c r="W540">
        <v>3.5255773577262599</v>
      </c>
      <c r="X540">
        <f>100*climate!S540/climate!U540</f>
        <v>-5.452434448938221</v>
      </c>
      <c r="Y540">
        <f>100*climate!T540/climate!U540</f>
        <v>-18.951624674709834</v>
      </c>
      <c r="Z540">
        <v>3.0308479672526998</v>
      </c>
      <c r="AA540">
        <v>1.2572467778609</v>
      </c>
      <c r="AB540">
        <v>2.5646638517745499</v>
      </c>
      <c r="AC540">
        <v>8.3392198489758496</v>
      </c>
      <c r="AD540">
        <f>100*climate!Y540/climate!$AA540</f>
        <v>-2.6494360122263902</v>
      </c>
      <c r="AE540">
        <f>100*climate!Z540/climate!$AA540</f>
        <v>1.4276689129979783</v>
      </c>
      <c r="AF540">
        <v>4.4784859664294903</v>
      </c>
    </row>
    <row r="541" spans="1:32" x14ac:dyDescent="0.25">
      <c r="A541" t="s">
        <v>963</v>
      </c>
      <c r="B541" t="s">
        <v>964</v>
      </c>
      <c r="C541" t="s">
        <v>227</v>
      </c>
      <c r="D541" t="s">
        <v>636</v>
      </c>
      <c r="E541" t="s">
        <v>965</v>
      </c>
      <c r="F541" t="s">
        <v>57</v>
      </c>
      <c r="G541" t="s">
        <v>237</v>
      </c>
      <c r="H541" t="str">
        <f>VLOOKUP(B541,Emails!A$2:B$650,2)</f>
        <v>michelle.gildernew.mp@parliament.uk</v>
      </c>
      <c r="I541">
        <v>2.2561959019529798</v>
      </c>
      <c r="J541">
        <v>5.2157982525910302</v>
      </c>
      <c r="K541">
        <v>24.160890585184301</v>
      </c>
      <c r="L541">
        <v>0.47717180200159998</v>
      </c>
      <c r="M541">
        <v>2.9373221837466201</v>
      </c>
      <c r="N541">
        <v>9.8564884598185201E-2</v>
      </c>
      <c r="O541">
        <f>climate!I541</f>
        <v>9.0567985110014586</v>
      </c>
      <c r="P541">
        <v>5.5864193804417797</v>
      </c>
      <c r="Q541">
        <f>100*climate!L541/climate!K541</f>
        <v>5.0200965343987161</v>
      </c>
      <c r="R541">
        <f>100*climate!M541/climate!O541</f>
        <v>1.7052090580371353</v>
      </c>
      <c r="S541">
        <f>100*climate!N541/climate!O541</f>
        <v>6.0055264808465836</v>
      </c>
      <c r="T541">
        <v>82.742821186989801</v>
      </c>
      <c r="U541">
        <v>1.2395595555038399</v>
      </c>
      <c r="V541">
        <v>2.37613911862812</v>
      </c>
      <c r="W541">
        <v>3.5344530094738502</v>
      </c>
      <c r="X541">
        <f>100*climate!S541/climate!U541</f>
        <v>-8.0930301622682776</v>
      </c>
      <c r="Y541">
        <f>100*climate!T541/climate!U541</f>
        <v>-23.830353178051777</v>
      </c>
      <c r="Z541">
        <v>3.1465737170811301</v>
      </c>
      <c r="AA541">
        <v>1.28711146644478</v>
      </c>
      <c r="AB541">
        <v>2.63583174418347</v>
      </c>
      <c r="AC541">
        <v>8.5309743586176499</v>
      </c>
      <c r="AD541">
        <f>100*climate!Y541/climate!$AA541</f>
        <v>0.45030981545751442</v>
      </c>
      <c r="AE541">
        <f>100*climate!Z541/climate!$AA541</f>
        <v>7.7337644942517016</v>
      </c>
      <c r="AF541">
        <v>5.10833262806349</v>
      </c>
    </row>
    <row r="542" spans="1:32" x14ac:dyDescent="0.25">
      <c r="A542" t="s">
        <v>979</v>
      </c>
      <c r="B542" t="s">
        <v>980</v>
      </c>
      <c r="C542" t="s">
        <v>227</v>
      </c>
      <c r="D542" t="s">
        <v>981</v>
      </c>
      <c r="E542" t="s">
        <v>772</v>
      </c>
      <c r="F542" t="s">
        <v>40</v>
      </c>
      <c r="G542" t="s">
        <v>243</v>
      </c>
      <c r="H542" t="str">
        <f>VLOOKUP(B542,Emails!A$2:B$650,2)</f>
        <v>colum.eastwood.mp@parliament.uk</v>
      </c>
      <c r="I542">
        <v>2.04546673912655</v>
      </c>
      <c r="J542">
        <v>4.6204878642654803</v>
      </c>
      <c r="K542">
        <v>22.952360470221201</v>
      </c>
      <c r="L542">
        <v>0.43738631652610599</v>
      </c>
      <c r="M542">
        <v>2.31450351702511</v>
      </c>
      <c r="N542">
        <v>9.7107701584983497E-2</v>
      </c>
      <c r="O542">
        <f>climate!I542</f>
        <v>8.7129590900453326</v>
      </c>
      <c r="P542">
        <v>5.9056395859183102</v>
      </c>
      <c r="Q542">
        <f>100*climate!L542/climate!K542</f>
        <v>5.066508009066621</v>
      </c>
      <c r="R542">
        <f>100*climate!M542/climate!O542</f>
        <v>-0.7461223766750088</v>
      </c>
      <c r="S542">
        <f>100*climate!N542/climate!O542</f>
        <v>0.48561858417171583</v>
      </c>
      <c r="T542">
        <v>81.104657074484706</v>
      </c>
      <c r="U542">
        <v>1.5236358378002</v>
      </c>
      <c r="V542">
        <v>2.9201805109358601</v>
      </c>
      <c r="W542">
        <v>3.5875066451875299</v>
      </c>
      <c r="X542">
        <f>100*climate!S542/climate!U542</f>
        <v>-5.9727834099607637</v>
      </c>
      <c r="Y542">
        <f>100*climate!T542/climate!U542</f>
        <v>-19.738537537483005</v>
      </c>
      <c r="Z542">
        <v>3.17909490451681</v>
      </c>
      <c r="AA542">
        <v>1.2406675775042699</v>
      </c>
      <c r="AB542">
        <v>2.53513941981491</v>
      </c>
      <c r="AC542">
        <v>8.5050105808358403</v>
      </c>
      <c r="AD542">
        <f>100*climate!Y542/climate!$AA542</f>
        <v>-3.1828307031211325</v>
      </c>
      <c r="AE542">
        <f>100*climate!Z542/climate!$AA542</f>
        <v>0.44154349929804576</v>
      </c>
      <c r="AF542">
        <v>4.6342020505842303</v>
      </c>
    </row>
    <row r="543" spans="1:32" x14ac:dyDescent="0.25">
      <c r="A543" t="s">
        <v>1280</v>
      </c>
      <c r="B543" t="s">
        <v>1281</v>
      </c>
      <c r="C543" t="s">
        <v>227</v>
      </c>
      <c r="D543" t="s">
        <v>1282</v>
      </c>
      <c r="E543" t="s">
        <v>1283</v>
      </c>
      <c r="F543" t="s">
        <v>40</v>
      </c>
      <c r="G543" t="s">
        <v>231</v>
      </c>
      <c r="H543" t="str">
        <f>VLOOKUP(B543,Emails!A$2:B$650,2)</f>
        <v>jeffrey.donaldson.mp@parliament.uk</v>
      </c>
      <c r="I543">
        <v>2.3041260731386499</v>
      </c>
      <c r="J543">
        <v>5.3904695712899402</v>
      </c>
      <c r="K543">
        <v>24.253606117185502</v>
      </c>
      <c r="L543">
        <v>0.47041559528425803</v>
      </c>
      <c r="M543">
        <v>3.2628869610189102</v>
      </c>
      <c r="N543">
        <v>9.7114693933461796E-2</v>
      </c>
      <c r="O543">
        <f>climate!I543</f>
        <v>6.7336216925562535</v>
      </c>
      <c r="P543">
        <v>6.1658496334822201</v>
      </c>
      <c r="Q543">
        <f>100*climate!L543/climate!K543</f>
        <v>3.4998121007149643</v>
      </c>
      <c r="R543">
        <f>100*climate!M543/climate!O543</f>
        <v>2.1731181589818194</v>
      </c>
      <c r="S543">
        <f>100*climate!N543/climate!O543</f>
        <v>4.2401017933122471</v>
      </c>
      <c r="T543">
        <v>71.947220929724907</v>
      </c>
      <c r="U543">
        <v>1.5590619977317099</v>
      </c>
      <c r="V543">
        <v>3.2415118004314598</v>
      </c>
      <c r="W543">
        <v>3.57094447321658</v>
      </c>
      <c r="X543">
        <f>100*climate!S543/climate!U543</f>
        <v>-7.5083105274631086</v>
      </c>
      <c r="Y543">
        <f>100*climate!T543/climate!U543</f>
        <v>-24.911247784002164</v>
      </c>
      <c r="Z543">
        <v>2.5259528497604999</v>
      </c>
      <c r="AA543">
        <v>1.32639583298149</v>
      </c>
      <c r="AB543">
        <v>2.71717446256672</v>
      </c>
      <c r="AC543">
        <v>8.7067909477144791</v>
      </c>
      <c r="AD543">
        <f>100*climate!Y543/climate!$AA543</f>
        <v>1.441045264889975</v>
      </c>
      <c r="AE543">
        <f>100*climate!Z543/climate!$AA543</f>
        <v>5.8196109379264156</v>
      </c>
      <c r="AF543">
        <v>3.6905448910015202</v>
      </c>
    </row>
    <row r="544" spans="1:32" x14ac:dyDescent="0.25">
      <c r="A544" t="s">
        <v>1445</v>
      </c>
      <c r="B544" t="s">
        <v>1446</v>
      </c>
      <c r="C544" t="s">
        <v>227</v>
      </c>
      <c r="D544" t="s">
        <v>1447</v>
      </c>
      <c r="E544" t="s">
        <v>1448</v>
      </c>
      <c r="F544" t="s">
        <v>40</v>
      </c>
      <c r="G544" t="s">
        <v>237</v>
      </c>
      <c r="H544" t="str">
        <f>VLOOKUP(B544,Emails!A$2:B$650,2)</f>
        <v>francie.molloy.mp@parliament.uk</v>
      </c>
      <c r="I544">
        <v>2.17770541250349</v>
      </c>
      <c r="J544">
        <v>5.1306890210671403</v>
      </c>
      <c r="K544">
        <v>23.198829391306099</v>
      </c>
      <c r="L544">
        <v>0.33142560021682699</v>
      </c>
      <c r="M544">
        <v>2.1215581948211</v>
      </c>
      <c r="N544">
        <v>6.19076299482453E-2</v>
      </c>
      <c r="O544">
        <f>climate!I544</f>
        <v>9.4316633612647536</v>
      </c>
      <c r="P544">
        <v>5.8049649545293303</v>
      </c>
      <c r="Q544">
        <f>100*climate!L544/climate!K544</f>
        <v>5.6384676799820506</v>
      </c>
      <c r="R544">
        <f>100*climate!M544/climate!O544</f>
        <v>3.20984479711746</v>
      </c>
      <c r="S544">
        <f>100*climate!N544/climate!O544</f>
        <v>6.2634011720335874</v>
      </c>
      <c r="T544">
        <v>76.885398913365293</v>
      </c>
      <c r="U544">
        <v>1.4653828349542699</v>
      </c>
      <c r="V544">
        <v>2.7879896689050501</v>
      </c>
      <c r="W544">
        <v>3.4716319855486</v>
      </c>
      <c r="X544">
        <f>100*climate!S544/climate!U544</f>
        <v>-7.0133854535807112</v>
      </c>
      <c r="Y544">
        <f>100*climate!T544/climate!U544</f>
        <v>-23.57888492136744</v>
      </c>
      <c r="Z544">
        <v>2.9443470116764998</v>
      </c>
      <c r="AA544">
        <v>1.3019392501938001</v>
      </c>
      <c r="AB544">
        <v>2.6519328182881301</v>
      </c>
      <c r="AC544">
        <v>8.3019627891422392</v>
      </c>
      <c r="AD544">
        <f>100*climate!Y544/climate!$AA544</f>
        <v>0.55963973022010838</v>
      </c>
      <c r="AE544">
        <f>100*climate!Z544/climate!$AA544</f>
        <v>7.0223988400645965</v>
      </c>
      <c r="AF544">
        <v>4.5578820606231298</v>
      </c>
    </row>
    <row r="545" spans="1:32" x14ac:dyDescent="0.25">
      <c r="A545" t="s">
        <v>1524</v>
      </c>
      <c r="B545" t="s">
        <v>1525</v>
      </c>
      <c r="C545" t="s">
        <v>227</v>
      </c>
      <c r="D545" t="s">
        <v>1526</v>
      </c>
      <c r="E545" t="s">
        <v>88</v>
      </c>
      <c r="F545" t="s">
        <v>40</v>
      </c>
      <c r="G545" t="s">
        <v>237</v>
      </c>
      <c r="H545" t="str">
        <f>VLOOKUP(B545,Emails!A$2:B$650,2)</f>
        <v>mickey.brady.mp@parliament.uk</v>
      </c>
      <c r="I545">
        <v>2.3236756946597898</v>
      </c>
      <c r="J545">
        <v>5.4922807453275002</v>
      </c>
      <c r="K545">
        <v>24.3316892845049</v>
      </c>
      <c r="L545">
        <v>0.53077283881581805</v>
      </c>
      <c r="M545">
        <v>3.5947935173420098</v>
      </c>
      <c r="N545">
        <v>0.10987415556138</v>
      </c>
      <c r="O545">
        <f>climate!I545</f>
        <v>9.1298665805167456</v>
      </c>
      <c r="P545">
        <v>5.8336818556307604</v>
      </c>
      <c r="Q545">
        <f>100*climate!L545/climate!K545</f>
        <v>3.7464509892373425</v>
      </c>
      <c r="R545">
        <f>100*climate!M545/climate!O545</f>
        <v>3.3446274318468427</v>
      </c>
      <c r="S545">
        <f>100*climate!N545/climate!O545</f>
        <v>7.2721350733159635</v>
      </c>
      <c r="T545">
        <v>72.244832056081407</v>
      </c>
      <c r="U545">
        <v>1.3558751073372299</v>
      </c>
      <c r="V545">
        <v>2.9021140160872001</v>
      </c>
      <c r="W545">
        <v>3.5258803934490501</v>
      </c>
      <c r="X545">
        <f>100*climate!S545/climate!U545</f>
        <v>-7.8915266546606802</v>
      </c>
      <c r="Y545">
        <f>100*climate!T545/climate!U545</f>
        <v>-25.229648753091954</v>
      </c>
      <c r="Z545">
        <v>2.68599875655653</v>
      </c>
      <c r="AA545">
        <v>1.3255481804904901</v>
      </c>
      <c r="AB545">
        <v>2.7203906430414801</v>
      </c>
      <c r="AC545">
        <v>8.6018140443694104</v>
      </c>
      <c r="AD545">
        <f>100*climate!Y545/climate!$AA545</f>
        <v>2.4231788232609768</v>
      </c>
      <c r="AE545">
        <f>100*climate!Z545/climate!$AA545</f>
        <v>8.4961177141839119</v>
      </c>
      <c r="AF545">
        <v>4.0766161983659703</v>
      </c>
    </row>
    <row r="546" spans="1:32" x14ac:dyDescent="0.25">
      <c r="A546" t="s">
        <v>1540</v>
      </c>
      <c r="B546" t="s">
        <v>1541</v>
      </c>
      <c r="C546" t="s">
        <v>227</v>
      </c>
      <c r="D546" t="s">
        <v>350</v>
      </c>
      <c r="E546" t="s">
        <v>1542</v>
      </c>
      <c r="F546" t="s">
        <v>40</v>
      </c>
      <c r="G546" t="s">
        <v>231</v>
      </c>
      <c r="H546" t="str">
        <f>VLOOKUP(B546,Emails!A$2:B$650,2)</f>
        <v>ian.paisley.mp@parliament.uk</v>
      </c>
      <c r="I546">
        <v>2.1058376531559202</v>
      </c>
      <c r="J546">
        <v>4.8739090299491901</v>
      </c>
      <c r="K546">
        <v>23.237934683796698</v>
      </c>
      <c r="L546">
        <v>0.28500914721717002</v>
      </c>
      <c r="M546">
        <v>1.6709358059761601</v>
      </c>
      <c r="N546">
        <v>5.7351418485505498E-2</v>
      </c>
      <c r="O546">
        <f>climate!I546</f>
        <v>7.4519732043188558</v>
      </c>
      <c r="P546">
        <v>6.1989507853558203</v>
      </c>
      <c r="Q546">
        <f>100*climate!L546/climate!K546</f>
        <v>4.5962956578936041</v>
      </c>
      <c r="R546">
        <f>100*climate!M546/climate!O546</f>
        <v>0.10025831515831672</v>
      </c>
      <c r="S546">
        <f>100*climate!N546/climate!O546</f>
        <v>1.2147262470517439</v>
      </c>
      <c r="T546">
        <v>79.399032121384195</v>
      </c>
      <c r="U546">
        <v>1.4294992186199</v>
      </c>
      <c r="V546">
        <v>2.7042515795464301</v>
      </c>
      <c r="W546">
        <v>3.5365118922083498</v>
      </c>
      <c r="X546">
        <f>100*climate!S546/climate!U546</f>
        <v>-5.5932183312030821</v>
      </c>
      <c r="Y546">
        <f>100*climate!T546/climate!U546</f>
        <v>-19.288147034207118</v>
      </c>
      <c r="Z546">
        <v>3.0958675521024799</v>
      </c>
      <c r="AA546">
        <v>1.28070389389544</v>
      </c>
      <c r="AB546">
        <v>2.6040315908040901</v>
      </c>
      <c r="AC546">
        <v>8.27453774712232</v>
      </c>
      <c r="AD546">
        <f>100*climate!Y546/climate!$AA546</f>
        <v>-1.1707582322901018</v>
      </c>
      <c r="AE546">
        <f>100*climate!Z546/climate!$AA546</f>
        <v>3.3167842483323846</v>
      </c>
      <c r="AF546">
        <v>4.2922758225037896</v>
      </c>
    </row>
    <row r="547" spans="1:32" x14ac:dyDescent="0.25">
      <c r="A547" t="s">
        <v>1556</v>
      </c>
      <c r="B547" t="s">
        <v>1557</v>
      </c>
      <c r="C547" t="s">
        <v>227</v>
      </c>
      <c r="D547" t="s">
        <v>38</v>
      </c>
      <c r="E547" t="s">
        <v>1558</v>
      </c>
      <c r="F547" t="s">
        <v>40</v>
      </c>
      <c r="G547" t="s">
        <v>232</v>
      </c>
      <c r="H547" t="str">
        <f>VLOOKUP(B547,Emails!A$2:B$650,2)</f>
        <v>stephen.farry.mp@parliament.uk</v>
      </c>
      <c r="I547">
        <v>1.8717267430589</v>
      </c>
      <c r="J547">
        <v>4.1480111489888403</v>
      </c>
      <c r="K547">
        <v>21.489709208587499</v>
      </c>
      <c r="L547">
        <v>6.1709089390497601E-2</v>
      </c>
      <c r="M547">
        <v>0.54615431675679504</v>
      </c>
      <c r="N547">
        <v>1.43553644265877E-2</v>
      </c>
      <c r="O547">
        <f>climate!I547</f>
        <v>8.2375258187722213</v>
      </c>
      <c r="P547">
        <v>6.5047204953472004</v>
      </c>
      <c r="Q547">
        <f>100*climate!L547/climate!K547</f>
        <v>4.6873340495227467</v>
      </c>
      <c r="R547">
        <f>100*climate!M547/climate!O547</f>
        <v>6.2312654917641259</v>
      </c>
      <c r="S547">
        <f>100*climate!N547/climate!O547</f>
        <v>9.4339215565425611</v>
      </c>
      <c r="T547">
        <v>72.954134880726897</v>
      </c>
      <c r="U547">
        <v>1.00596024532317</v>
      </c>
      <c r="V547">
        <v>2.5035133615038898</v>
      </c>
      <c r="W547">
        <v>3.5075873003084501</v>
      </c>
      <c r="X547">
        <f>100*climate!S547/climate!U547</f>
        <v>-4.9520464670770048</v>
      </c>
      <c r="Y547">
        <f>100*climate!T547/climate!U547</f>
        <v>-22.236453784688273</v>
      </c>
      <c r="Z547">
        <v>2.5822420285945902</v>
      </c>
      <c r="AA547">
        <v>1.3078972666770099</v>
      </c>
      <c r="AB547">
        <v>2.6201948555596202</v>
      </c>
      <c r="AC547">
        <v>9.4195686206121998</v>
      </c>
      <c r="AD547">
        <f>100*climate!Y547/climate!$AA547</f>
        <v>3.8345432906378991</v>
      </c>
      <c r="AE547">
        <f>100*climate!Z547/climate!$AA547</f>
        <v>10.009244014241272</v>
      </c>
      <c r="AF547">
        <v>3.3708512749985502</v>
      </c>
    </row>
    <row r="548" spans="1:32" x14ac:dyDescent="0.25">
      <c r="A548" t="s">
        <v>1896</v>
      </c>
      <c r="B548" t="s">
        <v>1897</v>
      </c>
      <c r="C548" t="s">
        <v>227</v>
      </c>
      <c r="D548" t="s">
        <v>246</v>
      </c>
      <c r="E548" t="s">
        <v>1898</v>
      </c>
      <c r="F548" t="s">
        <v>40</v>
      </c>
      <c r="G548" t="s">
        <v>231</v>
      </c>
      <c r="H548" t="str">
        <f>VLOOKUP(B548,Emails!A$2:B$650,2)</f>
        <v>paul.girvan.mp@parliament.uk</v>
      </c>
      <c r="I548">
        <v>2.07380519504229</v>
      </c>
      <c r="J548">
        <v>4.8021866741363599</v>
      </c>
      <c r="K548">
        <v>22.655187442073899</v>
      </c>
      <c r="L548">
        <v>0.29145988140543999</v>
      </c>
      <c r="M548">
        <v>1.9466009061935701</v>
      </c>
      <c r="N548">
        <v>5.3865913069901697E-2</v>
      </c>
      <c r="O548">
        <f>climate!I548</f>
        <v>6.5545858189244646</v>
      </c>
      <c r="P548">
        <v>6.01813042865267</v>
      </c>
      <c r="Q548">
        <f>100*climate!L548/climate!K548</f>
        <v>3.2270156739307581</v>
      </c>
      <c r="R548">
        <f>100*climate!M548/climate!O548</f>
        <v>2.1022499788130875</v>
      </c>
      <c r="S548">
        <f>100*climate!N548/climate!O548</f>
        <v>5.8017093813579379</v>
      </c>
      <c r="T548">
        <v>71.237385716861098</v>
      </c>
      <c r="U548">
        <v>1.38828501063696</v>
      </c>
      <c r="V548">
        <v>2.89119533086172</v>
      </c>
      <c r="W548">
        <v>3.51825013697121</v>
      </c>
      <c r="X548">
        <f>100*climate!S548/climate!U548</f>
        <v>-6.9900066243890544</v>
      </c>
      <c r="Y548">
        <f>100*climate!T548/climate!U548</f>
        <v>-24.020840445832466</v>
      </c>
      <c r="Z548">
        <v>2.7315272472348502</v>
      </c>
      <c r="AA548">
        <v>1.3271362809505101</v>
      </c>
      <c r="AB548">
        <v>2.6951937304776901</v>
      </c>
      <c r="AC548">
        <v>8.7136425300459894</v>
      </c>
      <c r="AD548">
        <f>100*climate!Y548/climate!$AA548</f>
        <v>0.9062345035274586</v>
      </c>
      <c r="AE548">
        <f>100*climate!Z548/climate!$AA548</f>
        <v>6.5120086340314076</v>
      </c>
      <c r="AF548">
        <v>3.7630532946909501</v>
      </c>
    </row>
    <row r="549" spans="1:32" x14ac:dyDescent="0.25">
      <c r="A549" t="s">
        <v>1913</v>
      </c>
      <c r="B549" t="s">
        <v>1914</v>
      </c>
      <c r="C549" t="s">
        <v>227</v>
      </c>
      <c r="D549" t="s">
        <v>367</v>
      </c>
      <c r="E549" t="s">
        <v>1915</v>
      </c>
      <c r="F549" t="s">
        <v>40</v>
      </c>
      <c r="G549" t="s">
        <v>237</v>
      </c>
      <c r="H549" t="str">
        <f>VLOOKUP(B549,Emails!A$2:B$650,2)</f>
        <v>chris.hazzard.mp@parliament.uk</v>
      </c>
      <c r="I549">
        <v>2.1847889846656199</v>
      </c>
      <c r="J549">
        <v>5.0385311671803903</v>
      </c>
      <c r="K549">
        <v>22.8626486655448</v>
      </c>
      <c r="L549">
        <v>0.254428873380875</v>
      </c>
      <c r="M549">
        <v>2.18625816396177</v>
      </c>
      <c r="N549">
        <v>5.0587391192427097E-2</v>
      </c>
      <c r="O549">
        <f>climate!I549</f>
        <v>6.8916064855149823</v>
      </c>
      <c r="P549">
        <v>6.4442785732232801</v>
      </c>
      <c r="Q549">
        <f>100*climate!L549/climate!K549</f>
        <v>4.2028915072042592</v>
      </c>
      <c r="R549">
        <f>100*climate!M549/climate!O549</f>
        <v>4.4438151961578303</v>
      </c>
      <c r="S549">
        <f>100*climate!N549/climate!O549</f>
        <v>7.4456649871857801</v>
      </c>
      <c r="T549">
        <v>87.150267320862497</v>
      </c>
      <c r="U549">
        <v>1.2224585858144701</v>
      </c>
      <c r="V549">
        <v>2.6803759748704499</v>
      </c>
      <c r="W549">
        <v>3.5273953493988799</v>
      </c>
      <c r="X549">
        <f>100*climate!S549/climate!U549</f>
        <v>-9.975724711610134</v>
      </c>
      <c r="Y549">
        <f>100*climate!T549/climate!U549</f>
        <v>-26.992095685992748</v>
      </c>
      <c r="Z549">
        <v>2.7651160266225299</v>
      </c>
      <c r="AA549">
        <v>1.3190509823786301</v>
      </c>
      <c r="AB549">
        <v>2.7011282186508998</v>
      </c>
      <c r="AC549">
        <v>8.5914355878306807</v>
      </c>
      <c r="AD549">
        <f>100*climate!Y549/climate!$AA549</f>
        <v>4.7819332617250545</v>
      </c>
      <c r="AE549">
        <f>100*climate!Z549/climate!$AA549</f>
        <v>11.626241256999711</v>
      </c>
      <c r="AF549">
        <v>4.4900829126644197</v>
      </c>
    </row>
    <row r="550" spans="1:32" x14ac:dyDescent="0.25">
      <c r="A550" t="s">
        <v>2033</v>
      </c>
      <c r="B550" t="s">
        <v>2034</v>
      </c>
      <c r="C550" t="s">
        <v>227</v>
      </c>
      <c r="D550" t="s">
        <v>1665</v>
      </c>
      <c r="E550" t="s">
        <v>2035</v>
      </c>
      <c r="F550" t="s">
        <v>40</v>
      </c>
      <c r="G550" t="s">
        <v>231</v>
      </c>
      <c r="H550" t="str">
        <f>VLOOKUP(B550,Emails!A$2:B$650,2)</f>
        <v>jim.shannon.mp@parliament.uk</v>
      </c>
      <c r="I550">
        <v>2.0134151746604498</v>
      </c>
      <c r="J550">
        <v>4.5788445119658698</v>
      </c>
      <c r="K550">
        <v>22.471363152766699</v>
      </c>
      <c r="L550">
        <v>0.180416392250588</v>
      </c>
      <c r="M550">
        <v>1.48884165927194</v>
      </c>
      <c r="N550">
        <v>3.8716682029683799E-2</v>
      </c>
      <c r="O550">
        <f>climate!I550</f>
        <v>6.4306771132243217</v>
      </c>
      <c r="P550">
        <v>6.4705227226014701</v>
      </c>
      <c r="Q550">
        <f>100*climate!L550/climate!K550</f>
        <v>4.1640029341762785</v>
      </c>
      <c r="R550">
        <f>100*climate!M550/climate!O550</f>
        <v>5.5084450998519303</v>
      </c>
      <c r="S550">
        <f>100*climate!N550/climate!O550</f>
        <v>7.8913843537208361</v>
      </c>
      <c r="T550">
        <v>76.319098022724503</v>
      </c>
      <c r="U550">
        <v>1.11881899909525</v>
      </c>
      <c r="V550">
        <v>2.67152969847452</v>
      </c>
      <c r="W550">
        <v>3.5358791402394401</v>
      </c>
      <c r="X550">
        <f>100*climate!S550/climate!U550</f>
        <v>-5.7095681824406901</v>
      </c>
      <c r="Y550">
        <f>100*climate!T550/climate!U550</f>
        <v>-21.960702392076428</v>
      </c>
      <c r="Z550">
        <v>2.6458248859925799</v>
      </c>
      <c r="AA550">
        <v>1.3131057756233599</v>
      </c>
      <c r="AB550">
        <v>2.6648334236059799</v>
      </c>
      <c r="AC550">
        <v>9.0521692295682001</v>
      </c>
      <c r="AD550">
        <f>100*climate!Y550/climate!$AA550</f>
        <v>3.5920468879045604</v>
      </c>
      <c r="AE550">
        <f>100*climate!Z550/climate!$AA550</f>
        <v>9.3665750126407623</v>
      </c>
      <c r="AF550">
        <v>3.6589702814721199</v>
      </c>
    </row>
    <row r="551" spans="1:32" x14ac:dyDescent="0.25">
      <c r="A551" t="s">
        <v>2140</v>
      </c>
      <c r="B551" t="s">
        <v>2141</v>
      </c>
      <c r="C551" t="s">
        <v>227</v>
      </c>
      <c r="D551" t="s">
        <v>2142</v>
      </c>
      <c r="E551" t="s">
        <v>2143</v>
      </c>
      <c r="F551" t="s">
        <v>57</v>
      </c>
      <c r="G551" t="s">
        <v>231</v>
      </c>
      <c r="H551" t="str">
        <f>VLOOKUP(B551,Emails!A$2:B$650,2)</f>
        <v>carla.lockhart.mp@parliament.uk</v>
      </c>
      <c r="I551">
        <v>2.3020289276814898</v>
      </c>
      <c r="J551">
        <v>5.4025602944853004</v>
      </c>
      <c r="K551">
        <v>24.6579276385356</v>
      </c>
      <c r="L551">
        <v>0.579332358870711</v>
      </c>
      <c r="M551">
        <v>3.7564748037863702</v>
      </c>
      <c r="N551">
        <v>0.13713448854744301</v>
      </c>
      <c r="O551">
        <f>climate!I551</f>
        <v>9.3377831706151202</v>
      </c>
      <c r="P551">
        <v>5.9365434348450403</v>
      </c>
      <c r="Q551">
        <f>100*climate!L551/climate!K551</f>
        <v>3.9328792204109826</v>
      </c>
      <c r="R551">
        <f>100*climate!M551/climate!O551</f>
        <v>2.539359137187116</v>
      </c>
      <c r="S551">
        <f>100*climate!N551/climate!O551</f>
        <v>6.3788462007443627</v>
      </c>
      <c r="T551">
        <v>65.747966001020004</v>
      </c>
      <c r="U551">
        <v>1.5247455604403799</v>
      </c>
      <c r="V551">
        <v>3.0653326078575498</v>
      </c>
      <c r="W551">
        <v>3.5123693937562002</v>
      </c>
      <c r="X551">
        <f>100*climate!S551/climate!U551</f>
        <v>-5.9418757506967212</v>
      </c>
      <c r="Y551">
        <f>100*climate!T551/climate!U551</f>
        <v>-23.757701816723877</v>
      </c>
      <c r="Z551">
        <v>2.5321238641892698</v>
      </c>
      <c r="AA551">
        <v>1.31917557397612</v>
      </c>
      <c r="AB551">
        <v>2.70435062695831</v>
      </c>
      <c r="AC551">
        <v>8.8922328861163091</v>
      </c>
      <c r="AD551">
        <f>100*climate!Y551/climate!$AA551</f>
        <v>1.3115387447801075</v>
      </c>
      <c r="AE551">
        <f>100*climate!Z551/climate!$AA551</f>
        <v>6.4150248299588206</v>
      </c>
      <c r="AF551">
        <v>3.4840538887934702</v>
      </c>
    </row>
    <row r="552" spans="1:32" x14ac:dyDescent="0.25">
      <c r="A552" t="s">
        <v>2258</v>
      </c>
      <c r="B552" t="s">
        <v>2259</v>
      </c>
      <c r="C552" t="s">
        <v>227</v>
      </c>
      <c r="D552" t="s">
        <v>2260</v>
      </c>
      <c r="E552" t="s">
        <v>2261</v>
      </c>
      <c r="F552" t="s">
        <v>57</v>
      </c>
      <c r="G552" t="s">
        <v>237</v>
      </c>
      <c r="H552">
        <f>VLOOKUP(B552,Emails!A$2:B$650,2)</f>
        <v>0</v>
      </c>
      <c r="I552">
        <v>2.2680408273042998</v>
      </c>
      <c r="J552">
        <v>5.2761086697736301</v>
      </c>
      <c r="K552">
        <v>23.975718689843099</v>
      </c>
      <c r="L552">
        <v>0.45648218794618101</v>
      </c>
      <c r="M552">
        <v>2.6358405111965002</v>
      </c>
      <c r="N552">
        <v>9.1785978887738498E-2</v>
      </c>
      <c r="O552">
        <f>climate!I552</f>
        <v>6.5842497462554368</v>
      </c>
      <c r="P552">
        <v>5.6865580030162999</v>
      </c>
      <c r="Q552">
        <f>100*climate!L552/climate!K552</f>
        <v>3.5777756610091997</v>
      </c>
      <c r="R552">
        <f>100*climate!M552/climate!O552</f>
        <v>-0.88372488004998306</v>
      </c>
      <c r="S552">
        <f>100*climate!N552/climate!O552</f>
        <v>1.2556448332081425</v>
      </c>
      <c r="T552">
        <v>86.6923848868541</v>
      </c>
      <c r="U552">
        <v>1.57160441859141</v>
      </c>
      <c r="V552">
        <v>2.8473987697538998</v>
      </c>
      <c r="W552">
        <v>3.5095730112635901</v>
      </c>
      <c r="X552">
        <f>100*climate!S552/climate!U552</f>
        <v>-8.1629888859727124</v>
      </c>
      <c r="Y552">
        <f>100*climate!T552/climate!U552</f>
        <v>-23.888922111332146</v>
      </c>
      <c r="Z552">
        <v>3.1830072124078299</v>
      </c>
      <c r="AA552">
        <v>1.2831662357337099</v>
      </c>
      <c r="AB552">
        <v>2.6273704115888901</v>
      </c>
      <c r="AC552">
        <v>8.1180935641759007</v>
      </c>
      <c r="AD552">
        <f>100*climate!Y552/climate!$AA552</f>
        <v>-1.1216999201828581</v>
      </c>
      <c r="AE552">
        <f>100*climate!Z552/climate!$AA552</f>
        <v>4.7984924018499671</v>
      </c>
      <c r="AF552">
        <v>5.4642894625044196</v>
      </c>
    </row>
    <row r="553" spans="1:32" x14ac:dyDescent="0.25">
      <c r="A553" t="s">
        <v>50</v>
      </c>
      <c r="B553" t="s">
        <v>52</v>
      </c>
      <c r="C553" t="s">
        <v>53</v>
      </c>
      <c r="D553" t="s">
        <v>55</v>
      </c>
      <c r="E553" t="s">
        <v>56</v>
      </c>
      <c r="F553" t="s">
        <v>57</v>
      </c>
      <c r="G553" t="s">
        <v>59</v>
      </c>
      <c r="H553" t="str">
        <f>VLOOKUP(B553,Emails!A$2:B$650,2)</f>
        <v>kirsty.blackman.mp@parliament.uk</v>
      </c>
      <c r="I553">
        <v>1.8754823732789101</v>
      </c>
      <c r="J553">
        <v>4.5214426497183</v>
      </c>
      <c r="K553">
        <v>23.585396931274001</v>
      </c>
      <c r="L553">
        <v>0.106573831785658</v>
      </c>
      <c r="M553">
        <v>1.13741605697564</v>
      </c>
      <c r="N553">
        <v>4.41713145602338E-2</v>
      </c>
      <c r="O553">
        <f>climate!I553</f>
        <v>8.6194921466891916</v>
      </c>
      <c r="P553">
        <v>6.9180320613515001</v>
      </c>
      <c r="Q553">
        <f>100*climate!L553/climate!K553</f>
        <v>3.3257409672585649</v>
      </c>
      <c r="R553">
        <f>100*climate!M553/climate!O553</f>
        <v>3.3771802791565269</v>
      </c>
      <c r="S553">
        <f>100*climate!N553/climate!O553</f>
        <v>6.3255683304890811</v>
      </c>
      <c r="T553">
        <v>77.679686383773898</v>
      </c>
      <c r="U553">
        <v>0.62813590298458799</v>
      </c>
      <c r="V553">
        <v>1.64134680263191</v>
      </c>
      <c r="W553">
        <v>3.6371315129637898</v>
      </c>
      <c r="X553">
        <f>100*climate!S553/climate!U553</f>
        <v>-0.29201983580989382</v>
      </c>
      <c r="Y553">
        <f>100*climate!T553/climate!U553</f>
        <v>-8.2604664507849073</v>
      </c>
      <c r="Z553">
        <v>2.8507913247180001</v>
      </c>
      <c r="AA553">
        <v>1.4300265491159101</v>
      </c>
      <c r="AB553">
        <v>2.8215950738951401</v>
      </c>
      <c r="AC553">
        <v>7.6382851564670098</v>
      </c>
      <c r="AD553">
        <f>100*climate!Y553/climate!$AA553</f>
        <v>0.47024228980633942</v>
      </c>
      <c r="AE553">
        <f>100*climate!Z553/climate!$AA553</f>
        <v>5.2906311728436597</v>
      </c>
      <c r="AF553">
        <v>2.9478644094698399</v>
      </c>
    </row>
    <row r="554" spans="1:32" x14ac:dyDescent="0.25">
      <c r="A554" t="s">
        <v>60</v>
      </c>
      <c r="B554" t="s">
        <v>61</v>
      </c>
      <c r="C554" t="s">
        <v>53</v>
      </c>
      <c r="D554" t="s">
        <v>38</v>
      </c>
      <c r="E554" t="s">
        <v>62</v>
      </c>
      <c r="F554" t="s">
        <v>40</v>
      </c>
      <c r="G554" t="s">
        <v>59</v>
      </c>
      <c r="H554" t="str">
        <f>VLOOKUP(B554,Emails!A$2:B$650,2)</f>
        <v>stephen.flynn.mp@parliament.uk</v>
      </c>
      <c r="I554">
        <v>1.86386811744304</v>
      </c>
      <c r="J554">
        <v>4.3141244481007401</v>
      </c>
      <c r="K554">
        <v>21.814310143576002</v>
      </c>
      <c r="L554">
        <v>0.108746212860012</v>
      </c>
      <c r="M554">
        <v>1.1193437130880199</v>
      </c>
      <c r="N554">
        <v>3.9688880579148801E-2</v>
      </c>
      <c r="O554">
        <f>climate!I554</f>
        <v>8.8513897157700594</v>
      </c>
      <c r="P554">
        <v>6.8991180663896197</v>
      </c>
      <c r="Q554">
        <f>100*climate!L554/climate!K554</f>
        <v>4.0517799675604138</v>
      </c>
      <c r="R554">
        <f>100*climate!M554/climate!O554</f>
        <v>4.6580660898155566</v>
      </c>
      <c r="S554">
        <f>100*climate!N554/climate!O554</f>
        <v>7.9395827229309495</v>
      </c>
      <c r="T554">
        <v>77.075960152524402</v>
      </c>
      <c r="U554">
        <v>0.57704620214828395</v>
      </c>
      <c r="V554">
        <v>1.5503528219731799</v>
      </c>
      <c r="W554">
        <v>3.6161540565979902</v>
      </c>
      <c r="X554">
        <f>100*climate!S554/climate!U554</f>
        <v>-0.24435184056925524</v>
      </c>
      <c r="Y554">
        <f>100*climate!T554/climate!U554</f>
        <v>-8.4398022822261503</v>
      </c>
      <c r="Z554">
        <v>2.86826968101825</v>
      </c>
      <c r="AA554">
        <v>1.4294459420518999</v>
      </c>
      <c r="AB554">
        <v>2.8254171475694601</v>
      </c>
      <c r="AC554">
        <v>7.6231615217090596</v>
      </c>
      <c r="AD554">
        <f>100*climate!Y554/climate!$AA554</f>
        <v>1.4302572727169516</v>
      </c>
      <c r="AE554">
        <f>100*climate!Z554/climate!$AA554</f>
        <v>6.6034421623645549</v>
      </c>
      <c r="AF554">
        <v>2.9776811449440799</v>
      </c>
    </row>
    <row r="555" spans="1:32" x14ac:dyDescent="0.25">
      <c r="A555" t="s">
        <v>64</v>
      </c>
      <c r="B555" t="s">
        <v>65</v>
      </c>
      <c r="C555" t="s">
        <v>53</v>
      </c>
      <c r="D555" t="s">
        <v>3029</v>
      </c>
      <c r="E555" t="s">
        <v>3030</v>
      </c>
      <c r="F555" t="s">
        <v>57</v>
      </c>
      <c r="G555" t="s">
        <v>59</v>
      </c>
      <c r="H555" t="str">
        <f>VLOOKUP(B555,Emails!A$2:B$650,2)</f>
        <v>anum.mp@parliament.uk</v>
      </c>
      <c r="I555">
        <v>2.3672304014569798</v>
      </c>
      <c r="J555">
        <v>5.3426957145430096</v>
      </c>
      <c r="K555">
        <v>24.380930266715001</v>
      </c>
      <c r="L555">
        <v>0.47188353911542602</v>
      </c>
      <c r="M555">
        <v>2.6610844289553</v>
      </c>
      <c r="N555">
        <v>0.101505591664029</v>
      </c>
      <c r="O555">
        <f>climate!I555</f>
        <v>5.0798056017434954</v>
      </c>
      <c r="P555">
        <v>5.8657716814146701</v>
      </c>
      <c r="Q555">
        <f>100*climate!L555/climate!K555</f>
        <v>4.2165213218679884</v>
      </c>
      <c r="R555">
        <f>100*climate!M555/climate!O555</f>
        <v>4.289799967363698</v>
      </c>
      <c r="S555">
        <f>100*climate!N555/climate!O555</f>
        <v>7.3029562818525227</v>
      </c>
      <c r="T555">
        <v>75.441481828314593</v>
      </c>
      <c r="U555">
        <v>0.912840978004129</v>
      </c>
      <c r="V555">
        <v>1.70745022187781</v>
      </c>
      <c r="W555">
        <v>3.5745658877083599</v>
      </c>
      <c r="X555">
        <f>100*climate!S555/climate!U555</f>
        <v>-4.5634051194815379</v>
      </c>
      <c r="Y555">
        <f>100*climate!T555/climate!U555</f>
        <v>-20.115270082430971</v>
      </c>
      <c r="Z555">
        <v>2.9143350596141402</v>
      </c>
      <c r="AA555">
        <v>1.4178090439882101</v>
      </c>
      <c r="AB555">
        <v>2.8626003626895198</v>
      </c>
      <c r="AC555">
        <v>7.64009276041772</v>
      </c>
      <c r="AD555">
        <f>100*climate!Y555/climate!$AA555</f>
        <v>2.7373026547082828</v>
      </c>
      <c r="AE555">
        <f>100*climate!Z555/climate!$AA555</f>
        <v>12.210903553238985</v>
      </c>
      <c r="AF555">
        <v>4.07407665284319</v>
      </c>
    </row>
    <row r="556" spans="1:32" x14ac:dyDescent="0.25">
      <c r="A556" t="s">
        <v>100</v>
      </c>
      <c r="B556" t="s">
        <v>101</v>
      </c>
      <c r="C556" t="s">
        <v>53</v>
      </c>
      <c r="D556" t="s">
        <v>102</v>
      </c>
      <c r="E556" t="s">
        <v>103</v>
      </c>
      <c r="F556" t="s">
        <v>40</v>
      </c>
      <c r="G556" t="s">
        <v>59</v>
      </c>
      <c r="H556" t="str">
        <f>VLOOKUP(B556,Emails!A$2:B$650,2)</f>
        <v>dave.doogan.mp@parliament.uk</v>
      </c>
      <c r="I556">
        <v>2.3038465477452399</v>
      </c>
      <c r="J556">
        <v>5.4041559507282804</v>
      </c>
      <c r="K556">
        <v>22.806182696261299</v>
      </c>
      <c r="L556">
        <v>0.18763196069966301</v>
      </c>
      <c r="M556">
        <v>1.49054766976827</v>
      </c>
      <c r="N556">
        <v>4.3622819467768498E-2</v>
      </c>
      <c r="O556">
        <f>climate!I556</f>
        <v>5.8949033161503186</v>
      </c>
      <c r="P556">
        <v>6.6758457784192604</v>
      </c>
      <c r="Q556">
        <f>100*climate!L556/climate!K556</f>
        <v>2.3106011697548468</v>
      </c>
      <c r="R556">
        <f>100*climate!M556/climate!O556</f>
        <v>4.9086652590215616</v>
      </c>
      <c r="S556">
        <f>100*climate!N556/climate!O556</f>
        <v>6.241970907712675</v>
      </c>
      <c r="T556">
        <v>101.878533240431</v>
      </c>
      <c r="U556">
        <v>0.72491389946273899</v>
      </c>
      <c r="V556">
        <v>1.6276409690997999</v>
      </c>
      <c r="W556">
        <v>3.4736138172842699</v>
      </c>
      <c r="X556">
        <f>100*climate!S556/climate!U556</f>
        <v>-3.8442031683164175</v>
      </c>
      <c r="Y556">
        <f>100*climate!T556/climate!U556</f>
        <v>-14.115087029768127</v>
      </c>
      <c r="Z556">
        <v>3.2169258465844202</v>
      </c>
      <c r="AA556">
        <v>1.4860650062971099</v>
      </c>
      <c r="AB556">
        <v>2.9689829055858401</v>
      </c>
      <c r="AC556">
        <v>6.1104611483455296</v>
      </c>
      <c r="AD556">
        <f>100*climate!Y556/climate!$AA556</f>
        <v>4.5831639920369964</v>
      </c>
      <c r="AE556">
        <f>100*climate!Z556/climate!$AA556</f>
        <v>11.561423935030025</v>
      </c>
      <c r="AF556">
        <v>4.6444549090411797</v>
      </c>
    </row>
    <row r="557" spans="1:32" x14ac:dyDescent="0.25">
      <c r="A557" t="s">
        <v>111</v>
      </c>
      <c r="B557" t="s">
        <v>112</v>
      </c>
      <c r="C557" t="s">
        <v>53</v>
      </c>
      <c r="D557" t="s">
        <v>113</v>
      </c>
      <c r="E557" t="s">
        <v>114</v>
      </c>
      <c r="F557" t="s">
        <v>40</v>
      </c>
      <c r="G557" t="s">
        <v>59</v>
      </c>
      <c r="H557" t="str">
        <f>VLOOKUP(B557,Emails!A$2:B$650,2)</f>
        <v>brendan.ohara.mp@parliament.uk</v>
      </c>
      <c r="I557">
        <v>2.1044661876964601</v>
      </c>
      <c r="J557">
        <v>4.5241589713295101</v>
      </c>
      <c r="K557">
        <v>22.0078606911385</v>
      </c>
      <c r="L557">
        <v>0.140677153366872</v>
      </c>
      <c r="M557">
        <v>0.885223298720068</v>
      </c>
      <c r="N557">
        <v>1.6046397544137701E-2</v>
      </c>
      <c r="O557">
        <f>climate!I557</f>
        <v>8.1131587330261343</v>
      </c>
      <c r="P557">
        <v>5.44070038776192</v>
      </c>
      <c r="Q557">
        <f>100*climate!L557/climate!K557</f>
        <v>3.7408928475129679</v>
      </c>
      <c r="R557">
        <f>100*climate!M557/climate!O557</f>
        <v>3.4631508989129416</v>
      </c>
      <c r="S557">
        <f>100*climate!N557/climate!O557</f>
        <v>9.971973457633279</v>
      </c>
      <c r="T557">
        <v>134.84363557408599</v>
      </c>
      <c r="U557">
        <v>0.30640149934240302</v>
      </c>
      <c r="V557">
        <v>0.117481981191026</v>
      </c>
      <c r="W557">
        <v>3.5376439521808201</v>
      </c>
      <c r="X557">
        <f>100*climate!S557/climate!U557</f>
        <v>-5.6932024419900626</v>
      </c>
      <c r="Y557">
        <f>100*climate!T557/climate!U557</f>
        <v>-14.521324355882255</v>
      </c>
      <c r="Z557">
        <v>5.10767673183868</v>
      </c>
      <c r="AA557">
        <v>1.3396978762720899</v>
      </c>
      <c r="AB557">
        <v>2.6792980931171102</v>
      </c>
      <c r="AC557">
        <v>7.5766857639053997</v>
      </c>
      <c r="AD557">
        <f>100*climate!Y557/climate!$AA557</f>
        <v>2.3015609209246812</v>
      </c>
      <c r="AE557">
        <f>100*climate!Z557/climate!$AA557</f>
        <v>11.435053040111827</v>
      </c>
      <c r="AF557">
        <v>8.4290037685166102</v>
      </c>
    </row>
    <row r="558" spans="1:32" x14ac:dyDescent="0.25">
      <c r="A558" t="s">
        <v>142</v>
      </c>
      <c r="B558" t="s">
        <v>143</v>
      </c>
      <c r="C558" t="s">
        <v>53</v>
      </c>
      <c r="D558" t="s">
        <v>144</v>
      </c>
      <c r="E558" t="s">
        <v>145</v>
      </c>
      <c r="F558" t="s">
        <v>40</v>
      </c>
      <c r="G558" t="s">
        <v>59</v>
      </c>
      <c r="H558" t="str">
        <f>VLOOKUP(B558,Emails!A$2:B$650,2)</f>
        <v>allan.dorans.mp@parliament.uk</v>
      </c>
      <c r="I558">
        <v>2.2254461634147402</v>
      </c>
      <c r="J558">
        <v>4.9555472347052802</v>
      </c>
      <c r="K558">
        <v>23.063016556715802</v>
      </c>
      <c r="L558">
        <v>0.250721738133936</v>
      </c>
      <c r="M558">
        <v>1.55897317021944</v>
      </c>
      <c r="N558">
        <v>5.0810180240451003E-2</v>
      </c>
      <c r="O558">
        <f>climate!I558</f>
        <v>5.5081410564840008</v>
      </c>
      <c r="P558">
        <v>5.5286192492003501</v>
      </c>
      <c r="Q558">
        <f>100*climate!L558/climate!K558</f>
        <v>2.4600796123331161</v>
      </c>
      <c r="R558">
        <f>100*climate!M558/climate!O558</f>
        <v>1.9143778171431827</v>
      </c>
      <c r="S558">
        <f>100*climate!N558/climate!O558</f>
        <v>6.2591980826145504</v>
      </c>
      <c r="T558">
        <v>111.785066313185</v>
      </c>
      <c r="U558">
        <v>0.62274653173473005</v>
      </c>
      <c r="V558">
        <v>0.890833412340576</v>
      </c>
      <c r="W558">
        <v>3.5227420928861499</v>
      </c>
      <c r="X558">
        <f>100*climate!S558/climate!U558</f>
        <v>-6.3637762488558192</v>
      </c>
      <c r="Y558">
        <f>100*climate!T558/climate!U558</f>
        <v>-19.004435658131282</v>
      </c>
      <c r="Z558">
        <v>4.0343778629583902</v>
      </c>
      <c r="AA558">
        <v>1.3704359922153999</v>
      </c>
      <c r="AB558">
        <v>2.7748806772420598</v>
      </c>
      <c r="AC558">
        <v>7.5628198768317798</v>
      </c>
      <c r="AD558">
        <f>100*climate!Y558/climate!$AA558</f>
        <v>1.7630804745266395</v>
      </c>
      <c r="AE558">
        <f>100*climate!Z558/climate!$AA558</f>
        <v>11.698305623179856</v>
      </c>
      <c r="AF558">
        <v>6.8832722582782102</v>
      </c>
    </row>
    <row r="559" spans="1:32" x14ac:dyDescent="0.25">
      <c r="A559" t="s">
        <v>151</v>
      </c>
      <c r="B559" t="s">
        <v>152</v>
      </c>
      <c r="C559" t="s">
        <v>53</v>
      </c>
      <c r="D559" t="s">
        <v>153</v>
      </c>
      <c r="E559" t="s">
        <v>154</v>
      </c>
      <c r="F559" t="s">
        <v>40</v>
      </c>
      <c r="G559" t="s">
        <v>43</v>
      </c>
      <c r="H559" t="str">
        <f>VLOOKUP(B559,Emails!A$2:B$650,2)</f>
        <v>david.duguid.mp@parliament.uk</v>
      </c>
      <c r="I559">
        <v>2.04823194090143</v>
      </c>
      <c r="J559">
        <v>4.7451669998444999</v>
      </c>
      <c r="K559">
        <v>23.7250999203508</v>
      </c>
      <c r="L559">
        <v>0.232079111848433</v>
      </c>
      <c r="M559">
        <v>1.4596029555034999</v>
      </c>
      <c r="N559">
        <v>5.5374865625648903E-2</v>
      </c>
      <c r="O559">
        <f>climate!I559</f>
        <v>7.5927532363607888</v>
      </c>
      <c r="P559">
        <v>6.7578497785326999</v>
      </c>
      <c r="Q559">
        <f>100*climate!L559/climate!K559</f>
        <v>2.6846874215967471</v>
      </c>
      <c r="R559">
        <f>100*climate!M559/climate!O559</f>
        <v>1.6849755648243685</v>
      </c>
      <c r="S559">
        <f>100*climate!N559/climate!O559</f>
        <v>3.4860077367762203</v>
      </c>
      <c r="T559">
        <v>75.537508357971205</v>
      </c>
      <c r="U559">
        <v>1.2078724256434299</v>
      </c>
      <c r="V559">
        <v>2.3394292982293199</v>
      </c>
      <c r="W559">
        <v>3.4362098706282702</v>
      </c>
      <c r="X559">
        <f>100*climate!S559/climate!U559</f>
        <v>0.56456342795902625</v>
      </c>
      <c r="Y559">
        <f>100*climate!T559/climate!U559</f>
        <v>-7.4882522481440459</v>
      </c>
      <c r="Z559">
        <v>2.9067463887415501</v>
      </c>
      <c r="AA559">
        <v>1.41585333350043</v>
      </c>
      <c r="AB559">
        <v>2.7849843477030101</v>
      </c>
      <c r="AC559">
        <v>7.3041766743663601</v>
      </c>
      <c r="AD559">
        <f>100*climate!Y559/climate!$AA559</f>
        <v>-2.9064051930615924</v>
      </c>
      <c r="AE559">
        <f>100*climate!Z559/climate!$AA559</f>
        <v>-0.37288644004443311</v>
      </c>
      <c r="AF559">
        <v>3.1352204269567499</v>
      </c>
    </row>
    <row r="560" spans="1:32" x14ac:dyDescent="0.25">
      <c r="A560" t="s">
        <v>253</v>
      </c>
      <c r="B560" t="s">
        <v>254</v>
      </c>
      <c r="C560" t="s">
        <v>53</v>
      </c>
      <c r="D560" t="s">
        <v>184</v>
      </c>
      <c r="E560" t="s">
        <v>255</v>
      </c>
      <c r="F560" t="s">
        <v>40</v>
      </c>
      <c r="G560" t="s">
        <v>43</v>
      </c>
      <c r="H560" t="str">
        <f>VLOOKUP(B560,Emails!A$2:B$650,2)</f>
        <v>john.lamont.mp@parliament.uk</v>
      </c>
      <c r="I560">
        <v>2.4789019260365301</v>
      </c>
      <c r="J560">
        <v>5.6302709508480699</v>
      </c>
      <c r="K560">
        <v>24.429393192244699</v>
      </c>
      <c r="L560">
        <v>0.58324781432203299</v>
      </c>
      <c r="M560">
        <v>3.3399026888863501</v>
      </c>
      <c r="N560">
        <v>0.15415809081255999</v>
      </c>
      <c r="O560">
        <f>climate!I560</f>
        <v>5.2725233553264754</v>
      </c>
      <c r="P560">
        <v>6.5642831435794804</v>
      </c>
      <c r="Q560">
        <f>100*climate!L560/climate!K560</f>
        <v>3.688417797075231</v>
      </c>
      <c r="R560">
        <f>100*climate!M560/climate!O560</f>
        <v>4.1981822248777263</v>
      </c>
      <c r="S560">
        <f>100*climate!N560/climate!O560</f>
        <v>6.9599374860014063</v>
      </c>
      <c r="T560">
        <v>78.755592864121496</v>
      </c>
      <c r="U560">
        <v>1.52691519128145</v>
      </c>
      <c r="V560">
        <v>2.5699053967274699</v>
      </c>
      <c r="W560">
        <v>3.5296567119839399</v>
      </c>
      <c r="X560">
        <f>100*climate!S560/climate!U560</f>
        <v>-5.9460371678736639</v>
      </c>
      <c r="Y560">
        <f>100*climate!T560/climate!U560</f>
        <v>-20.344278724542274</v>
      </c>
      <c r="Z560">
        <v>2.74378812766719</v>
      </c>
      <c r="AA560">
        <v>1.47235429219516</v>
      </c>
      <c r="AB560">
        <v>2.97798394103277</v>
      </c>
      <c r="AC560">
        <v>7.1403835594351204</v>
      </c>
      <c r="AD560">
        <f>100*climate!Y560/climate!$AA560</f>
        <v>1.4870557045591444</v>
      </c>
      <c r="AE560">
        <f>100*climate!Z560/climate!$AA560</f>
        <v>9.4806019298431803</v>
      </c>
      <c r="AF560">
        <v>3.8770114863004901</v>
      </c>
    </row>
    <row r="561" spans="1:32" x14ac:dyDescent="0.25">
      <c r="A561" t="s">
        <v>515</v>
      </c>
      <c r="B561" t="s">
        <v>516</v>
      </c>
      <c r="C561" t="s">
        <v>53</v>
      </c>
      <c r="D561" t="s">
        <v>433</v>
      </c>
      <c r="E561" t="s">
        <v>517</v>
      </c>
      <c r="F561" t="s">
        <v>40</v>
      </c>
      <c r="G561" t="s">
        <v>120</v>
      </c>
      <c r="H561" t="str">
        <f>VLOOKUP(B561,Emails!A$2:B$650,2)</f>
        <v>jamie.stone.mp@parliament.uk</v>
      </c>
      <c r="I561">
        <v>1.9154033200268801</v>
      </c>
      <c r="J561">
        <v>4.1758992194699598</v>
      </c>
      <c r="K561">
        <v>21.984475012100901</v>
      </c>
      <c r="L561">
        <v>8.6331420233269202E-2</v>
      </c>
      <c r="M561">
        <v>0.50365315917278197</v>
      </c>
      <c r="N561">
        <v>1.72921918033111E-2</v>
      </c>
      <c r="O561">
        <f>climate!I561</f>
        <v>5.095972073924349</v>
      </c>
      <c r="P561">
        <v>6.2983921748052296</v>
      </c>
      <c r="Q561">
        <f>100*climate!L561/climate!K561</f>
        <v>2.5058890676573458</v>
      </c>
      <c r="R561">
        <f>100*climate!M561/climate!O561</f>
        <v>-1.6474591602260076</v>
      </c>
      <c r="S561">
        <f>100*climate!N561/climate!O561</f>
        <v>0.1161451782379682</v>
      </c>
      <c r="T561">
        <v>95.852576304103096</v>
      </c>
      <c r="U561">
        <v>1.3083170591915001</v>
      </c>
      <c r="V561">
        <v>1.9435322865795499</v>
      </c>
      <c r="W561">
        <v>3.55249580780858</v>
      </c>
      <c r="X561">
        <f>100*climate!S561/climate!U561</f>
        <v>-0.73703183047637233</v>
      </c>
      <c r="Y561">
        <f>100*climate!T561/climate!U561</f>
        <v>-7.1344824839189025</v>
      </c>
      <c r="Z561">
        <v>3.9454799733644101</v>
      </c>
      <c r="AA561">
        <v>1.37904168100374</v>
      </c>
      <c r="AB561">
        <v>2.71212362686884</v>
      </c>
      <c r="AC561">
        <v>6.3827768609014601</v>
      </c>
      <c r="AD561">
        <f>100*climate!Y561/climate!$AA561</f>
        <v>-5.1507479768268514</v>
      </c>
      <c r="AE561">
        <f>100*climate!Z561/climate!$AA561</f>
        <v>-0.88041269971658243</v>
      </c>
      <c r="AF561">
        <v>5.0975512068784399</v>
      </c>
    </row>
    <row r="562" spans="1:32" x14ac:dyDescent="0.25">
      <c r="A562" t="s">
        <v>578</v>
      </c>
      <c r="B562" t="s">
        <v>579</v>
      </c>
      <c r="C562" t="s">
        <v>53</v>
      </c>
      <c r="D562" t="s">
        <v>580</v>
      </c>
      <c r="E562" t="s">
        <v>581</v>
      </c>
      <c r="F562" t="s">
        <v>57</v>
      </c>
      <c r="G562" t="s">
        <v>59</v>
      </c>
      <c r="H562" t="str">
        <f>VLOOKUP(B562,Emails!A$2:B$650,2)</f>
        <v>philippa.whitford.mp@parliament.uk</v>
      </c>
      <c r="I562">
        <v>2.2901677394702702</v>
      </c>
      <c r="J562">
        <v>5.0124525935864401</v>
      </c>
      <c r="K562">
        <v>24.192502743917899</v>
      </c>
      <c r="L562">
        <v>0.40712726976240499</v>
      </c>
      <c r="M562">
        <v>2.48933075456792</v>
      </c>
      <c r="N562">
        <v>0.111042713605934</v>
      </c>
      <c r="O562">
        <f>climate!I562</f>
        <v>7.8958506993829598</v>
      </c>
      <c r="P562">
        <v>5.8134554736393298</v>
      </c>
      <c r="Q562">
        <f>100*climate!L562/climate!K562</f>
        <v>3.0283468698997269</v>
      </c>
      <c r="R562">
        <f>100*climate!M562/climate!O562</f>
        <v>2.7750601654654772</v>
      </c>
      <c r="S562">
        <f>100*climate!N562/climate!O562</f>
        <v>9.0499050659938245</v>
      </c>
      <c r="T562">
        <v>97.223619219755406</v>
      </c>
      <c r="U562">
        <v>0.218934884594853</v>
      </c>
      <c r="V562">
        <v>0.54294921638233495</v>
      </c>
      <c r="W562">
        <v>3.5820524331073802</v>
      </c>
      <c r="X562">
        <f>100*climate!S562/climate!U562</f>
        <v>-5.1977894170678933</v>
      </c>
      <c r="Y562">
        <f>100*climate!T562/climate!U562</f>
        <v>-18.606013692654574</v>
      </c>
      <c r="Z562">
        <v>3.7884816350464101</v>
      </c>
      <c r="AA562">
        <v>1.35155310281787</v>
      </c>
      <c r="AB562">
        <v>2.7432577844070898</v>
      </c>
      <c r="AC562">
        <v>8.3837881067518207</v>
      </c>
      <c r="AD562">
        <f>100*climate!Y562/climate!$AA562</f>
        <v>2.7289152975275814</v>
      </c>
      <c r="AE562">
        <f>100*climate!Z562/climate!$AA562</f>
        <v>14.349113383368556</v>
      </c>
      <c r="AF562">
        <v>5.1994252080066596</v>
      </c>
    </row>
    <row r="563" spans="1:32" x14ac:dyDescent="0.25">
      <c r="A563" t="s">
        <v>676</v>
      </c>
      <c r="B563" t="s">
        <v>677</v>
      </c>
      <c r="C563" t="s">
        <v>53</v>
      </c>
      <c r="D563" t="s">
        <v>678</v>
      </c>
      <c r="E563" t="s">
        <v>679</v>
      </c>
      <c r="F563" t="s">
        <v>40</v>
      </c>
      <c r="G563" t="s">
        <v>59</v>
      </c>
      <c r="H563" t="str">
        <f>VLOOKUP(B563,Emails!A$2:B$650,2)</f>
        <v>steven.bonnar.mp@parliament.uk</v>
      </c>
      <c r="I563">
        <v>2.3181516425079098</v>
      </c>
      <c r="J563">
        <v>5.1420928121371796</v>
      </c>
      <c r="K563">
        <v>24.430532848151699</v>
      </c>
      <c r="L563">
        <v>0.41523649766572102</v>
      </c>
      <c r="M563">
        <v>2.4205658498409499</v>
      </c>
      <c r="N563">
        <v>8.2103931192272897E-2</v>
      </c>
      <c r="O563">
        <f>climate!I563</f>
        <v>7.3147918579520983</v>
      </c>
      <c r="P563">
        <v>5.66420379961155</v>
      </c>
      <c r="Q563">
        <f>100*climate!L563/climate!K563</f>
        <v>6.2890266843343765</v>
      </c>
      <c r="R563">
        <f>100*climate!M563/climate!O563</f>
        <v>5.5608617029522698</v>
      </c>
      <c r="S563">
        <f>100*climate!N563/climate!O563</f>
        <v>9.0180548799913218</v>
      </c>
      <c r="T563">
        <v>82.578383925464706</v>
      </c>
      <c r="U563">
        <v>0.89741515506219105</v>
      </c>
      <c r="V563">
        <v>1.49091311301989</v>
      </c>
      <c r="W563">
        <v>3.5373924178729301</v>
      </c>
      <c r="X563">
        <f>100*climate!S563/climate!U563</f>
        <v>-5.2920183020963867</v>
      </c>
      <c r="Y563">
        <f>100*climate!T563/climate!U563</f>
        <v>-20.697047133938465</v>
      </c>
      <c r="Z563">
        <v>3.1704414708812001</v>
      </c>
      <c r="AA563">
        <v>1.4217482641761501</v>
      </c>
      <c r="AB563">
        <v>2.8621048565295801</v>
      </c>
      <c r="AC563">
        <v>7.84346805376964</v>
      </c>
      <c r="AD563">
        <f>100*climate!Y563/climate!$AA563</f>
        <v>2.7487014477202703</v>
      </c>
      <c r="AE563">
        <f>100*climate!Z563/climate!$AA563</f>
        <v>12.266077825444849</v>
      </c>
      <c r="AF563">
        <v>4.6900029036025499</v>
      </c>
    </row>
    <row r="564" spans="1:32" x14ac:dyDescent="0.25">
      <c r="A564" t="s">
        <v>729</v>
      </c>
      <c r="B564" t="s">
        <v>730</v>
      </c>
      <c r="C564" t="s">
        <v>53</v>
      </c>
      <c r="D564" t="s">
        <v>731</v>
      </c>
      <c r="E564" t="s">
        <v>732</v>
      </c>
      <c r="F564" t="s">
        <v>40</v>
      </c>
      <c r="G564" t="s">
        <v>59</v>
      </c>
      <c r="H564" t="str">
        <f>VLOOKUP(B564,Emails!A$2:B$650,2)</f>
        <v>stuart.mcdonald.mp@parliament.uk</v>
      </c>
      <c r="I564">
        <v>2.3452168693603901</v>
      </c>
      <c r="J564">
        <v>5.1721912182977903</v>
      </c>
      <c r="K564">
        <v>24.3622022912921</v>
      </c>
      <c r="L564">
        <v>0.39890031027696599</v>
      </c>
      <c r="M564">
        <v>2.3698474502491602</v>
      </c>
      <c r="N564">
        <v>7.1086412703797702E-2</v>
      </c>
      <c r="O564">
        <f>climate!I564</f>
        <v>5.8901522004376847</v>
      </c>
      <c r="P564">
        <v>5.5303943139594303</v>
      </c>
      <c r="Q564">
        <f>100*climate!L564/climate!K564</f>
        <v>2.0950874539950388</v>
      </c>
      <c r="R564">
        <f>100*climate!M564/climate!O564</f>
        <v>2.864755072912168</v>
      </c>
      <c r="S564">
        <f>100*climate!N564/climate!O564</f>
        <v>6.2087183139564113</v>
      </c>
      <c r="T564">
        <v>91.189129868928006</v>
      </c>
      <c r="U564">
        <v>0.90785264263166598</v>
      </c>
      <c r="V564">
        <v>1.56327011866718</v>
      </c>
      <c r="W564">
        <v>3.4778789934729999</v>
      </c>
      <c r="X564">
        <f>100*climate!S564/climate!U564</f>
        <v>-7.3282073288798566</v>
      </c>
      <c r="Y564">
        <f>100*climate!T564/climate!U564</f>
        <v>-22.339718987377065</v>
      </c>
      <c r="Z564">
        <v>3.3587989023100602</v>
      </c>
      <c r="AA564">
        <v>1.4354496261004901</v>
      </c>
      <c r="AB564">
        <v>2.8822086766407602</v>
      </c>
      <c r="AC564">
        <v>7.7778573885528202</v>
      </c>
      <c r="AD564">
        <f>100*climate!Y564/climate!$AA564</f>
        <v>2.9251124057287865</v>
      </c>
      <c r="AE564">
        <f>100*climate!Z564/climate!$AA564</f>
        <v>11.998134675854342</v>
      </c>
      <c r="AF564">
        <v>5.4072846347894599</v>
      </c>
    </row>
    <row r="565" spans="1:32" x14ac:dyDescent="0.25">
      <c r="A565" t="s">
        <v>798</v>
      </c>
      <c r="B565" t="s">
        <v>799</v>
      </c>
      <c r="C565" t="s">
        <v>53</v>
      </c>
      <c r="D565" t="s">
        <v>800</v>
      </c>
      <c r="E565" t="s">
        <v>291</v>
      </c>
      <c r="F565" t="s">
        <v>40</v>
      </c>
      <c r="G565" t="s">
        <v>43</v>
      </c>
      <c r="H565" t="str">
        <f>VLOOKUP(B565,Emails!A$2:B$650,2)</f>
        <v>alister.jack.mp@parliament.uk</v>
      </c>
      <c r="I565">
        <v>2.3310836476883399</v>
      </c>
      <c r="J565">
        <v>5.3790085574279098</v>
      </c>
      <c r="K565">
        <v>23.6562808007535</v>
      </c>
      <c r="L565">
        <v>0.40662877952075699</v>
      </c>
      <c r="M565">
        <v>2.6236199580731401</v>
      </c>
      <c r="N565">
        <v>8.9356000216642695E-2</v>
      </c>
      <c r="O565">
        <f>climate!I565</f>
        <v>10.725344578908331</v>
      </c>
      <c r="P565">
        <v>5.6965089921462004</v>
      </c>
      <c r="Q565">
        <f>100*climate!L565/climate!K565</f>
        <v>4.4625893080005454</v>
      </c>
      <c r="R565">
        <f>100*climate!M565/climate!O565</f>
        <v>5.4879594169342258</v>
      </c>
      <c r="S565">
        <f>100*climate!N565/climate!O565</f>
        <v>12.640097435330311</v>
      </c>
      <c r="T565">
        <v>109.25627904319801</v>
      </c>
      <c r="U565">
        <v>0.638141528909695</v>
      </c>
      <c r="V565">
        <v>1.15297668707503</v>
      </c>
      <c r="W565">
        <v>3.4993515408786098</v>
      </c>
      <c r="X565">
        <f>100*climate!S565/climate!U565</f>
        <v>-9.7981167732580641</v>
      </c>
      <c r="Y565">
        <f>100*climate!T565/climate!U565</f>
        <v>-26.171598997795602</v>
      </c>
      <c r="Z565">
        <v>3.75225318808344</v>
      </c>
      <c r="AA565">
        <v>1.3772123771131899</v>
      </c>
      <c r="AB565">
        <v>2.8155979975524499</v>
      </c>
      <c r="AC565">
        <v>8.00765656538149</v>
      </c>
      <c r="AD565">
        <f>100*climate!Y565/climate!$AA565</f>
        <v>4.4330435207155441</v>
      </c>
      <c r="AE565">
        <f>100*climate!Z565/climate!$AA565</f>
        <v>15.046857958108466</v>
      </c>
      <c r="AF565">
        <v>6.4079083848780396</v>
      </c>
    </row>
    <row r="566" spans="1:32" x14ac:dyDescent="0.25">
      <c r="A566" t="s">
        <v>801</v>
      </c>
      <c r="B566" t="s">
        <v>802</v>
      </c>
      <c r="C566" t="s">
        <v>53</v>
      </c>
      <c r="D566" t="s">
        <v>153</v>
      </c>
      <c r="E566" t="s">
        <v>803</v>
      </c>
      <c r="F566" t="s">
        <v>40</v>
      </c>
      <c r="G566" t="s">
        <v>43</v>
      </c>
      <c r="H566" t="str">
        <f>VLOOKUP(B566,Emails!A$2:B$650,2)</f>
        <v>david.mundell.mp@parliament.uk</v>
      </c>
      <c r="I566">
        <v>2.4612319704180199</v>
      </c>
      <c r="J566">
        <v>5.5732178314062297</v>
      </c>
      <c r="K566">
        <v>23.6314209602392</v>
      </c>
      <c r="L566">
        <v>0.44842889935979102</v>
      </c>
      <c r="M566">
        <v>2.6187563442238302</v>
      </c>
      <c r="N566">
        <v>9.3919070019387901E-2</v>
      </c>
      <c r="O566">
        <f>climate!I566</f>
        <v>8.0165470181038589</v>
      </c>
      <c r="P566">
        <v>5.8407970644303999</v>
      </c>
      <c r="Q566">
        <f>100*climate!L566/climate!K566</f>
        <v>4.9697170448293857</v>
      </c>
      <c r="R566">
        <f>100*climate!M566/climate!O566</f>
        <v>5.8326721032623707</v>
      </c>
      <c r="S566">
        <f>100*climate!N566/climate!O566</f>
        <v>11.253618732002298</v>
      </c>
      <c r="T566">
        <v>99.113936300848394</v>
      </c>
      <c r="U566">
        <v>1.0141923881922501</v>
      </c>
      <c r="V566">
        <v>1.6041210922182501</v>
      </c>
      <c r="W566">
        <v>3.5484578897016399</v>
      </c>
      <c r="X566">
        <f>100*climate!S566/climate!U566</f>
        <v>-8.3583911379934541</v>
      </c>
      <c r="Y566">
        <f>100*climate!T566/climate!U566</f>
        <v>-24.044759248595177</v>
      </c>
      <c r="Z566">
        <v>3.4288033088532699</v>
      </c>
      <c r="AA566">
        <v>1.44221951167284</v>
      </c>
      <c r="AB566">
        <v>2.9258031097522501</v>
      </c>
      <c r="AC566">
        <v>6.9151299276013196</v>
      </c>
      <c r="AD566">
        <f>100*climate!Y566/climate!$AA566</f>
        <v>3.406059562079502</v>
      </c>
      <c r="AE566">
        <f>100*climate!Z566/climate!$AA566</f>
        <v>13.6456528134498</v>
      </c>
      <c r="AF566">
        <v>5.7917011819616704</v>
      </c>
    </row>
    <row r="567" spans="1:32" x14ac:dyDescent="0.25">
      <c r="A567" t="s">
        <v>804</v>
      </c>
      <c r="B567" t="s">
        <v>805</v>
      </c>
      <c r="C567" t="s">
        <v>53</v>
      </c>
      <c r="D567" t="s">
        <v>218</v>
      </c>
      <c r="E567" t="s">
        <v>806</v>
      </c>
      <c r="F567" t="s">
        <v>40</v>
      </c>
      <c r="G567" t="s">
        <v>59</v>
      </c>
      <c r="H567" t="str">
        <f>VLOOKUP(B567,Emails!A$2:B$650,2)</f>
        <v>stewart.hosie.mp@parliament.uk</v>
      </c>
      <c r="I567">
        <v>2.1270233727151302</v>
      </c>
      <c r="J567">
        <v>4.9001796644546598</v>
      </c>
      <c r="K567">
        <v>22.319380240112</v>
      </c>
      <c r="L567">
        <v>0.182507724668687</v>
      </c>
      <c r="M567">
        <v>1.6147848817953301</v>
      </c>
      <c r="N567">
        <v>5.0689542118438201E-2</v>
      </c>
      <c r="O567">
        <f>climate!I567</f>
        <v>6.7818841005057307</v>
      </c>
      <c r="P567">
        <v>6.6882183830606996</v>
      </c>
      <c r="Q567">
        <f>100*climate!L567/climate!K567</f>
        <v>1.6815300290106319</v>
      </c>
      <c r="R567">
        <f>100*climate!M567/climate!O567</f>
        <v>7.1340065274207989</v>
      </c>
      <c r="S567">
        <f>100*climate!N567/climate!O567</f>
        <v>7.6954990903297356</v>
      </c>
      <c r="T567">
        <v>74.404205751376196</v>
      </c>
      <c r="U567">
        <v>0.62270622984233603</v>
      </c>
      <c r="V567">
        <v>1.60788608648437</v>
      </c>
      <c r="W567">
        <v>3.6347673845922901</v>
      </c>
      <c r="X567">
        <f>100*climate!S567/climate!U567</f>
        <v>-3.7715752531313167</v>
      </c>
      <c r="Y567">
        <f>100*climate!T567/climate!U567</f>
        <v>-15.534818604596174</v>
      </c>
      <c r="Z567">
        <v>2.6143309861669501</v>
      </c>
      <c r="AA567">
        <v>1.4399900004364501</v>
      </c>
      <c r="AB567">
        <v>2.8833711778034399</v>
      </c>
      <c r="AC567">
        <v>7.7166321988645104</v>
      </c>
      <c r="AD567">
        <f>100*climate!Y567/climate!$AA567</f>
        <v>5.5700734010046213</v>
      </c>
      <c r="AE567">
        <f>100*climate!Z567/climate!$AA567</f>
        <v>12.869747233237568</v>
      </c>
      <c r="AF567">
        <v>2.9750589872480302</v>
      </c>
    </row>
    <row r="568" spans="1:32" x14ac:dyDescent="0.25">
      <c r="A568" t="s">
        <v>807</v>
      </c>
      <c r="B568" t="s">
        <v>808</v>
      </c>
      <c r="C568" t="s">
        <v>53</v>
      </c>
      <c r="D568" t="s">
        <v>367</v>
      </c>
      <c r="E568" t="s">
        <v>809</v>
      </c>
      <c r="F568" t="s">
        <v>40</v>
      </c>
      <c r="G568" t="s">
        <v>59</v>
      </c>
      <c r="H568" t="str">
        <f>VLOOKUP(B568,Emails!A$2:B$650,2)</f>
        <v>chris.law.mp@parliament.uk</v>
      </c>
      <c r="I568">
        <v>2.2948782903253901</v>
      </c>
      <c r="J568">
        <v>5.3092323155320997</v>
      </c>
      <c r="K568">
        <v>23.686666658331401</v>
      </c>
      <c r="L568">
        <v>0.26865375966451999</v>
      </c>
      <c r="M568">
        <v>1.97918930215978</v>
      </c>
      <c r="N568">
        <v>5.7348644009984198E-2</v>
      </c>
      <c r="O568">
        <f>climate!I568</f>
        <v>7.8791349515295748</v>
      </c>
      <c r="P568">
        <v>6.4696274188637197</v>
      </c>
      <c r="Q568">
        <f>100*climate!L568/climate!K568</f>
        <v>1.2121813730457354</v>
      </c>
      <c r="R568">
        <f>100*climate!M568/climate!O568</f>
        <v>4.0710775265228012</v>
      </c>
      <c r="S568">
        <f>100*climate!N568/climate!O568</f>
        <v>7.1813904281845806</v>
      </c>
      <c r="T568">
        <v>76.223854656023093</v>
      </c>
      <c r="U568">
        <v>0.59536740270821897</v>
      </c>
      <c r="V568">
        <v>1.61639287062658</v>
      </c>
      <c r="W568">
        <v>3.6609445407838899</v>
      </c>
      <c r="X568">
        <f>100*climate!S568/climate!U568</f>
        <v>-2.3541187792243758</v>
      </c>
      <c r="Y568">
        <f>100*climate!T568/climate!U568</f>
        <v>-14.805226345654338</v>
      </c>
      <c r="Z568">
        <v>2.6599301229039201</v>
      </c>
      <c r="AA568">
        <v>1.4716875796818301</v>
      </c>
      <c r="AB568">
        <v>2.9305772430780102</v>
      </c>
      <c r="AC568">
        <v>7.78882182146973</v>
      </c>
      <c r="AD568">
        <f>100*climate!Y568/climate!$AA568</f>
        <v>5.0155737217261676</v>
      </c>
      <c r="AE568">
        <f>100*climate!Z568/climate!$AA568</f>
        <v>11.440840831891816</v>
      </c>
      <c r="AF568">
        <v>3.0583842587651402</v>
      </c>
    </row>
    <row r="569" spans="1:32" x14ac:dyDescent="0.25">
      <c r="A569" t="s">
        <v>810</v>
      </c>
      <c r="B569" t="s">
        <v>811</v>
      </c>
      <c r="C569" t="s">
        <v>53</v>
      </c>
      <c r="D569" t="s">
        <v>812</v>
      </c>
      <c r="E569" t="s">
        <v>813</v>
      </c>
      <c r="F569" t="s">
        <v>40</v>
      </c>
      <c r="G569" t="s">
        <v>59</v>
      </c>
      <c r="H569" t="str">
        <f>VLOOKUP(B569,Emails!A$2:B$650,2)</f>
        <v>douglas.chapman.mp@parliament.uk</v>
      </c>
      <c r="I569">
        <v>2.3065309386055799</v>
      </c>
      <c r="J569">
        <v>5.1691948712476599</v>
      </c>
      <c r="K569">
        <v>23.732970428417701</v>
      </c>
      <c r="L569">
        <v>0.282818369950322</v>
      </c>
      <c r="M569">
        <v>1.9497977689432699</v>
      </c>
      <c r="N569">
        <v>5.7551277853914097E-2</v>
      </c>
      <c r="O569">
        <f>climate!I569</f>
        <v>5.2423150942062939</v>
      </c>
      <c r="P569">
        <v>5.9769271755105597</v>
      </c>
      <c r="Q569">
        <f>100*climate!L569/climate!K569</f>
        <v>1.5285774883847369</v>
      </c>
      <c r="R569">
        <f>100*climate!M569/climate!O569</f>
        <v>4.7505164989621393</v>
      </c>
      <c r="S569">
        <f>100*climate!N569/climate!O569</f>
        <v>6.6927214957396535</v>
      </c>
      <c r="T569">
        <v>73.179753797291596</v>
      </c>
      <c r="U569">
        <v>1.0591154889762899</v>
      </c>
      <c r="V569">
        <v>1.8483524569048999</v>
      </c>
      <c r="W569">
        <v>3.4669213993782799</v>
      </c>
      <c r="X569">
        <f>100*climate!S569/climate!U569</f>
        <v>-5.4007219892228839</v>
      </c>
      <c r="Y569">
        <f>100*climate!T569/climate!U569</f>
        <v>-20.253860595077178</v>
      </c>
      <c r="Z569">
        <v>2.7656015920551198</v>
      </c>
      <c r="AA569">
        <v>1.45419392755338</v>
      </c>
      <c r="AB569">
        <v>2.90821718819624</v>
      </c>
      <c r="AC569">
        <v>7.9834894463175896</v>
      </c>
      <c r="AD569">
        <f>100*climate!Y569/climate!$AA569</f>
        <v>3.8796998972232251</v>
      </c>
      <c r="AE569">
        <f>100*climate!Z569/climate!$AA569</f>
        <v>12.870127475594733</v>
      </c>
      <c r="AF569">
        <v>3.6900698925630802</v>
      </c>
    </row>
    <row r="570" spans="1:32" x14ac:dyDescent="0.25">
      <c r="A570" t="s">
        <v>842</v>
      </c>
      <c r="B570" t="s">
        <v>843</v>
      </c>
      <c r="C570" t="s">
        <v>53</v>
      </c>
      <c r="D570" t="s">
        <v>844</v>
      </c>
      <c r="E570" t="s">
        <v>845</v>
      </c>
      <c r="F570" t="s">
        <v>57</v>
      </c>
      <c r="G570" t="s">
        <v>59</v>
      </c>
      <c r="H570" t="str">
        <f>VLOOKUP(B570,Emails!A$2:B$650,2)</f>
        <v>amy.callaghan.mp@parliament.uk</v>
      </c>
      <c r="I570">
        <v>2.3355288332092998</v>
      </c>
      <c r="J570">
        <v>5.1283378320415904</v>
      </c>
      <c r="K570">
        <v>24.508592139461701</v>
      </c>
      <c r="L570">
        <v>0.391626167259359</v>
      </c>
      <c r="M570">
        <v>2.35998332166574</v>
      </c>
      <c r="N570">
        <v>6.5386414362512399E-2</v>
      </c>
      <c r="O570">
        <f>climate!I570</f>
        <v>5.6349712266275915</v>
      </c>
      <c r="P570">
        <v>5.5047159501096603</v>
      </c>
      <c r="Q570">
        <f>100*climate!L570/climate!K570</f>
        <v>1.4155198544105576</v>
      </c>
      <c r="R570">
        <f>100*climate!M570/climate!O570</f>
        <v>1.928012875794795</v>
      </c>
      <c r="S570">
        <f>100*climate!N570/climate!O570</f>
        <v>5.3695140341542205</v>
      </c>
      <c r="T570">
        <v>96.741039797439996</v>
      </c>
      <c r="U570">
        <v>0.91265660514383595</v>
      </c>
      <c r="V570">
        <v>1.49739757101082</v>
      </c>
      <c r="W570">
        <v>3.4261744937205698</v>
      </c>
      <c r="X570">
        <f>100*climate!S570/climate!U570</f>
        <v>-7.6062706240371467</v>
      </c>
      <c r="Y570">
        <f>100*climate!T570/climate!U570</f>
        <v>-22.521483585705582</v>
      </c>
      <c r="Z570">
        <v>3.5575943071259499</v>
      </c>
      <c r="AA570">
        <v>1.4374165904798699</v>
      </c>
      <c r="AB570">
        <v>2.8812952499326898</v>
      </c>
      <c r="AC570">
        <v>7.8921306460955902</v>
      </c>
      <c r="AD570">
        <f>100*climate!Y570/climate!$AA570</f>
        <v>2.8452722880580348</v>
      </c>
      <c r="AE570">
        <f>100*climate!Z570/climate!$AA570</f>
        <v>11.946622929218565</v>
      </c>
      <c r="AF570">
        <v>5.7607941168182402</v>
      </c>
    </row>
    <row r="571" spans="1:32" x14ac:dyDescent="0.25">
      <c r="A571" t="s">
        <v>853</v>
      </c>
      <c r="B571" t="s">
        <v>854</v>
      </c>
      <c r="C571" t="s">
        <v>53</v>
      </c>
      <c r="D571" t="s">
        <v>855</v>
      </c>
      <c r="E571" t="s">
        <v>856</v>
      </c>
      <c r="F571" t="s">
        <v>57</v>
      </c>
      <c r="G571" t="s">
        <v>59</v>
      </c>
      <c r="H571" t="str">
        <f>VLOOKUP(B571,Emails!A$2:B$650,2)</f>
        <v>lisa.cameron.mp@parliament.uk</v>
      </c>
      <c r="I571">
        <v>2.33683963262011</v>
      </c>
      <c r="J571">
        <v>5.21392546079674</v>
      </c>
      <c r="K571">
        <v>23.967315309853401</v>
      </c>
      <c r="L571">
        <v>0.40285445296783701</v>
      </c>
      <c r="M571">
        <v>2.2586368304753801</v>
      </c>
      <c r="N571">
        <v>7.76919446386405E-2</v>
      </c>
      <c r="O571">
        <f>climate!I571</f>
        <v>3.7612757156559677</v>
      </c>
      <c r="P571">
        <v>5.67925186974231</v>
      </c>
      <c r="Q571">
        <f>100*climate!L571/climate!K571</f>
        <v>4.0296080205488209</v>
      </c>
      <c r="R571">
        <f>100*climate!M571/climate!O571</f>
        <v>3.0698808384836713</v>
      </c>
      <c r="S571">
        <f>100*climate!N571/climate!O571</f>
        <v>5.3715834155496429</v>
      </c>
      <c r="T571">
        <v>85.432882752289601</v>
      </c>
      <c r="U571">
        <v>0.80567200447365495</v>
      </c>
      <c r="V571">
        <v>1.4844714255601501</v>
      </c>
      <c r="W571">
        <v>3.6047325856570098</v>
      </c>
      <c r="X571">
        <f>100*climate!S571/climate!U571</f>
        <v>-5.7724747542006476</v>
      </c>
      <c r="Y571">
        <f>100*climate!T571/climate!U571</f>
        <v>-20.59794157413306</v>
      </c>
      <c r="Z571">
        <v>3.2240599431385402</v>
      </c>
      <c r="AA571">
        <v>1.3990879431932</v>
      </c>
      <c r="AB571">
        <v>2.8285467648651599</v>
      </c>
      <c r="AC571">
        <v>7.39571639262528</v>
      </c>
      <c r="AD571">
        <f>100*climate!Y571/climate!$AA571</f>
        <v>2.091013971662278</v>
      </c>
      <c r="AE571">
        <f>100*climate!Z571/climate!$AA571</f>
        <v>11.870760958957367</v>
      </c>
      <c r="AF571">
        <v>4.9774985898045498</v>
      </c>
    </row>
    <row r="572" spans="1:32" x14ac:dyDescent="0.25">
      <c r="A572" t="s">
        <v>864</v>
      </c>
      <c r="B572" t="s">
        <v>865</v>
      </c>
      <c r="C572" t="s">
        <v>53</v>
      </c>
      <c r="D572" t="s">
        <v>866</v>
      </c>
      <c r="E572" t="s">
        <v>867</v>
      </c>
      <c r="F572" t="s">
        <v>40</v>
      </c>
      <c r="G572" t="s">
        <v>59</v>
      </c>
      <c r="H572" t="str">
        <f>VLOOKUP(B572,Emails!A$2:B$650,2)</f>
        <v>kenny.macaskill.mp@parliament.uk</v>
      </c>
      <c r="I572">
        <v>2.3995979777907999</v>
      </c>
      <c r="J572">
        <v>5.4341350182037296</v>
      </c>
      <c r="K572">
        <v>24.5009257044346</v>
      </c>
      <c r="L572">
        <v>0.54502546209859304</v>
      </c>
      <c r="M572">
        <v>2.99273059765033</v>
      </c>
      <c r="N572">
        <v>0.17460890727762801</v>
      </c>
      <c r="O572">
        <f>climate!I572</f>
        <v>3.7964522709156583</v>
      </c>
      <c r="P572">
        <v>7.2425648043001702</v>
      </c>
      <c r="Q572">
        <f>100*climate!L572/climate!K572</f>
        <v>2.2616899013111968</v>
      </c>
      <c r="R572">
        <f>100*climate!M572/climate!O572</f>
        <v>3.5413705140358105</v>
      </c>
      <c r="S572">
        <f>100*climate!N572/climate!O572</f>
        <v>4.5442292138484364</v>
      </c>
      <c r="T572">
        <v>72.060155592918704</v>
      </c>
      <c r="U572">
        <v>1.3109790849630301</v>
      </c>
      <c r="V572">
        <v>2.3713780541221099</v>
      </c>
      <c r="W572">
        <v>3.5274022965893699</v>
      </c>
      <c r="X572">
        <f>100*climate!S572/climate!U572</f>
        <v>-3.4359490290859487</v>
      </c>
      <c r="Y572">
        <f>100*climate!T572/climate!U572</f>
        <v>-16.859658210481491</v>
      </c>
      <c r="Z572">
        <v>2.5064778239900898</v>
      </c>
      <c r="AA572">
        <v>1.4533365746732601</v>
      </c>
      <c r="AB572">
        <v>2.9299547665532901</v>
      </c>
      <c r="AC572">
        <v>7.63648166701274</v>
      </c>
      <c r="AD572">
        <f>100*climate!Y572/climate!$AA572</f>
        <v>1.1787783003889611</v>
      </c>
      <c r="AE572">
        <f>100*climate!Z572/climate!$AA572</f>
        <v>7.5699936747000871</v>
      </c>
      <c r="AF572">
        <v>2.7368624887476698</v>
      </c>
    </row>
    <row r="573" spans="1:32" x14ac:dyDescent="0.25">
      <c r="A573" t="s">
        <v>868</v>
      </c>
      <c r="B573" t="s">
        <v>869</v>
      </c>
      <c r="C573" t="s">
        <v>53</v>
      </c>
      <c r="D573" t="s">
        <v>870</v>
      </c>
      <c r="E573" t="s">
        <v>871</v>
      </c>
      <c r="F573" t="s">
        <v>57</v>
      </c>
      <c r="G573" t="s">
        <v>59</v>
      </c>
      <c r="H573" t="str">
        <f>VLOOKUP(B573,Emails!A$2:B$650,2)</f>
        <v>kirsten.oswald.mp@parliament.uk</v>
      </c>
      <c r="I573">
        <v>2.3711710467585099</v>
      </c>
      <c r="J573">
        <v>5.1196957447721996</v>
      </c>
      <c r="K573">
        <v>23.981413529168101</v>
      </c>
      <c r="L573">
        <v>0.38681742111157102</v>
      </c>
      <c r="M573">
        <v>2.1406322442364298</v>
      </c>
      <c r="N573">
        <v>6.8854351847394996E-2</v>
      </c>
      <c r="O573">
        <f>climate!I573</f>
        <v>6.166778968751542</v>
      </c>
      <c r="P573">
        <v>5.6398849881535904</v>
      </c>
      <c r="Q573">
        <f>100*climate!L573/climate!K573</f>
        <v>4.9818749266897697</v>
      </c>
      <c r="R573">
        <f>100*climate!M573/climate!O573</f>
        <v>4.2030686677201938</v>
      </c>
      <c r="S573">
        <f>100*climate!N573/climate!O573</f>
        <v>7.3232920760472187</v>
      </c>
      <c r="T573">
        <v>99.725297787509007</v>
      </c>
      <c r="U573">
        <v>0.43668170008766199</v>
      </c>
      <c r="V573">
        <v>0.80667575415109904</v>
      </c>
      <c r="W573">
        <v>3.6305175433876502</v>
      </c>
      <c r="X573">
        <f>100*climate!S573/climate!U573</f>
        <v>-7.0702245125224517</v>
      </c>
      <c r="Y573">
        <f>100*climate!T573/climate!U573</f>
        <v>-21.972170061346748</v>
      </c>
      <c r="Z573">
        <v>3.7821989686343902</v>
      </c>
      <c r="AA573">
        <v>1.37130062394624</v>
      </c>
      <c r="AB573">
        <v>2.77544130489937</v>
      </c>
      <c r="AC573">
        <v>7.7065179595767397</v>
      </c>
      <c r="AD573">
        <f>100*climate!Y573/climate!$AA573</f>
        <v>3.2314758548383127</v>
      </c>
      <c r="AE573">
        <f>100*climate!Z573/climate!$AA573</f>
        <v>14.263844281600312</v>
      </c>
      <c r="AF573">
        <v>5.8444178008612004</v>
      </c>
    </row>
    <row r="574" spans="1:32" x14ac:dyDescent="0.25">
      <c r="A574" t="s">
        <v>886</v>
      </c>
      <c r="B574" t="s">
        <v>887</v>
      </c>
      <c r="C574" t="s">
        <v>53</v>
      </c>
      <c r="D574" t="s">
        <v>888</v>
      </c>
      <c r="E574" t="s">
        <v>889</v>
      </c>
      <c r="F574" t="s">
        <v>40</v>
      </c>
      <c r="G574" t="s">
        <v>59</v>
      </c>
      <c r="H574" t="str">
        <f>VLOOKUP(B574,Emails!A$2:B$650,2)</f>
        <v>tommy.sheppard.mp@parliament.uk</v>
      </c>
      <c r="I574">
        <v>2.3399886450050902</v>
      </c>
      <c r="J574">
        <v>5.31057043381381</v>
      </c>
      <c r="K574">
        <v>24.349605774716299</v>
      </c>
      <c r="L574">
        <v>0.49120011495636801</v>
      </c>
      <c r="M574">
        <v>2.7911152912096102</v>
      </c>
      <c r="N574">
        <v>0.15020873711218799</v>
      </c>
      <c r="O574">
        <f>climate!I574</f>
        <v>4.5055442389427176</v>
      </c>
      <c r="P574">
        <v>7.0266082308704201</v>
      </c>
      <c r="Q574">
        <f>100*climate!L574/climate!K574</f>
        <v>3.8620272343266837</v>
      </c>
      <c r="R574">
        <f>100*climate!M574/climate!O574</f>
        <v>4.5484292495520817</v>
      </c>
      <c r="S574">
        <f>100*climate!N574/climate!O574</f>
        <v>5.0998050852785344</v>
      </c>
      <c r="T574">
        <v>71.5260468538157</v>
      </c>
      <c r="U574">
        <v>1.30233875495059</v>
      </c>
      <c r="V574">
        <v>2.1579456057692501</v>
      </c>
      <c r="W574">
        <v>3.48646647868402</v>
      </c>
      <c r="X574">
        <f>100*climate!S574/climate!U574</f>
        <v>-2.3934589507503188</v>
      </c>
      <c r="Y574">
        <f>100*climate!T574/climate!U574</f>
        <v>-16.554776567450286</v>
      </c>
      <c r="Z574">
        <v>2.5558684847964299</v>
      </c>
      <c r="AA574">
        <v>1.4514463933891799</v>
      </c>
      <c r="AB574">
        <v>2.9267405675437601</v>
      </c>
      <c r="AC574">
        <v>7.6462098176681401</v>
      </c>
      <c r="AD574">
        <f>100*climate!Y574/climate!$AA574</f>
        <v>2.3369453405193918</v>
      </c>
      <c r="AE574">
        <f>100*climate!Z574/climate!$AA574</f>
        <v>9.5624141348432179</v>
      </c>
      <c r="AF574">
        <v>3.0058537954116602</v>
      </c>
    </row>
    <row r="575" spans="1:32" x14ac:dyDescent="0.25">
      <c r="A575" t="s">
        <v>890</v>
      </c>
      <c r="B575" t="s">
        <v>891</v>
      </c>
      <c r="C575" t="s">
        <v>53</v>
      </c>
      <c r="D575" t="s">
        <v>892</v>
      </c>
      <c r="E575" t="s">
        <v>893</v>
      </c>
      <c r="F575" t="s">
        <v>57</v>
      </c>
      <c r="G575" t="s">
        <v>59</v>
      </c>
      <c r="H575" t="str">
        <f>VLOOKUP(B575,Emails!A$2:B$650,2)</f>
        <v>deidre.brock.mp@parliament.uk</v>
      </c>
      <c r="I575">
        <v>2.1374123980726498</v>
      </c>
      <c r="J575">
        <v>4.82564772297712</v>
      </c>
      <c r="K575">
        <v>22.9348670771329</v>
      </c>
      <c r="L575">
        <v>0.41381518497959102</v>
      </c>
      <c r="M575">
        <v>2.5850806510809399</v>
      </c>
      <c r="N575">
        <v>0.12868028763118</v>
      </c>
      <c r="O575">
        <f>climate!I575</f>
        <v>4.5721081674012227</v>
      </c>
      <c r="P575">
        <v>6.8229589665569197</v>
      </c>
      <c r="Q575">
        <f>100*climate!L575/climate!K575</f>
        <v>3.8066453878394038</v>
      </c>
      <c r="R575">
        <f>100*climate!M575/climate!O575</f>
        <v>6.2262104026231837</v>
      </c>
      <c r="S575">
        <f>100*climate!N575/climate!O575</f>
        <v>6.0950032050166918</v>
      </c>
      <c r="T575">
        <v>69.518574047242296</v>
      </c>
      <c r="U575">
        <v>1.12068720645747</v>
      </c>
      <c r="V575">
        <v>1.9133758612121601</v>
      </c>
      <c r="W575">
        <v>3.4907929734782002</v>
      </c>
      <c r="X575">
        <f>100*climate!S575/climate!U575</f>
        <v>-2.1760682289933051</v>
      </c>
      <c r="Y575">
        <f>100*climate!T575/climate!U575</f>
        <v>-17.810251290889504</v>
      </c>
      <c r="Z575">
        <v>2.5422757336166502</v>
      </c>
      <c r="AA575">
        <v>1.43461089540125</v>
      </c>
      <c r="AB575">
        <v>2.8858569637674201</v>
      </c>
      <c r="AC575">
        <v>8.1374959262305904</v>
      </c>
      <c r="AD575">
        <f>100*climate!Y575/climate!$AA575</f>
        <v>3.5641869094576877</v>
      </c>
      <c r="AE575">
        <f>100*climate!Z575/climate!$AA575</f>
        <v>12.040210310231421</v>
      </c>
      <c r="AF575">
        <v>2.9506264216710401</v>
      </c>
    </row>
    <row r="576" spans="1:32" x14ac:dyDescent="0.25">
      <c r="A576" t="s">
        <v>894</v>
      </c>
      <c r="B576" t="s">
        <v>895</v>
      </c>
      <c r="C576" t="s">
        <v>53</v>
      </c>
      <c r="D576" t="s">
        <v>350</v>
      </c>
      <c r="E576" t="s">
        <v>823</v>
      </c>
      <c r="F576" t="s">
        <v>40</v>
      </c>
      <c r="G576" t="s">
        <v>42</v>
      </c>
      <c r="H576" t="str">
        <f>VLOOKUP(B576,Emails!A$2:B$650,2)</f>
        <v>ian.murray.mp@parliament.uk</v>
      </c>
      <c r="I576">
        <v>2.3399886450050902</v>
      </c>
      <c r="J576">
        <v>5.31057043381381</v>
      </c>
      <c r="K576">
        <v>24.349605774716299</v>
      </c>
      <c r="L576">
        <v>0.49120011495636801</v>
      </c>
      <c r="M576">
        <v>2.7911152912096102</v>
      </c>
      <c r="N576">
        <v>0.15020873711218799</v>
      </c>
      <c r="O576">
        <f>climate!I576</f>
        <v>4.5055442389427176</v>
      </c>
      <c r="P576">
        <v>7.0266082308704201</v>
      </c>
      <c r="Q576">
        <f>100*climate!L576/climate!K576</f>
        <v>3.8620272343266837</v>
      </c>
      <c r="R576">
        <f>100*climate!M576/climate!O576</f>
        <v>4.5484292495520817</v>
      </c>
      <c r="S576">
        <f>100*climate!N576/climate!O576</f>
        <v>5.0998050852785344</v>
      </c>
      <c r="T576">
        <v>71.5260468538157</v>
      </c>
      <c r="U576">
        <v>1.30233875495059</v>
      </c>
      <c r="V576">
        <v>2.1579456057692501</v>
      </c>
      <c r="W576">
        <v>3.48646647868402</v>
      </c>
      <c r="X576">
        <f>100*climate!S576/climate!U576</f>
        <v>-2.3934589507503188</v>
      </c>
      <c r="Y576">
        <f>100*climate!T576/climate!U576</f>
        <v>-16.554776567450286</v>
      </c>
      <c r="Z576">
        <v>2.5558684847964299</v>
      </c>
      <c r="AA576">
        <v>1.4514463933891799</v>
      </c>
      <c r="AB576">
        <v>2.9267405675437601</v>
      </c>
      <c r="AC576">
        <v>7.6462098176681401</v>
      </c>
      <c r="AD576">
        <f>100*climate!Y576/climate!$AA576</f>
        <v>2.3369453405193918</v>
      </c>
      <c r="AE576">
        <f>100*climate!Z576/climate!$AA576</f>
        <v>9.5624141348432179</v>
      </c>
      <c r="AF576">
        <v>3.0058537954116602</v>
      </c>
    </row>
    <row r="577" spans="1:32" x14ac:dyDescent="0.25">
      <c r="A577" t="s">
        <v>896</v>
      </c>
      <c r="B577" t="s">
        <v>897</v>
      </c>
      <c r="C577" t="s">
        <v>53</v>
      </c>
      <c r="D577" t="s">
        <v>898</v>
      </c>
      <c r="E577" t="s">
        <v>899</v>
      </c>
      <c r="F577" t="s">
        <v>57</v>
      </c>
      <c r="G577" t="s">
        <v>59</v>
      </c>
      <c r="H577" t="str">
        <f>VLOOKUP(B577,Emails!A$2:B$650,2)</f>
        <v>joanna.cherry.mp@parliament.uk</v>
      </c>
      <c r="I577">
        <v>2.3430259444412198</v>
      </c>
      <c r="J577">
        <v>5.3494916472672598</v>
      </c>
      <c r="K577">
        <v>24.684018073524499</v>
      </c>
      <c r="L577">
        <v>0.47154942280881501</v>
      </c>
      <c r="M577">
        <v>2.6634092618765401</v>
      </c>
      <c r="N577">
        <v>0.126710229373764</v>
      </c>
      <c r="O577">
        <f>climate!I577</f>
        <v>3.9411848093339668</v>
      </c>
      <c r="P577">
        <v>6.8285573913414499</v>
      </c>
      <c r="Q577">
        <f>100*climate!L577/climate!K577</f>
        <v>4.2390500402590927</v>
      </c>
      <c r="R577">
        <f>100*climate!M577/climate!O577</f>
        <v>4.354935555046529</v>
      </c>
      <c r="S577">
        <f>100*climate!N577/climate!O577</f>
        <v>4.580029694325126</v>
      </c>
      <c r="T577">
        <v>72.875978517059394</v>
      </c>
      <c r="U577">
        <v>1.20785064779804</v>
      </c>
      <c r="V577">
        <v>1.9955772343286799</v>
      </c>
      <c r="W577">
        <v>3.52209609941512</v>
      </c>
      <c r="X577">
        <f>100*climate!S577/climate!U577</f>
        <v>-2.742403980876456</v>
      </c>
      <c r="Y577">
        <f>100*climate!T577/climate!U577</f>
        <v>-18.235233311115007</v>
      </c>
      <c r="Z577">
        <v>2.5998752926139401</v>
      </c>
      <c r="AA577">
        <v>1.44420991515097</v>
      </c>
      <c r="AB577">
        <v>2.91192311088657</v>
      </c>
      <c r="AC577">
        <v>7.6603772355215298</v>
      </c>
      <c r="AD577">
        <f>100*climate!Y577/climate!$AA577</f>
        <v>2.6417310322950796</v>
      </c>
      <c r="AE577">
        <f>100*climate!Z577/climate!$AA577</f>
        <v>10.636122457187261</v>
      </c>
      <c r="AF577">
        <v>3.1842718226028799</v>
      </c>
    </row>
    <row r="578" spans="1:32" x14ac:dyDescent="0.25">
      <c r="A578" t="s">
        <v>900</v>
      </c>
      <c r="B578" t="s">
        <v>901</v>
      </c>
      <c r="C578" t="s">
        <v>53</v>
      </c>
      <c r="D578" t="s">
        <v>902</v>
      </c>
      <c r="E578" t="s">
        <v>903</v>
      </c>
      <c r="F578" t="s">
        <v>57</v>
      </c>
      <c r="G578" t="s">
        <v>120</v>
      </c>
      <c r="H578" t="str">
        <f>VLOOKUP(B578,Emails!A$2:B$650,2)</f>
        <v>christine.jardine.mp@parliament.uk</v>
      </c>
      <c r="I578">
        <v>2.1374123980726498</v>
      </c>
      <c r="J578">
        <v>4.82564772297712</v>
      </c>
      <c r="K578">
        <v>22.9348670771329</v>
      </c>
      <c r="L578">
        <v>0.41381518497959102</v>
      </c>
      <c r="M578">
        <v>2.5850806510809399</v>
      </c>
      <c r="N578">
        <v>0.12868028763118</v>
      </c>
      <c r="O578">
        <f>climate!I578</f>
        <v>4.5721081674012227</v>
      </c>
      <c r="P578">
        <v>6.8229589665569197</v>
      </c>
      <c r="Q578">
        <f>100*climate!L578/climate!K578</f>
        <v>3.8066453878394038</v>
      </c>
      <c r="R578">
        <f>100*climate!M578/climate!O578</f>
        <v>6.2262104026231837</v>
      </c>
      <c r="S578">
        <f>100*climate!N578/climate!O578</f>
        <v>6.0950032050166918</v>
      </c>
      <c r="T578">
        <v>69.518574047242296</v>
      </c>
      <c r="U578">
        <v>1.12068720645747</v>
      </c>
      <c r="V578">
        <v>1.9133758612121601</v>
      </c>
      <c r="W578">
        <v>3.4907929734782002</v>
      </c>
      <c r="X578">
        <f>100*climate!S578/climate!U578</f>
        <v>-2.1760682289933051</v>
      </c>
      <c r="Y578">
        <f>100*climate!T578/climate!U578</f>
        <v>-17.810251290889504</v>
      </c>
      <c r="Z578">
        <v>2.5422757336166502</v>
      </c>
      <c r="AA578">
        <v>1.43461089540125</v>
      </c>
      <c r="AB578">
        <v>2.8858569637674201</v>
      </c>
      <c r="AC578">
        <v>8.1374959262305904</v>
      </c>
      <c r="AD578">
        <f>100*climate!Y578/climate!$AA578</f>
        <v>3.5641869094576877</v>
      </c>
      <c r="AE578">
        <f>100*climate!Z578/climate!$AA578</f>
        <v>12.040210310231421</v>
      </c>
      <c r="AF578">
        <v>2.9506264216710401</v>
      </c>
    </row>
    <row r="579" spans="1:32" x14ac:dyDescent="0.25">
      <c r="A579" t="s">
        <v>1482</v>
      </c>
      <c r="B579" t="s">
        <v>1483</v>
      </c>
      <c r="C579" t="s">
        <v>53</v>
      </c>
      <c r="D579" t="s">
        <v>1484</v>
      </c>
      <c r="E579" t="s">
        <v>1485</v>
      </c>
      <c r="F579" t="s">
        <v>40</v>
      </c>
      <c r="G579" t="s">
        <v>59</v>
      </c>
      <c r="H579" t="str">
        <f>VLOOKUP(B579,Emails!A$2:B$650,2)</f>
        <v>macneila@parliament.uk</v>
      </c>
      <c r="I579">
        <v>1.72611166157536</v>
      </c>
      <c r="J579">
        <v>3.6440427604246302</v>
      </c>
      <c r="K579">
        <v>20.357453194746899</v>
      </c>
      <c r="L579">
        <v>3.2434584892109999E-2</v>
      </c>
      <c r="M579">
        <v>0.167247484658826</v>
      </c>
      <c r="N579">
        <v>2.6133063840668999E-3</v>
      </c>
      <c r="O579">
        <f>climate!I579</f>
        <v>8.3094162041238881</v>
      </c>
      <c r="P579">
        <v>5.5430553958885902</v>
      </c>
      <c r="Q579">
        <f>100*climate!L579/climate!K579</f>
        <v>3.8518556603845342</v>
      </c>
      <c r="R579">
        <f>100*climate!M579/climate!O579</f>
        <v>2.3587478329034579</v>
      </c>
      <c r="S579">
        <f>100*climate!N579/climate!O579</f>
        <v>8.2624505458039614</v>
      </c>
      <c r="T579">
        <v>92.061637681117404</v>
      </c>
      <c r="U579">
        <v>0.62432959276676703</v>
      </c>
      <c r="V579">
        <v>0.403179843121305</v>
      </c>
      <c r="W579">
        <v>3.6283393576387</v>
      </c>
      <c r="X579">
        <f>100*climate!S579/climate!U579</f>
        <v>-3.5482764389929917</v>
      </c>
      <c r="Y579">
        <f>100*climate!T579/climate!U579</f>
        <v>-8.8391891469693231</v>
      </c>
      <c r="Z579">
        <v>4.0394852646253501</v>
      </c>
      <c r="AA579">
        <v>1.1990382314036101</v>
      </c>
      <c r="AB579">
        <v>2.3523555188534901</v>
      </c>
      <c r="AC579">
        <v>7.9969692705288802</v>
      </c>
      <c r="AD579">
        <f>100*climate!Y579/climate!$AA579</f>
        <v>-1.5949499655032782</v>
      </c>
      <c r="AE579">
        <f>100*climate!Z579/climate!$AA579</f>
        <v>3.4165623563850409</v>
      </c>
      <c r="AF579">
        <v>5.6661237803326099</v>
      </c>
    </row>
    <row r="580" spans="1:32" x14ac:dyDescent="0.25">
      <c r="A580" t="s">
        <v>949</v>
      </c>
      <c r="B580" t="s">
        <v>950</v>
      </c>
      <c r="C580" t="s">
        <v>53</v>
      </c>
      <c r="D580" t="s">
        <v>184</v>
      </c>
      <c r="E580" t="s">
        <v>951</v>
      </c>
      <c r="F580" t="s">
        <v>40</v>
      </c>
      <c r="G580" t="s">
        <v>59</v>
      </c>
      <c r="H580" t="str">
        <f>VLOOKUP(B580,Emails!A$2:B$650,2)</f>
        <v>john.mcnally.mp@parliament.uk</v>
      </c>
      <c r="I580">
        <v>2.34063959681081</v>
      </c>
      <c r="J580">
        <v>5.2574159846612298</v>
      </c>
      <c r="K580">
        <v>24.199587497617401</v>
      </c>
      <c r="L580">
        <v>0.41093639881625099</v>
      </c>
      <c r="M580">
        <v>2.4759433244865399</v>
      </c>
      <c r="N580">
        <v>9.0241940440966201E-2</v>
      </c>
      <c r="O580">
        <f>climate!I580</f>
        <v>4.9754631578024799</v>
      </c>
      <c r="P580">
        <v>5.9313215422728396</v>
      </c>
      <c r="Q580">
        <f>100*climate!L580/climate!K580</f>
        <v>3.2558493879442385</v>
      </c>
      <c r="R580">
        <f>100*climate!M580/climate!O580</f>
        <v>5.1171874515155702</v>
      </c>
      <c r="S580">
        <f>100*climate!N580/climate!O580</f>
        <v>6.6644741027581329</v>
      </c>
      <c r="T580">
        <v>76.698315266181297</v>
      </c>
      <c r="U580">
        <v>1.06296881646936</v>
      </c>
      <c r="V580">
        <v>1.9261656988331901</v>
      </c>
      <c r="W580">
        <v>3.48680434929393</v>
      </c>
      <c r="X580">
        <f>100*climate!S580/climate!U580</f>
        <v>-5.272351862695575</v>
      </c>
      <c r="Y580">
        <f>100*climate!T580/climate!U580</f>
        <v>-20.981207523089068</v>
      </c>
      <c r="Z580">
        <v>2.8503145385741502</v>
      </c>
      <c r="AA580">
        <v>1.4330502584924401</v>
      </c>
      <c r="AB580">
        <v>2.8856456971345601</v>
      </c>
      <c r="AC580">
        <v>7.7493105858720597</v>
      </c>
      <c r="AD580">
        <f>100*climate!Y580/climate!$AA580</f>
        <v>3.1082530772997683</v>
      </c>
      <c r="AE580">
        <f>100*climate!Z580/climate!$AA580</f>
        <v>11.967697323105044</v>
      </c>
      <c r="AF580">
        <v>4.0896136178772498</v>
      </c>
    </row>
    <row r="581" spans="1:32" x14ac:dyDescent="0.25">
      <c r="A581" t="s">
        <v>1002</v>
      </c>
      <c r="B581" t="s">
        <v>1003</v>
      </c>
      <c r="C581" t="s">
        <v>53</v>
      </c>
      <c r="D581" t="s">
        <v>1004</v>
      </c>
      <c r="E581" t="s">
        <v>1005</v>
      </c>
      <c r="F581" t="s">
        <v>57</v>
      </c>
      <c r="G581" t="s">
        <v>59</v>
      </c>
      <c r="H581" t="str">
        <f>VLOOKUP(B581,Emails!A$2:B$650,2)</f>
        <v>alison.thewliss.mp@parliament.uk</v>
      </c>
      <c r="I581">
        <v>2.3107066033959698</v>
      </c>
      <c r="J581">
        <v>5.0389579693384299</v>
      </c>
      <c r="K581">
        <v>24.586979968008201</v>
      </c>
      <c r="L581">
        <v>0.37608595158701102</v>
      </c>
      <c r="M581">
        <v>2.2336718353610401</v>
      </c>
      <c r="N581">
        <v>7.3594421811841407E-2</v>
      </c>
      <c r="O581">
        <f>climate!I581</f>
        <v>7.2677756722348903</v>
      </c>
      <c r="P581">
        <v>5.51638358158805</v>
      </c>
      <c r="Q581">
        <f>100*climate!L581/climate!K581</f>
        <v>6.36635150847634</v>
      </c>
      <c r="R581">
        <f>100*climate!M581/climate!O581</f>
        <v>5.1092602776560891</v>
      </c>
      <c r="S581">
        <f>100*climate!N581/climate!O581</f>
        <v>7.4151755959093837</v>
      </c>
      <c r="T581">
        <v>92.559044171624805</v>
      </c>
      <c r="U581">
        <v>0.79272033800187403</v>
      </c>
      <c r="V581">
        <v>1.22832002493352</v>
      </c>
      <c r="W581">
        <v>3.52582810684985</v>
      </c>
      <c r="X581">
        <f>100*climate!S581/climate!U581</f>
        <v>-6.213236090262809</v>
      </c>
      <c r="Y581">
        <f>100*climate!T581/climate!U581</f>
        <v>-21.05128068274206</v>
      </c>
      <c r="Z581">
        <v>3.6145442624621502</v>
      </c>
      <c r="AA581">
        <v>1.42072242175282</v>
      </c>
      <c r="AB581">
        <v>2.8523520224051802</v>
      </c>
      <c r="AC581">
        <v>8.0335613875984002</v>
      </c>
      <c r="AD581">
        <f>100*climate!Y581/climate!$AA581</f>
        <v>2.7220947123182428</v>
      </c>
      <c r="AE581">
        <f>100*climate!Z581/climate!$AA581</f>
        <v>12.412782828260625</v>
      </c>
      <c r="AF581">
        <v>5.3916404338435999</v>
      </c>
    </row>
    <row r="582" spans="1:32" x14ac:dyDescent="0.25">
      <c r="A582" t="s">
        <v>1006</v>
      </c>
      <c r="B582" t="s">
        <v>1007</v>
      </c>
      <c r="C582" t="s">
        <v>53</v>
      </c>
      <c r="D582" t="s">
        <v>153</v>
      </c>
      <c r="E582" t="s">
        <v>1008</v>
      </c>
      <c r="F582" t="s">
        <v>40</v>
      </c>
      <c r="G582" t="s">
        <v>59</v>
      </c>
      <c r="H582" t="str">
        <f>VLOOKUP(B582,Emails!A$2:B$650,2)</f>
        <v>david.linden.mp@parliament.uk</v>
      </c>
      <c r="I582">
        <v>2.3181516425079098</v>
      </c>
      <c r="J582">
        <v>5.1420928121371796</v>
      </c>
      <c r="K582">
        <v>24.430532848151699</v>
      </c>
      <c r="L582">
        <v>0.41523649766572102</v>
      </c>
      <c r="M582">
        <v>2.4205658498409499</v>
      </c>
      <c r="N582">
        <v>8.2103931192272897E-2</v>
      </c>
      <c r="O582">
        <f>climate!I582</f>
        <v>7.3147918579520983</v>
      </c>
      <c r="P582">
        <v>5.66420379961155</v>
      </c>
      <c r="Q582">
        <f>100*climate!L582/climate!K582</f>
        <v>6.2890266843343765</v>
      </c>
      <c r="R582">
        <f>100*climate!M582/climate!O582</f>
        <v>5.5608617029522698</v>
      </c>
      <c r="S582">
        <f>100*climate!N582/climate!O582</f>
        <v>9.0180548799913218</v>
      </c>
      <c r="T582">
        <v>82.578383925464706</v>
      </c>
      <c r="U582">
        <v>0.89741515506219105</v>
      </c>
      <c r="V582">
        <v>1.49091311301989</v>
      </c>
      <c r="W582">
        <v>3.5373924178729301</v>
      </c>
      <c r="X582">
        <f>100*climate!S582/climate!U582</f>
        <v>-5.2920183020963867</v>
      </c>
      <c r="Y582">
        <f>100*climate!T582/climate!U582</f>
        <v>-20.697047133938465</v>
      </c>
      <c r="Z582">
        <v>3.1704414708812001</v>
      </c>
      <c r="AA582">
        <v>1.4217482641761501</v>
      </c>
      <c r="AB582">
        <v>2.8621048565295801</v>
      </c>
      <c r="AC582">
        <v>7.84346805376964</v>
      </c>
      <c r="AD582">
        <f>100*climate!Y582/climate!$AA582</f>
        <v>2.7487014477202703</v>
      </c>
      <c r="AE582">
        <f>100*climate!Z582/climate!$AA582</f>
        <v>12.266077825444849</v>
      </c>
      <c r="AF582">
        <v>4.6900029036025499</v>
      </c>
    </row>
    <row r="583" spans="1:32" x14ac:dyDescent="0.25">
      <c r="A583" t="s">
        <v>1009</v>
      </c>
      <c r="B583" t="s">
        <v>1010</v>
      </c>
      <c r="C583" t="s">
        <v>53</v>
      </c>
      <c r="D583" t="s">
        <v>1011</v>
      </c>
      <c r="E583" t="s">
        <v>1012</v>
      </c>
      <c r="F583" t="s">
        <v>40</v>
      </c>
      <c r="G583" t="s">
        <v>59</v>
      </c>
      <c r="H583" t="str">
        <f>VLOOKUP(B583,Emails!A$2:B$650,2)</f>
        <v>patrick.grady.mp@parliament.uk</v>
      </c>
      <c r="I583">
        <v>2.3107066033959698</v>
      </c>
      <c r="J583">
        <v>5.0389579693384299</v>
      </c>
      <c r="K583">
        <v>24.586979968008201</v>
      </c>
      <c r="L583">
        <v>0.37608595158701102</v>
      </c>
      <c r="M583">
        <v>2.2336718353610401</v>
      </c>
      <c r="N583">
        <v>7.3594421811841407E-2</v>
      </c>
      <c r="O583">
        <f>climate!I583</f>
        <v>7.2677756722348903</v>
      </c>
      <c r="P583">
        <v>5.51638358158805</v>
      </c>
      <c r="Q583">
        <f>100*climate!L583/climate!K583</f>
        <v>6.36635150847634</v>
      </c>
      <c r="R583">
        <f>100*climate!M583/climate!O583</f>
        <v>5.1092602776560891</v>
      </c>
      <c r="S583">
        <f>100*climate!N583/climate!O583</f>
        <v>7.4151755959093837</v>
      </c>
      <c r="T583">
        <v>92.559044171624805</v>
      </c>
      <c r="U583">
        <v>0.79272033800187403</v>
      </c>
      <c r="V583">
        <v>1.22832002493352</v>
      </c>
      <c r="W583">
        <v>3.52582810684985</v>
      </c>
      <c r="X583">
        <f>100*climate!S583/climate!U583</f>
        <v>-6.213236090262809</v>
      </c>
      <c r="Y583">
        <f>100*climate!T583/climate!U583</f>
        <v>-21.05128068274206</v>
      </c>
      <c r="Z583">
        <v>3.6145442624621502</v>
      </c>
      <c r="AA583">
        <v>1.42072242175282</v>
      </c>
      <c r="AB583">
        <v>2.8523520224051802</v>
      </c>
      <c r="AC583">
        <v>8.0335613875984002</v>
      </c>
      <c r="AD583">
        <f>100*climate!Y583/climate!$AA583</f>
        <v>2.7220947123182428</v>
      </c>
      <c r="AE583">
        <f>100*climate!Z583/climate!$AA583</f>
        <v>12.412782828260625</v>
      </c>
      <c r="AF583">
        <v>5.3916404338435999</v>
      </c>
    </row>
    <row r="584" spans="1:32" x14ac:dyDescent="0.25">
      <c r="A584" t="s">
        <v>1013</v>
      </c>
      <c r="B584" t="s">
        <v>1014</v>
      </c>
      <c r="C584" t="s">
        <v>53</v>
      </c>
      <c r="D584" t="s">
        <v>1015</v>
      </c>
      <c r="E584" t="s">
        <v>1016</v>
      </c>
      <c r="F584" t="s">
        <v>57</v>
      </c>
      <c r="G584" t="s">
        <v>59</v>
      </c>
      <c r="H584" t="str">
        <f>VLOOKUP(B584,Emails!A$2:B$650,2)</f>
        <v>anne.mclaughlin.mp@parliament.uk</v>
      </c>
      <c r="I584">
        <v>2.3107066033959698</v>
      </c>
      <c r="J584">
        <v>5.0389579693384299</v>
      </c>
      <c r="K584">
        <v>24.586979968008201</v>
      </c>
      <c r="L584">
        <v>0.37608595158701102</v>
      </c>
      <c r="M584">
        <v>2.2336718353610401</v>
      </c>
      <c r="N584">
        <v>7.3594421811841407E-2</v>
      </c>
      <c r="O584">
        <f>climate!I584</f>
        <v>7.2677756722348903</v>
      </c>
      <c r="P584">
        <v>5.51638358158805</v>
      </c>
      <c r="Q584">
        <f>100*climate!L584/climate!K584</f>
        <v>6.36635150847634</v>
      </c>
      <c r="R584">
        <f>100*climate!M584/climate!O584</f>
        <v>5.1092602776560891</v>
      </c>
      <c r="S584">
        <f>100*climate!N584/climate!O584</f>
        <v>7.4151755959093837</v>
      </c>
      <c r="T584">
        <v>92.559044171624805</v>
      </c>
      <c r="U584">
        <v>0.79272033800187403</v>
      </c>
      <c r="V584">
        <v>1.22832002493352</v>
      </c>
      <c r="W584">
        <v>3.52582810684985</v>
      </c>
      <c r="X584">
        <f>100*climate!S584/climate!U584</f>
        <v>-6.213236090262809</v>
      </c>
      <c r="Y584">
        <f>100*climate!T584/climate!U584</f>
        <v>-21.05128068274206</v>
      </c>
      <c r="Z584">
        <v>3.6145442624621502</v>
      </c>
      <c r="AA584">
        <v>1.42072242175282</v>
      </c>
      <c r="AB584">
        <v>2.8523520224051802</v>
      </c>
      <c r="AC584">
        <v>8.0335613875984002</v>
      </c>
      <c r="AD584">
        <f>100*climate!Y584/climate!$AA584</f>
        <v>2.7220947123182428</v>
      </c>
      <c r="AE584">
        <f>100*climate!Z584/climate!$AA584</f>
        <v>12.412782828260625</v>
      </c>
      <c r="AF584">
        <v>5.3916404338435999</v>
      </c>
    </row>
    <row r="585" spans="1:32" x14ac:dyDescent="0.25">
      <c r="A585" t="s">
        <v>1018</v>
      </c>
      <c r="B585" t="s">
        <v>1019</v>
      </c>
      <c r="C585" t="s">
        <v>53</v>
      </c>
      <c r="D585" t="s">
        <v>1020</v>
      </c>
      <c r="E585" t="s">
        <v>1021</v>
      </c>
      <c r="F585" t="s">
        <v>57</v>
      </c>
      <c r="G585" t="s">
        <v>59</v>
      </c>
      <c r="H585" t="str">
        <f>VLOOKUP(B585,Emails!A$2:B$650,2)</f>
        <v>carol.monaghan.mp@parliament.uk</v>
      </c>
      <c r="I585">
        <v>2.3107066033959698</v>
      </c>
      <c r="J585">
        <v>5.0389579693384299</v>
      </c>
      <c r="K585">
        <v>24.586979968008201</v>
      </c>
      <c r="L585">
        <v>0.37608595158701102</v>
      </c>
      <c r="M585">
        <v>2.2336718353610401</v>
      </c>
      <c r="N585">
        <v>7.3594421811841407E-2</v>
      </c>
      <c r="O585">
        <f>climate!I585</f>
        <v>7.2677756722348903</v>
      </c>
      <c r="P585">
        <v>5.51638358158805</v>
      </c>
      <c r="Q585">
        <f>100*climate!L585/climate!K585</f>
        <v>6.36635150847634</v>
      </c>
      <c r="R585">
        <f>100*climate!M585/climate!O585</f>
        <v>5.1092602776560891</v>
      </c>
      <c r="S585">
        <f>100*climate!N585/climate!O585</f>
        <v>7.4151755959093837</v>
      </c>
      <c r="T585">
        <v>92.559044171624805</v>
      </c>
      <c r="U585">
        <v>0.79272033800187403</v>
      </c>
      <c r="V585">
        <v>1.22832002493352</v>
      </c>
      <c r="W585">
        <v>3.52582810684985</v>
      </c>
      <c r="X585">
        <f>100*climate!S585/climate!U585</f>
        <v>-6.213236090262809</v>
      </c>
      <c r="Y585">
        <f>100*climate!T585/climate!U585</f>
        <v>-21.05128068274206</v>
      </c>
      <c r="Z585">
        <v>3.6145442624621502</v>
      </c>
      <c r="AA585">
        <v>1.42072242175282</v>
      </c>
      <c r="AB585">
        <v>2.8523520224051802</v>
      </c>
      <c r="AC585">
        <v>8.0335613875984002</v>
      </c>
      <c r="AD585">
        <f>100*climate!Y585/climate!$AA585</f>
        <v>2.7220947123182428</v>
      </c>
      <c r="AE585">
        <f>100*climate!Z585/climate!$AA585</f>
        <v>12.412782828260625</v>
      </c>
      <c r="AF585">
        <v>5.3916404338435999</v>
      </c>
    </row>
    <row r="586" spans="1:32" x14ac:dyDescent="0.25">
      <c r="A586" t="s">
        <v>1022</v>
      </c>
      <c r="B586" t="s">
        <v>1023</v>
      </c>
      <c r="C586" t="s">
        <v>53</v>
      </c>
      <c r="D586" t="s">
        <v>1024</v>
      </c>
      <c r="E586" t="s">
        <v>732</v>
      </c>
      <c r="F586" t="s">
        <v>40</v>
      </c>
      <c r="G586" t="s">
        <v>59</v>
      </c>
      <c r="H586" t="str">
        <f>VLOOKUP(B586,Emails!A$2:B$650,2)</f>
        <v>stewart.mcdonald.mp@parliament.uk</v>
      </c>
      <c r="I586">
        <v>2.3107066033959698</v>
      </c>
      <c r="J586">
        <v>5.0389579693384299</v>
      </c>
      <c r="K586">
        <v>24.586979968008201</v>
      </c>
      <c r="L586">
        <v>0.37608595158701102</v>
      </c>
      <c r="M586">
        <v>2.2336718353610401</v>
      </c>
      <c r="N586">
        <v>7.3594421811841407E-2</v>
      </c>
      <c r="O586">
        <f>climate!I586</f>
        <v>7.2677756722348903</v>
      </c>
      <c r="P586">
        <v>5.51638358158805</v>
      </c>
      <c r="Q586">
        <f>100*climate!L586/climate!K586</f>
        <v>6.36635150847634</v>
      </c>
      <c r="R586">
        <f>100*climate!M586/climate!O586</f>
        <v>5.1092602776560891</v>
      </c>
      <c r="S586">
        <f>100*climate!N586/climate!O586</f>
        <v>7.4151755959093837</v>
      </c>
      <c r="T586">
        <v>92.559044171624805</v>
      </c>
      <c r="U586">
        <v>0.79272033800187403</v>
      </c>
      <c r="V586">
        <v>1.22832002493352</v>
      </c>
      <c r="W586">
        <v>3.52582810684985</v>
      </c>
      <c r="X586">
        <f>100*climate!S586/climate!U586</f>
        <v>-6.213236090262809</v>
      </c>
      <c r="Y586">
        <f>100*climate!T586/climate!U586</f>
        <v>-21.05128068274206</v>
      </c>
      <c r="Z586">
        <v>3.6145442624621502</v>
      </c>
      <c r="AA586">
        <v>1.42072242175282</v>
      </c>
      <c r="AB586">
        <v>2.8523520224051802</v>
      </c>
      <c r="AC586">
        <v>8.0335613875984002</v>
      </c>
      <c r="AD586">
        <f>100*climate!Y586/climate!$AA586</f>
        <v>2.7220947123182428</v>
      </c>
      <c r="AE586">
        <f>100*climate!Z586/climate!$AA586</f>
        <v>12.412782828260625</v>
      </c>
      <c r="AF586">
        <v>5.3916404338435999</v>
      </c>
    </row>
    <row r="587" spans="1:32" x14ac:dyDescent="0.25">
      <c r="A587" t="s">
        <v>1025</v>
      </c>
      <c r="B587" t="s">
        <v>1026</v>
      </c>
      <c r="C587" t="s">
        <v>53</v>
      </c>
      <c r="D587" t="s">
        <v>367</v>
      </c>
      <c r="E587" t="s">
        <v>1027</v>
      </c>
      <c r="F587" t="s">
        <v>40</v>
      </c>
      <c r="G587" t="s">
        <v>59</v>
      </c>
      <c r="H587" t="str">
        <f>VLOOKUP(B587,Emails!A$2:B$650,2)</f>
        <v>chris.stephens.mp@parliament.uk</v>
      </c>
      <c r="I587">
        <v>2.3107066033959698</v>
      </c>
      <c r="J587">
        <v>5.0389579693384299</v>
      </c>
      <c r="K587">
        <v>24.586979968008201</v>
      </c>
      <c r="L587">
        <v>0.37608595158701102</v>
      </c>
      <c r="M587">
        <v>2.2336718353610401</v>
      </c>
      <c r="N587">
        <v>7.3594421811841407E-2</v>
      </c>
      <c r="O587">
        <f>climate!I587</f>
        <v>7.2677756722348903</v>
      </c>
      <c r="P587">
        <v>5.51638358158805</v>
      </c>
      <c r="Q587">
        <f>100*climate!L587/climate!K587</f>
        <v>6.36635150847634</v>
      </c>
      <c r="R587">
        <f>100*climate!M587/climate!O587</f>
        <v>5.1092602776560891</v>
      </c>
      <c r="S587">
        <f>100*climate!N587/climate!O587</f>
        <v>7.4151755959093837</v>
      </c>
      <c r="T587">
        <v>92.559044171624805</v>
      </c>
      <c r="U587">
        <v>0.79272033800187403</v>
      </c>
      <c r="V587">
        <v>1.22832002493352</v>
      </c>
      <c r="W587">
        <v>3.52582810684985</v>
      </c>
      <c r="X587">
        <f>100*climate!S587/climate!U587</f>
        <v>-6.213236090262809</v>
      </c>
      <c r="Y587">
        <f>100*climate!T587/climate!U587</f>
        <v>-21.05128068274206</v>
      </c>
      <c r="Z587">
        <v>3.6145442624621502</v>
      </c>
      <c r="AA587">
        <v>1.42072242175282</v>
      </c>
      <c r="AB587">
        <v>2.8523520224051802</v>
      </c>
      <c r="AC587">
        <v>8.0335613875984002</v>
      </c>
      <c r="AD587">
        <f>100*climate!Y587/climate!$AA587</f>
        <v>2.7220947123182428</v>
      </c>
      <c r="AE587">
        <f>100*climate!Z587/climate!$AA587</f>
        <v>12.412782828260625</v>
      </c>
      <c r="AF587">
        <v>5.3916404338435999</v>
      </c>
    </row>
    <row r="588" spans="1:32" x14ac:dyDescent="0.25">
      <c r="A588" t="s">
        <v>1028</v>
      </c>
      <c r="B588" t="s">
        <v>1029</v>
      </c>
      <c r="C588" t="s">
        <v>53</v>
      </c>
      <c r="D588" t="s">
        <v>370</v>
      </c>
      <c r="E588" t="s">
        <v>1030</v>
      </c>
      <c r="F588" t="s">
        <v>40</v>
      </c>
      <c r="G588" t="s">
        <v>59</v>
      </c>
      <c r="H588" t="str">
        <f>VLOOKUP(B588,Emails!A$2:B$650,2)</f>
        <v>peter.grant.mp@parliament.uk</v>
      </c>
      <c r="I588">
        <v>2.40186134048226</v>
      </c>
      <c r="J588">
        <v>5.4804589124126704</v>
      </c>
      <c r="K588">
        <v>24.577992888458301</v>
      </c>
      <c r="L588">
        <v>0.45617842822590499</v>
      </c>
      <c r="M588">
        <v>3.18950118400531</v>
      </c>
      <c r="N588">
        <v>0.121298278800307</v>
      </c>
      <c r="O588">
        <f>climate!I588</f>
        <v>5.5178635325165093</v>
      </c>
      <c r="P588">
        <v>6.5623193687819903</v>
      </c>
      <c r="Q588">
        <f>100*climate!L588/climate!K588</f>
        <v>1.9933166934047404</v>
      </c>
      <c r="R588">
        <f>100*climate!M588/climate!O588</f>
        <v>6.6284016561045354</v>
      </c>
      <c r="S588">
        <f>100*climate!N588/climate!O588</f>
        <v>8.431366144033781</v>
      </c>
      <c r="T588">
        <v>68.490114785480998</v>
      </c>
      <c r="U588">
        <v>0.86956140411418703</v>
      </c>
      <c r="V588">
        <v>1.74789955768141</v>
      </c>
      <c r="W588">
        <v>3.6200105900505299</v>
      </c>
      <c r="X588">
        <f>100*climate!S588/climate!U588</f>
        <v>-4.1406972116413492</v>
      </c>
      <c r="Y588">
        <f>100*climate!T588/climate!U588</f>
        <v>-18.025184446656393</v>
      </c>
      <c r="Z588">
        <v>2.4718771682768099</v>
      </c>
      <c r="AA588">
        <v>1.4469610329699201</v>
      </c>
      <c r="AB588">
        <v>2.9063711829516001</v>
      </c>
      <c r="AC588">
        <v>7.9502887579176402</v>
      </c>
      <c r="AD588">
        <f>100*climate!Y588/climate!$AA588</f>
        <v>4.64622795854328</v>
      </c>
      <c r="AE588">
        <f>100*climate!Z588/climate!$AA588</f>
        <v>13.570485695994883</v>
      </c>
      <c r="AF588">
        <v>2.82231256730755</v>
      </c>
    </row>
    <row r="589" spans="1:32" x14ac:dyDescent="0.25">
      <c r="A589" t="s">
        <v>1034</v>
      </c>
      <c r="B589" t="s">
        <v>1035</v>
      </c>
      <c r="C589" t="s">
        <v>53</v>
      </c>
      <c r="D589" t="s">
        <v>1033</v>
      </c>
      <c r="E589" t="s">
        <v>1036</v>
      </c>
      <c r="F589" t="s">
        <v>40</v>
      </c>
      <c r="G589" t="s">
        <v>59</v>
      </c>
      <c r="H589" t="str">
        <f>VLOOKUP(B589,Emails!A$2:B$650,2)</f>
        <v>richard.thomson.mp@parliament.uk</v>
      </c>
      <c r="I589">
        <v>2.1254924344895998</v>
      </c>
      <c r="J589">
        <v>4.9511498856321099</v>
      </c>
      <c r="K589">
        <v>23.3774402444392</v>
      </c>
      <c r="L589">
        <v>0.24604073209149099</v>
      </c>
      <c r="M589">
        <v>1.5821380271177901</v>
      </c>
      <c r="N589">
        <v>5.2900905157481401E-2</v>
      </c>
      <c r="O589">
        <f>climate!I589</f>
        <v>7.2648790154960636</v>
      </c>
      <c r="P589">
        <v>6.9060905857555204</v>
      </c>
      <c r="Q589">
        <f>100*climate!L589/climate!K589</f>
        <v>2.3008611955781277</v>
      </c>
      <c r="R589">
        <f>100*climate!M589/climate!O589</f>
        <v>1.370800129184425</v>
      </c>
      <c r="S589">
        <f>100*climate!N589/climate!O589</f>
        <v>2.5801758974336875</v>
      </c>
      <c r="T589">
        <v>81.366447314582203</v>
      </c>
      <c r="U589">
        <v>1.4134314956676399</v>
      </c>
      <c r="V589">
        <v>2.8241933043856902</v>
      </c>
      <c r="W589">
        <v>3.4493782374362398</v>
      </c>
      <c r="X589">
        <f>100*climate!S589/climate!U589</f>
        <v>-2.623764137550906E-2</v>
      </c>
      <c r="Y589">
        <f>100*climate!T589/climate!U589</f>
        <v>-8.4390616280403012</v>
      </c>
      <c r="Z589">
        <v>2.9218230032402301</v>
      </c>
      <c r="AA589">
        <v>1.4573902389409199</v>
      </c>
      <c r="AB589">
        <v>2.8885730919967401</v>
      </c>
      <c r="AC589">
        <v>6.6173747930082998</v>
      </c>
      <c r="AD589">
        <f>100*climate!Y589/climate!$AA589</f>
        <v>-3.101046276516795</v>
      </c>
      <c r="AE589">
        <f>100*climate!Z589/climate!$AA589</f>
        <v>-0.85270181731013106</v>
      </c>
      <c r="AF589">
        <v>3.2767288326719899</v>
      </c>
    </row>
    <row r="590" spans="1:32" x14ac:dyDescent="0.25">
      <c r="A590" t="s">
        <v>1210</v>
      </c>
      <c r="B590" t="s">
        <v>1211</v>
      </c>
      <c r="C590" t="s">
        <v>53</v>
      </c>
      <c r="D590" t="s">
        <v>1212</v>
      </c>
      <c r="E590" t="s">
        <v>1213</v>
      </c>
      <c r="F590" t="s">
        <v>40</v>
      </c>
      <c r="G590" t="s">
        <v>59</v>
      </c>
      <c r="H590" t="str">
        <f>VLOOKUP(B590,Emails!A$2:B$650,2)</f>
        <v>ronnie.cowan.mp@parliament.uk</v>
      </c>
      <c r="I590">
        <v>2.3205227917856099</v>
      </c>
      <c r="J590">
        <v>5.0117435295839297</v>
      </c>
      <c r="K590">
        <v>23.863334963117101</v>
      </c>
      <c r="L590">
        <v>0.33546479504848098</v>
      </c>
      <c r="M590">
        <v>1.87641197594114</v>
      </c>
      <c r="N590">
        <v>5.6913181346272303E-2</v>
      </c>
      <c r="O590">
        <f>climate!I590</f>
        <v>6.9483417590536654</v>
      </c>
      <c r="P590">
        <v>5.5170401259501904</v>
      </c>
      <c r="Q590">
        <f>100*climate!L590/climate!K590</f>
        <v>4.4636842395565415</v>
      </c>
      <c r="R590">
        <f>100*climate!M590/climate!O590</f>
        <v>3.870812719268228</v>
      </c>
      <c r="S590">
        <f>100*climate!N590/climate!O590</f>
        <v>7.9117250659487022</v>
      </c>
      <c r="T590">
        <v>109.331953783251</v>
      </c>
      <c r="U590">
        <v>0.346372592012819</v>
      </c>
      <c r="V590">
        <v>0.58670807891386301</v>
      </c>
      <c r="W590">
        <v>3.5958430105694901</v>
      </c>
      <c r="X590">
        <f>100*climate!S590/climate!U590</f>
        <v>-7.6792793753788278</v>
      </c>
      <c r="Y590">
        <f>100*climate!T590/climate!U590</f>
        <v>-21.844036141427594</v>
      </c>
      <c r="Z590">
        <v>4.1034126089704497</v>
      </c>
      <c r="AA590">
        <v>1.3679539907456599</v>
      </c>
      <c r="AB590">
        <v>2.76270883146712</v>
      </c>
      <c r="AC590">
        <v>7.7785419902012398</v>
      </c>
      <c r="AD590">
        <f>100*climate!Y590/climate!$AA590</f>
        <v>3.5739354072857057</v>
      </c>
      <c r="AE590">
        <f>100*climate!Z590/climate!$AA590</f>
        <v>13.92323019288677</v>
      </c>
      <c r="AF590">
        <v>6.68286982064983</v>
      </c>
    </row>
    <row r="591" spans="1:32" x14ac:dyDescent="0.25">
      <c r="A591" t="s">
        <v>1214</v>
      </c>
      <c r="B591" t="s">
        <v>1215</v>
      </c>
      <c r="C591" t="s">
        <v>53</v>
      </c>
      <c r="D591" t="s">
        <v>1216</v>
      </c>
      <c r="E591" t="s">
        <v>1217</v>
      </c>
      <c r="F591" t="s">
        <v>40</v>
      </c>
      <c r="G591" t="s">
        <v>59</v>
      </c>
      <c r="H591" t="str">
        <f>VLOOKUP(B591,Emails!A$2:B$650,2)</f>
        <v>drew.hendry.mp@parliament.uk</v>
      </c>
      <c r="I591">
        <v>2.2730951419998302</v>
      </c>
      <c r="J591">
        <v>4.9731276808046099</v>
      </c>
      <c r="K591">
        <v>22.3628655186244</v>
      </c>
      <c r="L591">
        <v>0.17999869144576</v>
      </c>
      <c r="M591">
        <v>1.0781018690202</v>
      </c>
      <c r="N591">
        <v>3.5168227668223501E-2</v>
      </c>
      <c r="O591">
        <f>climate!I591</f>
        <v>6.5800741223888446</v>
      </c>
      <c r="P591">
        <v>6.27190945323263</v>
      </c>
      <c r="Q591">
        <f>100*climate!L591/climate!K591</f>
        <v>3.2360249064208557</v>
      </c>
      <c r="R591">
        <f>100*climate!M591/climate!O591</f>
        <v>1.7059342588954507</v>
      </c>
      <c r="S591">
        <f>100*climate!N591/climate!O591</f>
        <v>2.9999996351577312</v>
      </c>
      <c r="T591">
        <v>86.598473970430902</v>
      </c>
      <c r="U591">
        <v>1.2436011330740899</v>
      </c>
      <c r="V591">
        <v>2.1905943673098101</v>
      </c>
      <c r="W591">
        <v>3.5698500299584599</v>
      </c>
      <c r="X591">
        <f>100*climate!S591/climate!U591</f>
        <v>-2.6478223454943106</v>
      </c>
      <c r="Y591">
        <f>100*climate!T591/climate!U591</f>
        <v>-13.359538229007626</v>
      </c>
      <c r="Z591">
        <v>3.26155290680969</v>
      </c>
      <c r="AA591">
        <v>1.4656935222187999</v>
      </c>
      <c r="AB591">
        <v>2.9260074838479602</v>
      </c>
      <c r="AC591">
        <v>5.4321098219650699</v>
      </c>
      <c r="AD591">
        <f>100*climate!Y591/climate!$AA591</f>
        <v>-1.6077133595792308</v>
      </c>
      <c r="AE591">
        <f>100*climate!Z591/climate!$AA591</f>
        <v>4.2797525955578317</v>
      </c>
      <c r="AF591">
        <v>4.7866081405968703</v>
      </c>
    </row>
    <row r="592" spans="1:32" x14ac:dyDescent="0.25">
      <c r="A592" t="s">
        <v>1253</v>
      </c>
      <c r="B592" t="s">
        <v>1254</v>
      </c>
      <c r="C592" t="s">
        <v>53</v>
      </c>
      <c r="D592" t="s">
        <v>1122</v>
      </c>
      <c r="E592" t="s">
        <v>1255</v>
      </c>
      <c r="F592" t="s">
        <v>40</v>
      </c>
      <c r="G592" t="s">
        <v>59</v>
      </c>
      <c r="H592" t="str">
        <f>VLOOKUP(B592,Emails!A$2:B$650,2)</f>
        <v>alan.brown.mp@parliament.uk</v>
      </c>
      <c r="I592">
        <v>2.3038452704160499</v>
      </c>
      <c r="J592">
        <v>5.1678713126769198</v>
      </c>
      <c r="K592">
        <v>23.643277360658999</v>
      </c>
      <c r="L592">
        <v>0.31750759942475498</v>
      </c>
      <c r="M592">
        <v>1.9324364560594101</v>
      </c>
      <c r="N592">
        <v>6.9705894245002606E-2</v>
      </c>
      <c r="O592">
        <f>climate!I592</f>
        <v>4.867743196845093</v>
      </c>
      <c r="P592">
        <v>5.6013128205527201</v>
      </c>
      <c r="Q592">
        <f>100*climate!L592/climate!K592</f>
        <v>2.6056952700667373</v>
      </c>
      <c r="R592">
        <f>100*climate!M592/climate!O592</f>
        <v>1.910499428519508</v>
      </c>
      <c r="S592">
        <f>100*climate!N592/climate!O592</f>
        <v>5.4302102464909483</v>
      </c>
      <c r="T592">
        <v>98.909498132801701</v>
      </c>
      <c r="U592">
        <v>0.66159586163851603</v>
      </c>
      <c r="V592">
        <v>1.0608542308587801</v>
      </c>
      <c r="W592">
        <v>3.5579651501891201</v>
      </c>
      <c r="X592">
        <f>100*climate!S592/climate!U592</f>
        <v>-6.2782024455109342</v>
      </c>
      <c r="Y592">
        <f>100*climate!T592/climate!U592</f>
        <v>-19.643327059665335</v>
      </c>
      <c r="Z592">
        <v>3.65892722728525</v>
      </c>
      <c r="AA592">
        <v>1.39339176947162</v>
      </c>
      <c r="AB592">
        <v>2.8158437667203802</v>
      </c>
      <c r="AC592">
        <v>7.1882569558264304</v>
      </c>
      <c r="AD592">
        <f>100*climate!Y592/climate!$AA592</f>
        <v>1.7238332414282644</v>
      </c>
      <c r="AE592">
        <f>100*climate!Z592/climate!$AA592</f>
        <v>12.207990348481212</v>
      </c>
      <c r="AF592">
        <v>5.9684582630627103</v>
      </c>
    </row>
    <row r="593" spans="1:32" x14ac:dyDescent="0.25">
      <c r="A593" t="s">
        <v>1273</v>
      </c>
      <c r="B593" t="s">
        <v>1274</v>
      </c>
      <c r="C593" t="s">
        <v>53</v>
      </c>
      <c r="D593" t="s">
        <v>1275</v>
      </c>
      <c r="E593" t="s">
        <v>1276</v>
      </c>
      <c r="F593" t="s">
        <v>40</v>
      </c>
      <c r="G593" t="s">
        <v>59</v>
      </c>
      <c r="H593" t="str">
        <f>VLOOKUP(B593,Emails!A$2:B$650,2)</f>
        <v>neale.hanvey.mp@parliament.uk</v>
      </c>
      <c r="I593">
        <v>2.2119623026281698</v>
      </c>
      <c r="J593">
        <v>4.9382734148717704</v>
      </c>
      <c r="K593">
        <v>22.575059983117502</v>
      </c>
      <c r="L593">
        <v>0.368392875341091</v>
      </c>
      <c r="M593">
        <v>2.4682759308441602</v>
      </c>
      <c r="N593">
        <v>8.9974911077218195E-2</v>
      </c>
      <c r="O593">
        <f>climate!I593</f>
        <v>4.4538609954203237</v>
      </c>
      <c r="P593">
        <v>6.5070413432819398</v>
      </c>
      <c r="Q593">
        <f>100*climate!L593/climate!K593</f>
        <v>2.8337203260701584</v>
      </c>
      <c r="R593">
        <f>100*climate!M593/climate!O593</f>
        <v>7.0831255218553579</v>
      </c>
      <c r="S593">
        <f>100*climate!N593/climate!O593</f>
        <v>7.7175238798655075</v>
      </c>
      <c r="T593">
        <v>68.280213780650996</v>
      </c>
      <c r="U593">
        <v>1.0983353874523101</v>
      </c>
      <c r="V593">
        <v>1.8509262645681099</v>
      </c>
      <c r="W593">
        <v>3.509306639349</v>
      </c>
      <c r="X593">
        <f>100*climate!S593/climate!U593</f>
        <v>-4.6930619964401359</v>
      </c>
      <c r="Y593">
        <f>100*climate!T593/climate!U593</f>
        <v>-19.653275933921702</v>
      </c>
      <c r="Z593">
        <v>2.4871826989715098</v>
      </c>
      <c r="AA593">
        <v>1.44831581892973</v>
      </c>
      <c r="AB593">
        <v>2.9080197248964499</v>
      </c>
      <c r="AC593">
        <v>7.8789157723785701</v>
      </c>
      <c r="AD593">
        <f>100*climate!Y593/climate!$AA593</f>
        <v>4.2832150158238171</v>
      </c>
      <c r="AE593">
        <f>100*climate!Z593/climate!$AA593</f>
        <v>13.303963349884976</v>
      </c>
      <c r="AF593">
        <v>3.1551824271225399</v>
      </c>
    </row>
    <row r="594" spans="1:32" x14ac:dyDescent="0.25">
      <c r="A594" t="s">
        <v>1284</v>
      </c>
      <c r="B594" t="s">
        <v>1285</v>
      </c>
      <c r="C594" t="s">
        <v>53</v>
      </c>
      <c r="D594" t="s">
        <v>135</v>
      </c>
      <c r="E594" t="s">
        <v>714</v>
      </c>
      <c r="F594" t="s">
        <v>57</v>
      </c>
      <c r="G594" t="s">
        <v>59</v>
      </c>
      <c r="H594" t="str">
        <f>VLOOKUP(B594,Emails!A$2:B$650,2)</f>
        <v>angela.crawley.mp@parliament.uk</v>
      </c>
      <c r="I594">
        <v>2.3568383756408799</v>
      </c>
      <c r="J594">
        <v>5.2603705714937599</v>
      </c>
      <c r="K594">
        <v>24.0985016955796</v>
      </c>
      <c r="L594">
        <v>0.43677232644345698</v>
      </c>
      <c r="M594">
        <v>2.3418461064108902</v>
      </c>
      <c r="N594">
        <v>7.6797191093268796E-2</v>
      </c>
      <c r="O594">
        <f>climate!I594</f>
        <v>3.2905745118145555</v>
      </c>
      <c r="P594">
        <v>6.0885126796156204</v>
      </c>
      <c r="Q594">
        <f>100*climate!L594/climate!K594</f>
        <v>3.194013844376705</v>
      </c>
      <c r="R594">
        <f>100*climate!M594/climate!O594</f>
        <v>3.1380329644908329</v>
      </c>
      <c r="S594">
        <f>100*climate!N594/climate!O594</f>
        <v>6.3474981413999236</v>
      </c>
      <c r="T594">
        <v>72.302144357844199</v>
      </c>
      <c r="U594">
        <v>1.1893338138309</v>
      </c>
      <c r="V594">
        <v>1.9829933685269501</v>
      </c>
      <c r="W594">
        <v>3.51512128177764</v>
      </c>
      <c r="X594">
        <f>100*climate!S594/climate!U594</f>
        <v>-5.2813085268799904</v>
      </c>
      <c r="Y594">
        <f>100*climate!T594/climate!U594</f>
        <v>-19.937116305236536</v>
      </c>
      <c r="Z594">
        <v>2.7943663175656299</v>
      </c>
      <c r="AA594">
        <v>1.4274950022509101</v>
      </c>
      <c r="AB594">
        <v>2.8788602755344002</v>
      </c>
      <c r="AC594">
        <v>7.3107259360377101</v>
      </c>
      <c r="AD594">
        <f>100*climate!Y594/climate!$AA594</f>
        <v>2.6062050078498777</v>
      </c>
      <c r="AE594">
        <f>100*climate!Z594/climate!$AA594</f>
        <v>11.537393280361627</v>
      </c>
      <c r="AF594">
        <v>3.8262843493853498</v>
      </c>
    </row>
    <row r="595" spans="1:32" x14ac:dyDescent="0.25">
      <c r="A595" t="s">
        <v>1341</v>
      </c>
      <c r="B595" t="s">
        <v>1342</v>
      </c>
      <c r="C595" t="s">
        <v>53</v>
      </c>
      <c r="D595" t="s">
        <v>1343</v>
      </c>
      <c r="E595" t="s">
        <v>1344</v>
      </c>
      <c r="F595" t="s">
        <v>40</v>
      </c>
      <c r="G595" t="s">
        <v>59</v>
      </c>
      <c r="H595" t="str">
        <f>VLOOKUP(B595,Emails!A$2:B$650,2)</f>
        <v>martyn.day.mp@parliament.uk</v>
      </c>
      <c r="I595">
        <v>2.2903882956081398</v>
      </c>
      <c r="J595">
        <v>5.2253113080199798</v>
      </c>
      <c r="K595">
        <v>24.249462864770901</v>
      </c>
      <c r="L595">
        <v>0.38260943600265301</v>
      </c>
      <c r="M595">
        <v>2.3571121769580898</v>
      </c>
      <c r="N595">
        <v>8.8630519924075002E-2</v>
      </c>
      <c r="O595">
        <f>climate!I595</f>
        <v>4.0683101907510988</v>
      </c>
      <c r="P595">
        <v>6.3544487962571701</v>
      </c>
      <c r="Q595">
        <f>100*climate!L595/climate!K595</f>
        <v>3.3241812077288033</v>
      </c>
      <c r="R595">
        <f>100*climate!M595/climate!O595</f>
        <v>4.6872741727293716</v>
      </c>
      <c r="S595">
        <f>100*climate!N595/climate!O595</f>
        <v>5.5317135528945061</v>
      </c>
      <c r="T595">
        <v>72.840577210153896</v>
      </c>
      <c r="U595">
        <v>1.16116824659436</v>
      </c>
      <c r="V595">
        <v>1.98272209472742</v>
      </c>
      <c r="W595">
        <v>3.4951970667069898</v>
      </c>
      <c r="X595">
        <f>100*climate!S595/climate!U595</f>
        <v>-4.1128479400946798</v>
      </c>
      <c r="Y595">
        <f>100*climate!T595/climate!U595</f>
        <v>-19.840387904380737</v>
      </c>
      <c r="Z595">
        <v>2.6553337254864799</v>
      </c>
      <c r="AA595">
        <v>1.4307484707360301</v>
      </c>
      <c r="AB595">
        <v>2.8797368806352299</v>
      </c>
      <c r="AC595">
        <v>7.7821950761648004</v>
      </c>
      <c r="AD595">
        <f>100*climate!Y595/climate!$AA595</f>
        <v>3.1068104969841039</v>
      </c>
      <c r="AE595">
        <f>100*climate!Z595/climate!$AA595</f>
        <v>11.948482013682334</v>
      </c>
      <c r="AF595">
        <v>3.5029161286360502</v>
      </c>
    </row>
    <row r="596" spans="1:32" x14ac:dyDescent="0.25">
      <c r="A596" t="s">
        <v>1357</v>
      </c>
      <c r="B596" t="s">
        <v>1358</v>
      </c>
      <c r="C596" t="s">
        <v>53</v>
      </c>
      <c r="D596" t="s">
        <v>1359</v>
      </c>
      <c r="E596" t="s">
        <v>1360</v>
      </c>
      <c r="F596" t="s">
        <v>57</v>
      </c>
      <c r="G596" t="s">
        <v>59</v>
      </c>
      <c r="H596" t="str">
        <f>VLOOKUP(B596,Emails!A$2:B$650,2)</f>
        <v>hannah.bardell.mp@parliament.uk</v>
      </c>
      <c r="I596">
        <v>2.2762743388886202</v>
      </c>
      <c r="J596">
        <v>5.1679255548537597</v>
      </c>
      <c r="K596">
        <v>24.185568974405001</v>
      </c>
      <c r="L596">
        <v>0.37395624255604998</v>
      </c>
      <c r="M596">
        <v>2.2163205481568702</v>
      </c>
      <c r="N596">
        <v>8.7544452194285596E-2</v>
      </c>
      <c r="O596">
        <f>climate!I596</f>
        <v>2.4256441881301489</v>
      </c>
      <c r="P596">
        <v>6.5658800428407096</v>
      </c>
      <c r="Q596">
        <f>100*climate!L596/climate!K596</f>
        <v>2.5516047963761812</v>
      </c>
      <c r="R596">
        <f>100*climate!M596/climate!O596</f>
        <v>3.3156876514973668</v>
      </c>
      <c r="S596">
        <f>100*climate!N596/climate!O596</f>
        <v>3.8553154009981827</v>
      </c>
      <c r="T596">
        <v>72.955830011059206</v>
      </c>
      <c r="U596">
        <v>1.25765360300363</v>
      </c>
      <c r="V596">
        <v>2.05661111377897</v>
      </c>
      <c r="W596">
        <v>3.5094967768040499</v>
      </c>
      <c r="X596">
        <f>100*climate!S596/climate!U596</f>
        <v>-4.4073096164077397</v>
      </c>
      <c r="Y596">
        <f>100*climate!T596/climate!U596</f>
        <v>-20.18640706290487</v>
      </c>
      <c r="Z596">
        <v>2.6265888945826301</v>
      </c>
      <c r="AA596">
        <v>1.43712200862535</v>
      </c>
      <c r="AB596">
        <v>2.8933982755359802</v>
      </c>
      <c r="AC596">
        <v>7.5468288101765397</v>
      </c>
      <c r="AD596">
        <f>100*climate!Y596/climate!$AA596</f>
        <v>2.6332010537557959</v>
      </c>
      <c r="AE596">
        <f>100*climate!Z596/climate!$AA596</f>
        <v>11.199327909054208</v>
      </c>
      <c r="AF596">
        <v>3.4263237470592101</v>
      </c>
    </row>
    <row r="597" spans="1:32" x14ac:dyDescent="0.25">
      <c r="A597" t="s">
        <v>1436</v>
      </c>
      <c r="B597" t="s">
        <v>1437</v>
      </c>
      <c r="C597" t="s">
        <v>53</v>
      </c>
      <c r="D597" t="s">
        <v>1376</v>
      </c>
      <c r="E597" t="s">
        <v>1438</v>
      </c>
      <c r="F597" t="s">
        <v>40</v>
      </c>
      <c r="G597" t="s">
        <v>59</v>
      </c>
      <c r="H597" t="str">
        <f>VLOOKUP(B597,Emails!A$2:B$650,2)</f>
        <v>owen.thompson.mp@parliament.uk</v>
      </c>
      <c r="I597">
        <v>2.44191317059826</v>
      </c>
      <c r="J597">
        <v>5.5218332096834501</v>
      </c>
      <c r="K597">
        <v>24.200028513441499</v>
      </c>
      <c r="L597">
        <v>0.48471582033400801</v>
      </c>
      <c r="M597">
        <v>2.7467827871406598</v>
      </c>
      <c r="N597">
        <v>0.12864091308398101</v>
      </c>
      <c r="O597">
        <f>climate!I597</f>
        <v>4.7906449190684066</v>
      </c>
      <c r="P597">
        <v>6.8091537569815896</v>
      </c>
      <c r="Q597">
        <f>100*climate!L597/climate!K597</f>
        <v>4.3577593562416057</v>
      </c>
      <c r="R597">
        <f>100*climate!M597/climate!O597</f>
        <v>4.2952350605183058</v>
      </c>
      <c r="S597">
        <f>100*climate!N597/climate!O597</f>
        <v>5.4904552778320994</v>
      </c>
      <c r="T597">
        <v>73.347647933191695</v>
      </c>
      <c r="U597">
        <v>1.4227055472275301</v>
      </c>
      <c r="V597">
        <v>2.3333619157743799</v>
      </c>
      <c r="W597">
        <v>3.4984575990444098</v>
      </c>
      <c r="X597">
        <f>100*climate!S597/climate!U597</f>
        <v>-3.1880412924347517</v>
      </c>
      <c r="Y597">
        <f>100*climate!T597/climate!U597</f>
        <v>-17.39529739680297</v>
      </c>
      <c r="Z597">
        <v>2.6115625878820299</v>
      </c>
      <c r="AA597">
        <v>1.4579340439975801</v>
      </c>
      <c r="AB597">
        <v>2.9412673991309402</v>
      </c>
      <c r="AC597">
        <v>7.19230350613475</v>
      </c>
      <c r="AD597">
        <f>100*climate!Y597/climate!$AA597</f>
        <v>1.7898672897305792</v>
      </c>
      <c r="AE597">
        <f>100*climate!Z597/climate!$AA597</f>
        <v>8.7331785919594598</v>
      </c>
      <c r="AF597">
        <v>3.3742889786142598</v>
      </c>
    </row>
    <row r="598" spans="1:32" x14ac:dyDescent="0.25">
      <c r="A598" t="s">
        <v>1469</v>
      </c>
      <c r="B598" t="s">
        <v>1470</v>
      </c>
      <c r="C598" t="s">
        <v>53</v>
      </c>
      <c r="D598" t="s">
        <v>812</v>
      </c>
      <c r="E598" t="s">
        <v>1471</v>
      </c>
      <c r="F598" t="s">
        <v>40</v>
      </c>
      <c r="G598" t="s">
        <v>43</v>
      </c>
      <c r="H598" t="str">
        <f>VLOOKUP(B598,Emails!A$2:B$650,2)</f>
        <v>douglas.ross.mp@parliament.uk</v>
      </c>
      <c r="I598">
        <v>2.2730112132764</v>
      </c>
      <c r="J598">
        <v>5.0526182451417396</v>
      </c>
      <c r="K598">
        <v>23.646424219540201</v>
      </c>
      <c r="L598">
        <v>0.32748680896475302</v>
      </c>
      <c r="M598">
        <v>1.8025014519099001</v>
      </c>
      <c r="N598">
        <v>9.2086863049290105E-2</v>
      </c>
      <c r="O598">
        <f>climate!I598</f>
        <v>8.1155225588781068</v>
      </c>
      <c r="P598">
        <v>6.9016671859347696</v>
      </c>
      <c r="Q598">
        <f>100*climate!L598/climate!K598</f>
        <v>2.3114655010781733</v>
      </c>
      <c r="R598">
        <f>100*climate!M598/climate!O598</f>
        <v>1.1999930130000775</v>
      </c>
      <c r="S598">
        <f>100*climate!N598/climate!O598</f>
        <v>1.4370703461842005</v>
      </c>
      <c r="T598">
        <v>81.172316818504598</v>
      </c>
      <c r="U598">
        <v>1.48425054817094</v>
      </c>
      <c r="V598">
        <v>2.94060329120108</v>
      </c>
      <c r="W598">
        <v>3.3840397160259101</v>
      </c>
      <c r="X598">
        <f>100*climate!S598/climate!U598</f>
        <v>0.49911760955795192</v>
      </c>
      <c r="Y598">
        <f>100*climate!T598/climate!U598</f>
        <v>-8.6867999935464724</v>
      </c>
      <c r="Z598">
        <v>3.0674005387715901</v>
      </c>
      <c r="AA598">
        <v>1.4513902662815701</v>
      </c>
      <c r="AB598">
        <v>2.9074898571427101</v>
      </c>
      <c r="AC598">
        <v>6.2672762849804204</v>
      </c>
      <c r="AD598">
        <f>100*climate!Y598/climate!$AA598</f>
        <v>-4.1847344819577819</v>
      </c>
      <c r="AE598">
        <f>100*climate!Z598/climate!$AA598</f>
        <v>-2.4555815801054002</v>
      </c>
      <c r="AF598">
        <v>3.20290178635996</v>
      </c>
    </row>
    <row r="599" spans="1:32" x14ac:dyDescent="0.25">
      <c r="A599" t="s">
        <v>1478</v>
      </c>
      <c r="B599" t="s">
        <v>1479</v>
      </c>
      <c r="C599" t="s">
        <v>53</v>
      </c>
      <c r="D599" t="s">
        <v>1480</v>
      </c>
      <c r="E599" t="s">
        <v>1481</v>
      </c>
      <c r="F599" t="s">
        <v>57</v>
      </c>
      <c r="G599" t="s">
        <v>59</v>
      </c>
      <c r="H599" t="str">
        <f>VLOOKUP(B599,Emails!A$2:B$650,2)</f>
        <v>marion.fellows.mp@parliament.uk</v>
      </c>
      <c r="I599">
        <v>2.3972558280213798</v>
      </c>
      <c r="J599">
        <v>5.42017514220107</v>
      </c>
      <c r="K599">
        <v>24.4390283616044</v>
      </c>
      <c r="L599">
        <v>0.50661400254394895</v>
      </c>
      <c r="M599">
        <v>2.7899849014378799</v>
      </c>
      <c r="N599">
        <v>0.108383715095574</v>
      </c>
      <c r="O599">
        <f>climate!I599</f>
        <v>4.5778368971640573</v>
      </c>
      <c r="P599">
        <v>5.8485439377749202</v>
      </c>
      <c r="Q599">
        <f>100*climate!L599/climate!K599</f>
        <v>4.113009508697095</v>
      </c>
      <c r="R599">
        <f>100*climate!M599/climate!O599</f>
        <v>3.6712304958859994</v>
      </c>
      <c r="S599">
        <f>100*climate!N599/climate!O599</f>
        <v>6.5611572131955995</v>
      </c>
      <c r="T599">
        <v>74.997349767695098</v>
      </c>
      <c r="U599">
        <v>0.88630622225861699</v>
      </c>
      <c r="V599">
        <v>1.6977800600280899</v>
      </c>
      <c r="W599">
        <v>3.5772073256362602</v>
      </c>
      <c r="X599">
        <f>100*climate!S599/climate!U599</f>
        <v>-4.2547457032930112</v>
      </c>
      <c r="Y599">
        <f>100*climate!T599/climate!U599</f>
        <v>-19.689855744879242</v>
      </c>
      <c r="Z599">
        <v>2.9465814741075298</v>
      </c>
      <c r="AA599">
        <v>1.41250409966668</v>
      </c>
      <c r="AB599">
        <v>2.8558655339842201</v>
      </c>
      <c r="AC599">
        <v>7.6060341644531499</v>
      </c>
      <c r="AD599">
        <f>100*climate!Y599/climate!$AA599</f>
        <v>2.5896930430162919</v>
      </c>
      <c r="AE599">
        <f>100*climate!Z599/climate!$AA599</f>
        <v>12.153432794271602</v>
      </c>
      <c r="AF599">
        <v>4.0439739979790401</v>
      </c>
    </row>
    <row r="600" spans="1:32" x14ac:dyDescent="0.25">
      <c r="A600" t="s">
        <v>1543</v>
      </c>
      <c r="B600" t="s">
        <v>1544</v>
      </c>
      <c r="C600" t="s">
        <v>53</v>
      </c>
      <c r="D600" t="s">
        <v>1545</v>
      </c>
      <c r="E600" t="s">
        <v>743</v>
      </c>
      <c r="F600" t="s">
        <v>57</v>
      </c>
      <c r="G600" t="s">
        <v>59</v>
      </c>
      <c r="H600" t="str">
        <f>VLOOKUP(B600,Emails!A$2:B$650,2)</f>
        <v>patricia.gibson.mp@parliament.uk</v>
      </c>
      <c r="I600">
        <v>2.1319103959524002</v>
      </c>
      <c r="J600">
        <v>4.6628847759715804</v>
      </c>
      <c r="K600">
        <v>22.778277886717898</v>
      </c>
      <c r="L600">
        <v>0.27497181589898601</v>
      </c>
      <c r="M600">
        <v>1.62571283286685</v>
      </c>
      <c r="N600">
        <v>4.3571212933791598E-2</v>
      </c>
      <c r="O600">
        <f>climate!I600</f>
        <v>7.3801658475015426</v>
      </c>
      <c r="P600">
        <v>5.6134607232310501</v>
      </c>
      <c r="Q600">
        <f>100*climate!L600/climate!K600</f>
        <v>3.6582341962609233</v>
      </c>
      <c r="R600">
        <f>100*climate!M600/climate!O600</f>
        <v>3.4305640933847457</v>
      </c>
      <c r="S600">
        <f>100*climate!N600/climate!O600</f>
        <v>8.7707345830197987</v>
      </c>
      <c r="T600">
        <v>103.50170490939</v>
      </c>
      <c r="U600">
        <v>0.49933150397989501</v>
      </c>
      <c r="V600">
        <v>0.96037336022448305</v>
      </c>
      <c r="W600">
        <v>3.5539805247299698</v>
      </c>
      <c r="X600">
        <f>100*climate!S600/climate!U600</f>
        <v>-8.6609442687012237</v>
      </c>
      <c r="Y600">
        <f>100*climate!T600/climate!U600</f>
        <v>-23.722654339425773</v>
      </c>
      <c r="Z600">
        <v>3.82510707968274</v>
      </c>
      <c r="AA600">
        <v>1.3326281998040601</v>
      </c>
      <c r="AB600">
        <v>2.7006404947385398</v>
      </c>
      <c r="AC600">
        <v>8.0229442968856901</v>
      </c>
      <c r="AD600">
        <f>100*climate!Y600/climate!$AA600</f>
        <v>3.2089238993257214</v>
      </c>
      <c r="AE600">
        <f>100*climate!Z600/climate!$AA600</f>
        <v>13.217714161201316</v>
      </c>
      <c r="AF600">
        <v>6.1002163590576099</v>
      </c>
    </row>
    <row r="601" spans="1:32" x14ac:dyDescent="0.25">
      <c r="A601" t="s">
        <v>1572</v>
      </c>
      <c r="B601" t="s">
        <v>1573</v>
      </c>
      <c r="C601" t="s">
        <v>53</v>
      </c>
      <c r="D601" t="s">
        <v>80</v>
      </c>
      <c r="E601" t="s">
        <v>1574</v>
      </c>
      <c r="F601" t="s">
        <v>57</v>
      </c>
      <c r="G601" t="s">
        <v>120</v>
      </c>
      <c r="H601" t="str">
        <f>VLOOKUP(B601,Emails!A$2:B$650,2)</f>
        <v>wendy.chamberlain.mp@parliament.uk</v>
      </c>
      <c r="I601">
        <v>2.2813763422663502</v>
      </c>
      <c r="J601">
        <v>5.1999391769368</v>
      </c>
      <c r="K601">
        <v>23.283126543685398</v>
      </c>
      <c r="L601">
        <v>0.40472303202961402</v>
      </c>
      <c r="M601">
        <v>2.7959378653251501</v>
      </c>
      <c r="N601">
        <v>0.10796978807989099</v>
      </c>
      <c r="O601">
        <f>climate!I601</f>
        <v>7.135349402236141</v>
      </c>
      <c r="P601">
        <v>6.6731087113584504</v>
      </c>
      <c r="Q601">
        <f>100*climate!L601/climate!K601</f>
        <v>2.1720982878420712</v>
      </c>
      <c r="R601">
        <f>100*climate!M601/climate!O601</f>
        <v>6.305519251879744</v>
      </c>
      <c r="S601">
        <f>100*climate!N601/climate!O601</f>
        <v>7.7671793941826159</v>
      </c>
      <c r="T601">
        <v>72.316887134635394</v>
      </c>
      <c r="U601">
        <v>0.93186537287363402</v>
      </c>
      <c r="V601">
        <v>1.99225278897575</v>
      </c>
      <c r="W601">
        <v>3.49714667962153</v>
      </c>
      <c r="X601">
        <f>100*climate!S601/climate!U601</f>
        <v>-4.4597851103889559</v>
      </c>
      <c r="Y601">
        <f>100*climate!T601/climate!U601</f>
        <v>-18.071762842007224</v>
      </c>
      <c r="Z601">
        <v>2.5360906521951398</v>
      </c>
      <c r="AA601">
        <v>1.4404875315166099</v>
      </c>
      <c r="AB601">
        <v>2.8928250176464898</v>
      </c>
      <c r="AC601">
        <v>7.8220448960820796</v>
      </c>
      <c r="AD601">
        <f>100*climate!Y601/climate!$AA601</f>
        <v>4.7922368079562636</v>
      </c>
      <c r="AE601">
        <f>100*climate!Z601/climate!$AA601</f>
        <v>12.489602839875232</v>
      </c>
      <c r="AF601">
        <v>2.9051968537104398</v>
      </c>
    </row>
    <row r="602" spans="1:32" x14ac:dyDescent="0.25">
      <c r="A602" t="s">
        <v>1650</v>
      </c>
      <c r="B602" t="s">
        <v>1651</v>
      </c>
      <c r="C602" t="s">
        <v>53</v>
      </c>
      <c r="D602" t="s">
        <v>184</v>
      </c>
      <c r="E602" t="s">
        <v>1652</v>
      </c>
      <c r="F602" t="s">
        <v>40</v>
      </c>
      <c r="G602" t="s">
        <v>59</v>
      </c>
      <c r="H602" t="str">
        <f>VLOOKUP(B602,Emails!A$2:B$650,2)</f>
        <v>john.nicolson.mp@parliament.uk</v>
      </c>
      <c r="I602">
        <v>2.4791252190067099</v>
      </c>
      <c r="J602">
        <v>5.5865678522487503</v>
      </c>
      <c r="K602">
        <v>23.493512623993301</v>
      </c>
      <c r="L602">
        <v>0.38169015664084699</v>
      </c>
      <c r="M602">
        <v>2.5455593574362299</v>
      </c>
      <c r="N602">
        <v>7.4229208103616898E-2</v>
      </c>
      <c r="O602">
        <f>climate!I602</f>
        <v>5.9589638867861376</v>
      </c>
      <c r="P602">
        <v>5.7213400920035102</v>
      </c>
      <c r="Q602">
        <f>100*climate!L602/climate!K602</f>
        <v>1.9695814540926238</v>
      </c>
      <c r="R602">
        <f>100*climate!M602/climate!O602</f>
        <v>4.4107353766790389</v>
      </c>
      <c r="S602">
        <f>100*climate!N602/climate!O602</f>
        <v>7.4369136836416221</v>
      </c>
      <c r="T602">
        <v>89.575312668506797</v>
      </c>
      <c r="U602">
        <v>0.945267027912289</v>
      </c>
      <c r="V602">
        <v>1.7468352633355799</v>
      </c>
      <c r="W602">
        <v>3.5725233684266602</v>
      </c>
      <c r="X602">
        <f>100*climate!S602/climate!U602</f>
        <v>-7.8959290326802236</v>
      </c>
      <c r="Y602">
        <f>100*climate!T602/climate!U602</f>
        <v>-22.168751016205732</v>
      </c>
      <c r="Z602">
        <v>3.0291746138048601</v>
      </c>
      <c r="AA602">
        <v>1.47178149018458</v>
      </c>
      <c r="AB602">
        <v>2.94836688464938</v>
      </c>
      <c r="AC602">
        <v>6.8780959346791297</v>
      </c>
      <c r="AD602">
        <f>100*climate!Y602/climate!$AA602</f>
        <v>3.7620548141967451</v>
      </c>
      <c r="AE602">
        <f>100*climate!Z602/climate!$AA602</f>
        <v>12.045303844111718</v>
      </c>
      <c r="AF602">
        <v>5.0920599168990899</v>
      </c>
    </row>
    <row r="603" spans="1:32" x14ac:dyDescent="0.25">
      <c r="A603" t="s">
        <v>1667</v>
      </c>
      <c r="B603" t="s">
        <v>1668</v>
      </c>
      <c r="C603" t="s">
        <v>53</v>
      </c>
      <c r="D603" t="s">
        <v>1669</v>
      </c>
      <c r="E603" t="s">
        <v>1670</v>
      </c>
      <c r="F603" t="s">
        <v>40</v>
      </c>
      <c r="G603" t="s">
        <v>120</v>
      </c>
      <c r="H603" t="str">
        <f>VLOOKUP(B603,Emails!A$2:B$650,2)</f>
        <v>carmichaela@parliament.uk</v>
      </c>
      <c r="I603">
        <v>1.5606448798013599</v>
      </c>
      <c r="J603">
        <v>3.31910870929832</v>
      </c>
      <c r="K603">
        <v>18.069907445614898</v>
      </c>
      <c r="L603">
        <v>2.9815754881701E-3</v>
      </c>
      <c r="M603">
        <v>3.17114798743015E-2</v>
      </c>
      <c r="N603">
        <v>6.5745759488240003E-4</v>
      </c>
      <c r="O603">
        <f>climate!I603</f>
        <v>2.6125536218894068</v>
      </c>
      <c r="P603">
        <v>5.6047725237853703</v>
      </c>
      <c r="Q603">
        <f>100*climate!L603/climate!K603</f>
        <v>0.18131824969214688</v>
      </c>
      <c r="R603">
        <f>100*climate!M603/climate!O603</f>
        <v>0.25296729128033418</v>
      </c>
      <c r="S603">
        <f>100*climate!N603/climate!O603</f>
        <v>5.7243361666734431</v>
      </c>
      <c r="T603">
        <v>74.131827317884401</v>
      </c>
      <c r="U603">
        <v>0.91598877971996595</v>
      </c>
      <c r="V603">
        <v>0.56205606129344399</v>
      </c>
      <c r="W603">
        <v>3.54228343197587</v>
      </c>
      <c r="X603">
        <f>100*climate!S603/climate!U603</f>
        <v>-0.49949099160717358</v>
      </c>
      <c r="Y603">
        <f>100*climate!T603/climate!U603</f>
        <v>-4.8415041672337109</v>
      </c>
      <c r="Z603">
        <v>3.16859356415342</v>
      </c>
      <c r="AA603">
        <v>1.3365264500331</v>
      </c>
      <c r="AB603">
        <v>2.5130057684672602</v>
      </c>
      <c r="AC603">
        <v>6.93105285293138</v>
      </c>
      <c r="AD603">
        <f>100*climate!Y603/climate!$AA603</f>
        <v>-1.8306946259408239</v>
      </c>
      <c r="AE603">
        <f>100*climate!Z603/climate!$AA603</f>
        <v>1.9777548135994709</v>
      </c>
      <c r="AF603">
        <v>4.2532274523093996</v>
      </c>
    </row>
    <row r="604" spans="1:32" x14ac:dyDescent="0.25">
      <c r="A604" t="s">
        <v>1682</v>
      </c>
      <c r="B604" t="s">
        <v>1683</v>
      </c>
      <c r="C604" t="s">
        <v>53</v>
      </c>
      <c r="D604" t="s">
        <v>228</v>
      </c>
      <c r="E604" t="s">
        <v>1684</v>
      </c>
      <c r="F604" t="s">
        <v>40</v>
      </c>
      <c r="G604" t="s">
        <v>59</v>
      </c>
      <c r="H604" t="str">
        <f>VLOOKUP(B604,Emails!A$2:B$650,2)</f>
        <v>gavin.newlands.mp@parliament.uk</v>
      </c>
      <c r="I604">
        <v>2.32834365585714</v>
      </c>
      <c r="J604">
        <v>5.0301225183604901</v>
      </c>
      <c r="K604">
        <v>24.345313298572201</v>
      </c>
      <c r="L604">
        <v>0.35456966068759099</v>
      </c>
      <c r="M604">
        <v>2.0783462082475501</v>
      </c>
      <c r="N604">
        <v>6.56252161626701E-2</v>
      </c>
      <c r="O604">
        <f>climate!I604</f>
        <v>6.7383655177137864</v>
      </c>
      <c r="P604">
        <v>5.4499190443369097</v>
      </c>
      <c r="Q604">
        <f>100*climate!L604/climate!K604</f>
        <v>4.9411064196979089</v>
      </c>
      <c r="R604">
        <f>100*climate!M604/climate!O604</f>
        <v>4.1297458278223047</v>
      </c>
      <c r="S604">
        <f>100*climate!N604/climate!O604</f>
        <v>6.6534479258928219</v>
      </c>
      <c r="T604">
        <v>102.429976152423</v>
      </c>
      <c r="U604">
        <v>0.57467940338478496</v>
      </c>
      <c r="V604">
        <v>0.919833156218818</v>
      </c>
      <c r="W604">
        <v>3.5565726975193801</v>
      </c>
      <c r="X604">
        <f>100*climate!S604/climate!U604</f>
        <v>-7.027585500323501</v>
      </c>
      <c r="Y604">
        <f>100*climate!T604/climate!U604</f>
        <v>-21.5284256433468</v>
      </c>
      <c r="Z604">
        <v>3.9780781157645801</v>
      </c>
      <c r="AA604">
        <v>1.4003970235951499</v>
      </c>
      <c r="AB604">
        <v>2.8164385816854698</v>
      </c>
      <c r="AC604">
        <v>7.9333255025697804</v>
      </c>
      <c r="AD604">
        <f>100*climate!Y604/climate!$AA604</f>
        <v>3.0577594846997025</v>
      </c>
      <c r="AE604">
        <f>100*climate!Z604/climate!$AA604</f>
        <v>13.11285749060441</v>
      </c>
      <c r="AF604">
        <v>6.1300991361511397</v>
      </c>
    </row>
    <row r="605" spans="1:32" x14ac:dyDescent="0.25">
      <c r="A605" t="s">
        <v>1685</v>
      </c>
      <c r="B605" t="s">
        <v>1686</v>
      </c>
      <c r="C605" t="s">
        <v>53</v>
      </c>
      <c r="D605" t="s">
        <v>1687</v>
      </c>
      <c r="E605" t="s">
        <v>1688</v>
      </c>
      <c r="F605" t="s">
        <v>57</v>
      </c>
      <c r="G605" t="s">
        <v>59</v>
      </c>
      <c r="H605" t="str">
        <f>VLOOKUP(B605,Emails!A$2:B$650,2)</f>
        <v>mhairi.black.mp@parliament.uk</v>
      </c>
      <c r="I605">
        <v>2.3205227917856099</v>
      </c>
      <c r="J605">
        <v>5.0117435295839297</v>
      </c>
      <c r="K605">
        <v>23.863334963117101</v>
      </c>
      <c r="L605">
        <v>0.33546479504848098</v>
      </c>
      <c r="M605">
        <v>1.87641197594114</v>
      </c>
      <c r="N605">
        <v>5.6913181346272303E-2</v>
      </c>
      <c r="O605">
        <f>climate!I605</f>
        <v>6.9483417590536654</v>
      </c>
      <c r="P605">
        <v>5.5170401259501904</v>
      </c>
      <c r="Q605">
        <f>100*climate!L605/climate!K605</f>
        <v>4.4636842395565415</v>
      </c>
      <c r="R605">
        <f>100*climate!M605/climate!O605</f>
        <v>3.870812719268228</v>
      </c>
      <c r="S605">
        <f>100*climate!N605/climate!O605</f>
        <v>7.9117250659487022</v>
      </c>
      <c r="T605">
        <v>109.331953783251</v>
      </c>
      <c r="U605">
        <v>0.346372592012819</v>
      </c>
      <c r="V605">
        <v>0.58670807891386301</v>
      </c>
      <c r="W605">
        <v>3.5958430105694901</v>
      </c>
      <c r="X605">
        <f>100*climate!S605/climate!U605</f>
        <v>-7.6792793753788278</v>
      </c>
      <c r="Y605">
        <f>100*climate!T605/climate!U605</f>
        <v>-21.844036141427594</v>
      </c>
      <c r="Z605">
        <v>4.1034126089704497</v>
      </c>
      <c r="AA605">
        <v>1.3679539907456599</v>
      </c>
      <c r="AB605">
        <v>2.76270883146712</v>
      </c>
      <c r="AC605">
        <v>7.7785419902012398</v>
      </c>
      <c r="AD605">
        <f>100*climate!Y605/climate!$AA605</f>
        <v>3.5739354072857057</v>
      </c>
      <c r="AE605">
        <f>100*climate!Z605/climate!$AA605</f>
        <v>13.92323019288677</v>
      </c>
      <c r="AF605">
        <v>6.68286982064983</v>
      </c>
    </row>
    <row r="606" spans="1:32" x14ac:dyDescent="0.25">
      <c r="A606" t="s">
        <v>1699</v>
      </c>
      <c r="B606" t="s">
        <v>1700</v>
      </c>
      <c r="C606" t="s">
        <v>53</v>
      </c>
      <c r="D606" t="s">
        <v>1701</v>
      </c>
      <c r="E606" t="s">
        <v>1702</v>
      </c>
      <c r="F606" t="s">
        <v>40</v>
      </c>
      <c r="G606" t="s">
        <v>59</v>
      </c>
      <c r="H606" t="str">
        <f>VLOOKUP(B606,Emails!A$2:B$650,2)</f>
        <v>pete.wishart.mp@parliament.uk</v>
      </c>
      <c r="I606">
        <v>2.49061659988203</v>
      </c>
      <c r="J606">
        <v>5.6008302048127003</v>
      </c>
      <c r="K606">
        <v>22.307245191253401</v>
      </c>
      <c r="L606">
        <v>0.24165720519445399</v>
      </c>
      <c r="M606">
        <v>1.72589358585945</v>
      </c>
      <c r="N606">
        <v>4.63018639053384E-2</v>
      </c>
      <c r="O606">
        <f>climate!I606</f>
        <v>6.1939736492142146</v>
      </c>
      <c r="P606">
        <v>5.8230263226939698</v>
      </c>
      <c r="Q606">
        <f>100*climate!L606/climate!K606</f>
        <v>2.6042426181963143</v>
      </c>
      <c r="R606">
        <f>100*climate!M606/climate!O606</f>
        <v>2.879985153372461</v>
      </c>
      <c r="S606">
        <f>100*climate!N606/climate!O606</f>
        <v>5.5312134659265721</v>
      </c>
      <c r="T606">
        <v>97.414940187137404</v>
      </c>
      <c r="U606">
        <v>1.1551690833735</v>
      </c>
      <c r="V606">
        <v>1.96320143628711</v>
      </c>
      <c r="W606">
        <v>3.4962948087799699</v>
      </c>
      <c r="X606">
        <f>100*climate!S606/climate!U606</f>
        <v>-6.7396839704854345</v>
      </c>
      <c r="Y606">
        <f>100*climate!T606/climate!U606</f>
        <v>-18.795937934060309</v>
      </c>
      <c r="Z606">
        <v>3.2527122074751702</v>
      </c>
      <c r="AA606">
        <v>1.4954916273818999</v>
      </c>
      <c r="AB606">
        <v>2.97956036313481</v>
      </c>
      <c r="AC606">
        <v>5.5740255137137904</v>
      </c>
      <c r="AD606">
        <f>100*climate!Y606/climate!$AA606</f>
        <v>2.2425348472840345</v>
      </c>
      <c r="AE606">
        <f>100*climate!Z606/climate!$AA606</f>
        <v>9.2007449703490742</v>
      </c>
      <c r="AF606">
        <v>5.6970806374238396</v>
      </c>
    </row>
    <row r="607" spans="1:32" x14ac:dyDescent="0.25">
      <c r="A607" t="s">
        <v>1795</v>
      </c>
      <c r="B607" t="s">
        <v>1796</v>
      </c>
      <c r="C607" t="s">
        <v>53</v>
      </c>
      <c r="D607" t="s">
        <v>350</v>
      </c>
      <c r="E607" t="s">
        <v>1797</v>
      </c>
      <c r="F607" t="s">
        <v>40</v>
      </c>
      <c r="G607" t="s">
        <v>59</v>
      </c>
      <c r="H607" t="str">
        <f>VLOOKUP(B607,Emails!A$2:B$650,2)</f>
        <v>ian.blackford.mp@parliament.uk</v>
      </c>
      <c r="I607">
        <v>2.04099143114296</v>
      </c>
      <c r="J607">
        <v>4.3866301977710398</v>
      </c>
      <c r="K607">
        <v>21.804406319078399</v>
      </c>
      <c r="L607">
        <v>0.104262153482298</v>
      </c>
      <c r="M607">
        <v>0.59583388176196295</v>
      </c>
      <c r="N607">
        <v>1.07193864474805E-2</v>
      </c>
      <c r="O607">
        <f>climate!I607</f>
        <v>6.0830986362598631</v>
      </c>
      <c r="P607">
        <v>5.8511962978218897</v>
      </c>
      <c r="Q607">
        <f>100*climate!L607/climate!K607</f>
        <v>3.321013791310135</v>
      </c>
      <c r="R607">
        <f>100*climate!M607/climate!O607</f>
        <v>1.9700175020367849</v>
      </c>
      <c r="S607">
        <f>100*climate!N607/climate!O607</f>
        <v>6.2892675628666534</v>
      </c>
      <c r="T607">
        <v>147.30862612453799</v>
      </c>
      <c r="U607">
        <v>0.41541328115762499</v>
      </c>
      <c r="V607">
        <v>0.11018887855007101</v>
      </c>
      <c r="W607">
        <v>3.6415036434549499</v>
      </c>
      <c r="X607">
        <f>100*climate!S607/climate!U607</f>
        <v>-2.5068640069829873</v>
      </c>
      <c r="Y607">
        <f>100*climate!T607/climate!U607</f>
        <v>-8.2844273705702864</v>
      </c>
      <c r="Z607">
        <v>5.59733015507567</v>
      </c>
      <c r="AA607">
        <v>1.37444514812659</v>
      </c>
      <c r="AB607">
        <v>2.7170400530064902</v>
      </c>
      <c r="AC607">
        <v>6.3602342861263104</v>
      </c>
      <c r="AD607">
        <f>100*climate!Y607/climate!$AA607</f>
        <v>-0.98575062855777928</v>
      </c>
      <c r="AE607">
        <f>100*climate!Z607/climate!$AA607</f>
        <v>6.830614997249123</v>
      </c>
      <c r="AF607">
        <v>8.9772492236509898</v>
      </c>
    </row>
    <row r="608" spans="1:32" x14ac:dyDescent="0.25">
      <c r="A608" t="s">
        <v>1816</v>
      </c>
      <c r="B608" t="s">
        <v>1817</v>
      </c>
      <c r="C608" t="s">
        <v>53</v>
      </c>
      <c r="D608" t="s">
        <v>159</v>
      </c>
      <c r="E608" t="s">
        <v>1818</v>
      </c>
      <c r="F608" t="s">
        <v>57</v>
      </c>
      <c r="G608" t="s">
        <v>59</v>
      </c>
      <c r="H608" t="str">
        <f>VLOOKUP(B608,Emails!A$2:B$650,2)</f>
        <v>margaret.ferrier.mp@parliament.uk</v>
      </c>
      <c r="I608">
        <v>2.35061907288679</v>
      </c>
      <c r="J608">
        <v>5.2579499343857696</v>
      </c>
      <c r="K608">
        <v>24.311015466017899</v>
      </c>
      <c r="L608">
        <v>0.45014245315371099</v>
      </c>
      <c r="M608">
        <v>2.5693201152976499</v>
      </c>
      <c r="N608">
        <v>9.0108211959079199E-2</v>
      </c>
      <c r="O608">
        <f>climate!I608</f>
        <v>4.465169839849759</v>
      </c>
      <c r="P608">
        <v>5.7037319663599702</v>
      </c>
      <c r="Q608">
        <f>100*climate!L608/climate!K608</f>
        <v>4.478826645523573</v>
      </c>
      <c r="R608">
        <f>100*climate!M608/climate!O608</f>
        <v>3.0269918957553763</v>
      </c>
      <c r="S608">
        <f>100*climate!N608/climate!O608</f>
        <v>5.7795759697886622</v>
      </c>
      <c r="T608">
        <v>81.811784293467795</v>
      </c>
      <c r="U608">
        <v>0.89209569234360597</v>
      </c>
      <c r="V608">
        <v>1.6113283920228301</v>
      </c>
      <c r="W608">
        <v>3.52699556853623</v>
      </c>
      <c r="X608">
        <f>100*climate!S608/climate!U608</f>
        <v>-5.1366921903447205</v>
      </c>
      <c r="Y608">
        <f>100*climate!T608/climate!U608</f>
        <v>-20.467063109379247</v>
      </c>
      <c r="Z608">
        <v>3.1378710000660002</v>
      </c>
      <c r="AA608">
        <v>1.3976558652584901</v>
      </c>
      <c r="AB608">
        <v>2.82855155761224</v>
      </c>
      <c r="AC608">
        <v>7.6921419636795996</v>
      </c>
      <c r="AD608">
        <f>100*climate!Y608/climate!$AA608</f>
        <v>2.224835038246189</v>
      </c>
      <c r="AE608">
        <f>100*climate!Z608/climate!$AA608</f>
        <v>11.96684328089923</v>
      </c>
      <c r="AF608">
        <v>4.5861319927810502</v>
      </c>
    </row>
    <row r="609" spans="1:32" x14ac:dyDescent="0.25">
      <c r="A609" t="s">
        <v>2004</v>
      </c>
      <c r="B609" t="s">
        <v>2005</v>
      </c>
      <c r="C609" t="s">
        <v>53</v>
      </c>
      <c r="D609" t="s">
        <v>2006</v>
      </c>
      <c r="E609" t="s">
        <v>342</v>
      </c>
      <c r="F609" t="s">
        <v>40</v>
      </c>
      <c r="G609" t="s">
        <v>59</v>
      </c>
      <c r="H609" t="str">
        <f>VLOOKUP(B609,Emails!A$2:B$650,2)</f>
        <v>alyn.smith.mp@parliament.uk</v>
      </c>
      <c r="I609">
        <v>2.36302690762298</v>
      </c>
      <c r="J609">
        <v>5.1963748918480599</v>
      </c>
      <c r="K609">
        <v>22.766062333245301</v>
      </c>
      <c r="L609">
        <v>0.25154283904458802</v>
      </c>
      <c r="M609">
        <v>1.60615285680589</v>
      </c>
      <c r="N609">
        <v>4.1003361488480002E-2</v>
      </c>
      <c r="O609">
        <f>climate!I609</f>
        <v>7.4882349591427131</v>
      </c>
      <c r="P609">
        <v>5.3722915704029797</v>
      </c>
      <c r="Q609">
        <f>100*climate!L609/climate!K609</f>
        <v>2.8771005375699268</v>
      </c>
      <c r="R609">
        <f>100*climate!M609/climate!O609</f>
        <v>4.1599650507543071</v>
      </c>
      <c r="S609">
        <f>100*climate!N609/climate!O609</f>
        <v>9.432996323800829</v>
      </c>
      <c r="T609">
        <v>121.076362541775</v>
      </c>
      <c r="U609">
        <v>0.828426413919789</v>
      </c>
      <c r="V609">
        <v>1.15015342412833</v>
      </c>
      <c r="W609">
        <v>3.4810210638662098</v>
      </c>
      <c r="X609">
        <f>100*climate!S609/climate!U609</f>
        <v>-9.3068854114073662</v>
      </c>
      <c r="Y609">
        <f>100*climate!T609/climate!U609</f>
        <v>-22.831019031537291</v>
      </c>
      <c r="Z609">
        <v>4.14323241388563</v>
      </c>
      <c r="AA609">
        <v>1.4562550827573</v>
      </c>
      <c r="AB609">
        <v>2.9086738668484302</v>
      </c>
      <c r="AC609">
        <v>6.5724537235532701</v>
      </c>
      <c r="AD609">
        <f>100*climate!Y609/climate!$AA609</f>
        <v>3.2687235119501055</v>
      </c>
      <c r="AE609">
        <f>100*climate!Z609/climate!$AA609</f>
        <v>12.082586302349927</v>
      </c>
      <c r="AF609">
        <v>7.8252626755985597</v>
      </c>
    </row>
    <row r="610" spans="1:32" x14ac:dyDescent="0.25">
      <c r="A610" t="s">
        <v>2223</v>
      </c>
      <c r="B610" t="s">
        <v>2224</v>
      </c>
      <c r="C610" t="s">
        <v>53</v>
      </c>
      <c r="D610" t="s">
        <v>118</v>
      </c>
      <c r="E610" t="s">
        <v>2225</v>
      </c>
      <c r="F610" t="s">
        <v>40</v>
      </c>
      <c r="G610" t="s">
        <v>43</v>
      </c>
      <c r="H610" t="str">
        <f>VLOOKUP(B610,Emails!A$2:B$650,2)</f>
        <v>andrew.bowie.mp@parliament.uk</v>
      </c>
      <c r="I610">
        <v>2.2674390837806202</v>
      </c>
      <c r="J610">
        <v>5.2550785050475399</v>
      </c>
      <c r="K610">
        <v>22.541200196757998</v>
      </c>
      <c r="L610">
        <v>0.17773690649885701</v>
      </c>
      <c r="M610">
        <v>1.3114531557199101</v>
      </c>
      <c r="N610">
        <v>3.9008455700729E-2</v>
      </c>
      <c r="O610">
        <f>climate!I610</f>
        <v>6.5848744799167847</v>
      </c>
      <c r="P610">
        <v>6.6938399542474398</v>
      </c>
      <c r="Q610">
        <f>100*climate!L610/climate!K610</f>
        <v>2.7943710893341391</v>
      </c>
      <c r="R610">
        <f>100*climate!M610/climate!O610</f>
        <v>2.8226778332690898</v>
      </c>
      <c r="S610">
        <f>100*climate!N610/climate!O610</f>
        <v>3.9682040564395136</v>
      </c>
      <c r="T610">
        <v>93.713339511800996</v>
      </c>
      <c r="U610">
        <v>1.1512555048878801</v>
      </c>
      <c r="V610">
        <v>2.5423138288315701</v>
      </c>
      <c r="W610">
        <v>3.54027900595944</v>
      </c>
      <c r="X610">
        <f>100*climate!S610/climate!U610</f>
        <v>-2.4581808453653928</v>
      </c>
      <c r="Y610">
        <f>100*climate!T610/climate!U610</f>
        <v>-12.456576344169553</v>
      </c>
      <c r="Z610">
        <v>3.1261379445255102</v>
      </c>
      <c r="AA610">
        <v>1.49652968061824</v>
      </c>
      <c r="AB610">
        <v>2.9881313320227001</v>
      </c>
      <c r="AC610">
        <v>5.4917591628942297</v>
      </c>
      <c r="AD610">
        <f>100*climate!Y610/climate!$AA610</f>
        <v>0.83145072355040273</v>
      </c>
      <c r="AE610">
        <f>100*climate!Z610/climate!$AA610</f>
        <v>5.0355247481136534</v>
      </c>
      <c r="AF610">
        <v>4.4615419620930501</v>
      </c>
    </row>
    <row r="611" spans="1:32" x14ac:dyDescent="0.25">
      <c r="A611" t="s">
        <v>2237</v>
      </c>
      <c r="B611" t="s">
        <v>2238</v>
      </c>
      <c r="C611" t="s">
        <v>53</v>
      </c>
      <c r="D611" t="s">
        <v>669</v>
      </c>
      <c r="E611" t="s">
        <v>2239</v>
      </c>
      <c r="F611" t="s">
        <v>40</v>
      </c>
      <c r="G611" t="s">
        <v>59</v>
      </c>
      <c r="H611" t="str">
        <f>VLOOKUP(B611,Emails!A$2:B$650,2)</f>
        <v>martin.docherty.mp@parliament.uk</v>
      </c>
      <c r="I611">
        <v>2.3295123794878601</v>
      </c>
      <c r="J611">
        <v>5.0459678317285501</v>
      </c>
      <c r="K611">
        <v>24.556981091775299</v>
      </c>
      <c r="L611">
        <v>0.38500092596146801</v>
      </c>
      <c r="M611">
        <v>2.26965211082004</v>
      </c>
      <c r="N611">
        <v>7.1181922138675802E-2</v>
      </c>
      <c r="O611">
        <f>climate!I611</f>
        <v>6.0348606594573981</v>
      </c>
      <c r="P611">
        <v>5.3793725447252596</v>
      </c>
      <c r="Q611">
        <f>100*climate!L611/climate!K611</f>
        <v>2.277450711538795</v>
      </c>
      <c r="R611">
        <f>100*climate!M611/climate!O611</f>
        <v>1.7632150189727429</v>
      </c>
      <c r="S611">
        <f>100*climate!N611/climate!O611</f>
        <v>5.8440118916335102</v>
      </c>
      <c r="T611">
        <v>107.61715094392601</v>
      </c>
      <c r="U611">
        <v>0.682228897209187</v>
      </c>
      <c r="V611">
        <v>1.07468741185949</v>
      </c>
      <c r="W611">
        <v>3.52437453653036</v>
      </c>
      <c r="X611">
        <f>100*climate!S611/climate!U611</f>
        <v>-7.6506837135692232</v>
      </c>
      <c r="Y611">
        <f>100*climate!T611/climate!U611</f>
        <v>-22.219115873560657</v>
      </c>
      <c r="Z611">
        <v>4.0262281367673598</v>
      </c>
      <c r="AA611">
        <v>1.41810367658706</v>
      </c>
      <c r="AB611">
        <v>2.8450249720626801</v>
      </c>
      <c r="AC611">
        <v>7.9855308419382904</v>
      </c>
      <c r="AD611">
        <f>100*climate!Y611/climate!$AA611</f>
        <v>2.8184778381620124</v>
      </c>
      <c r="AE611">
        <f>100*climate!Z611/climate!$AA611</f>
        <v>12.11748265906885</v>
      </c>
      <c r="AF611">
        <v>6.5074952095712399</v>
      </c>
    </row>
    <row r="612" spans="1:32" x14ac:dyDescent="0.25">
      <c r="A612" t="s">
        <v>2333</v>
      </c>
      <c r="B612" t="s">
        <v>2334</v>
      </c>
      <c r="C612" t="s">
        <v>106</v>
      </c>
      <c r="D612" t="s">
        <v>2335</v>
      </c>
      <c r="E612" t="s">
        <v>2336</v>
      </c>
      <c r="F612" t="s">
        <v>57</v>
      </c>
      <c r="G612" t="s">
        <v>43</v>
      </c>
      <c r="H612" t="str">
        <f>VLOOKUP(B612,Emails!A$2:B$650,2)</f>
        <v>marcus.fysh.mp@parliament.uk</v>
      </c>
      <c r="I612">
        <v>2.1726661683511201</v>
      </c>
      <c r="J612">
        <v>4.7475627791335402</v>
      </c>
      <c r="K612">
        <v>23.5876831531147</v>
      </c>
      <c r="L612">
        <v>0.62148871692038599</v>
      </c>
      <c r="M612">
        <v>3.3337944852461998</v>
      </c>
      <c r="N612">
        <v>0.30330774216334699</v>
      </c>
      <c r="O612">
        <f>climate!I612</f>
        <v>9.6378692628348883</v>
      </c>
      <c r="P612">
        <v>6.27376560097224</v>
      </c>
      <c r="Q612">
        <f>100*climate!L612/climate!K612</f>
        <v>5.4595152094372867</v>
      </c>
      <c r="R612">
        <f>100*climate!M612/climate!O612</f>
        <v>6.5034333664863144</v>
      </c>
      <c r="S612">
        <f>100*climate!N612/climate!O612</f>
        <v>13.413579060771381</v>
      </c>
      <c r="T612">
        <v>86.927574850645101</v>
      </c>
      <c r="U612">
        <v>1.08859185371485</v>
      </c>
      <c r="V612">
        <v>1.9551410672473499</v>
      </c>
      <c r="W612">
        <v>3.5092716140172699</v>
      </c>
      <c r="X612">
        <f>100*climate!S612/climate!U612</f>
        <v>-11.714655672599616</v>
      </c>
      <c r="Y612">
        <f>100*climate!T612/climate!U612</f>
        <v>-29.703149828523703</v>
      </c>
      <c r="Z612">
        <v>3.0750243753333399</v>
      </c>
      <c r="AA612">
        <v>1.3755323465270299</v>
      </c>
      <c r="AB612">
        <v>2.8241330163337302</v>
      </c>
      <c r="AC612">
        <v>9.6199667228350805</v>
      </c>
      <c r="AD612">
        <f>100*climate!Y612/climate!$AA612</f>
        <v>3.5279513655398027</v>
      </c>
      <c r="AE612">
        <f>100*climate!Z612/climate!$AA612</f>
        <v>17.70027333979872</v>
      </c>
      <c r="AF612">
        <v>4.4989334132778396</v>
      </c>
    </row>
    <row r="613" spans="1:32" x14ac:dyDescent="0.25">
      <c r="A613" t="s">
        <v>751</v>
      </c>
      <c r="B613" t="s">
        <v>752</v>
      </c>
      <c r="C613" t="s">
        <v>46</v>
      </c>
      <c r="D613" t="s">
        <v>140</v>
      </c>
      <c r="E613" t="s">
        <v>753</v>
      </c>
      <c r="F613" t="s">
        <v>40</v>
      </c>
      <c r="G613" t="s">
        <v>43</v>
      </c>
      <c r="H613" t="str">
        <f>VLOOKUP(B613,Emails!A$2:B$650,2)</f>
        <v>rob.roberts.mp@parliament.uk</v>
      </c>
      <c r="I613">
        <v>2.8171925453882798</v>
      </c>
      <c r="J613">
        <v>5.9994401331456304</v>
      </c>
      <c r="K613">
        <v>26.5256160538854</v>
      </c>
      <c r="L613">
        <v>1.35280615553438</v>
      </c>
      <c r="M613">
        <v>6.2836437319980796</v>
      </c>
      <c r="N613">
        <v>0.57779370876497205</v>
      </c>
      <c r="O613">
        <f>climate!I613</f>
        <v>5.798121492777911</v>
      </c>
      <c r="P613">
        <v>6.7038146733974697</v>
      </c>
      <c r="Q613">
        <f>100*climate!L613/climate!K613</f>
        <v>3.4916131171089866</v>
      </c>
      <c r="R613">
        <f>100*climate!M613/climate!O613</f>
        <v>1.8349950678853524</v>
      </c>
      <c r="S613">
        <f>100*climate!N613/climate!O613</f>
        <v>5.2129025622579039</v>
      </c>
      <c r="T613">
        <v>65.704252296793001</v>
      </c>
      <c r="U613">
        <v>1.50280873234236</v>
      </c>
      <c r="V613">
        <v>2.8155525366518201</v>
      </c>
      <c r="W613">
        <v>3.6005275382670701</v>
      </c>
      <c r="X613">
        <f>100*climate!S613/climate!U613</f>
        <v>-10.22197699824239</v>
      </c>
      <c r="Y613">
        <f>100*climate!T613/climate!U613</f>
        <v>-24.367331862643713</v>
      </c>
      <c r="Z613">
        <v>2.3598371052788201</v>
      </c>
      <c r="AA613">
        <v>1.4417839027936901</v>
      </c>
      <c r="AB613">
        <v>2.9682189935301202</v>
      </c>
      <c r="AC613">
        <v>8.9702199971611307</v>
      </c>
      <c r="AD613">
        <f>100*climate!Y613/climate!$AA613</f>
        <v>1.7139870810071478</v>
      </c>
      <c r="AE613">
        <f>100*climate!Z613/climate!$AA613</f>
        <v>11.666600454338836</v>
      </c>
      <c r="AF613">
        <v>3.0082577055901201</v>
      </c>
    </row>
    <row r="614" spans="1:32" x14ac:dyDescent="0.25">
      <c r="A614" t="s">
        <v>89</v>
      </c>
      <c r="B614" t="s">
        <v>90</v>
      </c>
      <c r="C614" t="s">
        <v>46</v>
      </c>
      <c r="D614" t="s">
        <v>91</v>
      </c>
      <c r="E614" t="s">
        <v>92</v>
      </c>
      <c r="F614" t="s">
        <v>40</v>
      </c>
      <c r="G614" t="s">
        <v>42</v>
      </c>
      <c r="H614" t="str">
        <f>VLOOKUP(B614,Emails!A$2:B$650,2)</f>
        <v>tamim@parliament.uk</v>
      </c>
      <c r="I614">
        <v>2.8902725929927802</v>
      </c>
      <c r="J614">
        <v>6.1913777656497899</v>
      </c>
      <c r="K614">
        <v>26.866867354071001</v>
      </c>
      <c r="L614">
        <v>1.68526050837957</v>
      </c>
      <c r="M614">
        <v>8.0898639108320793</v>
      </c>
      <c r="N614">
        <v>0.71099946298682604</v>
      </c>
      <c r="O614">
        <f>climate!I614</f>
        <v>5.9468171694633138</v>
      </c>
      <c r="P614">
        <v>6.7298430588723503</v>
      </c>
      <c r="Q614">
        <f>100*climate!L614/climate!K614</f>
        <v>3.9381070346942688</v>
      </c>
      <c r="R614">
        <f>100*climate!M614/climate!O614</f>
        <v>1.5115826789720732</v>
      </c>
      <c r="S614">
        <f>100*climate!N614/climate!O614</f>
        <v>3.5314067187884821</v>
      </c>
      <c r="T614">
        <v>65.568202611261398</v>
      </c>
      <c r="U614">
        <v>1.44673304687348</v>
      </c>
      <c r="V614">
        <v>2.87932096958049</v>
      </c>
      <c r="W614">
        <v>3.6166710627029</v>
      </c>
      <c r="X614">
        <f>100*climate!S614/climate!U614</f>
        <v>-11.070053942805695</v>
      </c>
      <c r="Y614">
        <f>100*climate!T614/climate!U614</f>
        <v>-25.527691891112109</v>
      </c>
      <c r="Z614">
        <v>2.2887921005593901</v>
      </c>
      <c r="AA614">
        <v>1.46618621363292</v>
      </c>
      <c r="AB614">
        <v>3.0117513480783602</v>
      </c>
      <c r="AC614">
        <v>8.9979039747556495</v>
      </c>
      <c r="AD614">
        <f>100*climate!Y614/climate!$AA614</f>
        <v>2.398700849350075</v>
      </c>
      <c r="AE614">
        <f>100*climate!Z614/climate!$AA614</f>
        <v>11.839268891460124</v>
      </c>
      <c r="AF614">
        <v>2.9265959389230498</v>
      </c>
    </row>
    <row r="615" spans="1:32" x14ac:dyDescent="0.25">
      <c r="A615" t="s">
        <v>2316</v>
      </c>
      <c r="B615" t="s">
        <v>2317</v>
      </c>
      <c r="C615" t="s">
        <v>46</v>
      </c>
      <c r="D615" t="s">
        <v>721</v>
      </c>
      <c r="E615" t="s">
        <v>2318</v>
      </c>
      <c r="F615" t="s">
        <v>57</v>
      </c>
      <c r="G615" t="s">
        <v>43</v>
      </c>
      <c r="H615" t="str">
        <f>VLOOKUP(B615,Emails!A$2:B$650,2)</f>
        <v>sarah.atherton.mp@parliament.uk</v>
      </c>
      <c r="I615">
        <v>3.0049700945620401</v>
      </c>
      <c r="J615">
        <v>6.4127211655730596</v>
      </c>
      <c r="K615">
        <v>27.3543837885207</v>
      </c>
      <c r="L615">
        <v>2.2497794091488101</v>
      </c>
      <c r="M615">
        <v>10.6455194829571</v>
      </c>
      <c r="N615">
        <v>0.94701826005032397</v>
      </c>
      <c r="O615">
        <f>climate!I615</f>
        <v>5.7163723136590541</v>
      </c>
      <c r="P615">
        <v>6.8603381604434803</v>
      </c>
      <c r="Q615">
        <f>100*climate!L615/climate!K615</f>
        <v>2.552757000402587</v>
      </c>
      <c r="R615">
        <f>100*climate!M615/climate!O615</f>
        <v>1.0056968326323974</v>
      </c>
      <c r="S615">
        <f>100*climate!N615/climate!O615</f>
        <v>2.576821149250268</v>
      </c>
      <c r="T615">
        <v>64.678322509913201</v>
      </c>
      <c r="U615">
        <v>1.3966742575934401</v>
      </c>
      <c r="V615">
        <v>2.9930156302718598</v>
      </c>
      <c r="W615">
        <v>3.6273594294919098</v>
      </c>
      <c r="X615">
        <f>100*climate!S615/climate!U615</f>
        <v>-12.4665280374006</v>
      </c>
      <c r="Y615">
        <f>100*climate!T615/climate!U615</f>
        <v>-27.425143701316578</v>
      </c>
      <c r="Z615">
        <v>2.1679198699190101</v>
      </c>
      <c r="AA615">
        <v>1.48970543460312</v>
      </c>
      <c r="AB615">
        <v>3.06240338853104</v>
      </c>
      <c r="AC615">
        <v>9.0514399521588196</v>
      </c>
      <c r="AD615">
        <f>100*climate!Y615/climate!$AA615</f>
        <v>3.5950054938133236</v>
      </c>
      <c r="AE615">
        <f>100*climate!Z615/climate!$AA615</f>
        <v>13.224117034900161</v>
      </c>
      <c r="AF615">
        <v>2.7060675720639802</v>
      </c>
    </row>
    <row r="616" spans="1:32" x14ac:dyDescent="0.25">
      <c r="A616" t="s">
        <v>1361</v>
      </c>
      <c r="B616" t="s">
        <v>1362</v>
      </c>
      <c r="C616" t="s">
        <v>563</v>
      </c>
      <c r="D616" t="s">
        <v>1363</v>
      </c>
      <c r="E616" t="s">
        <v>119</v>
      </c>
      <c r="F616" t="s">
        <v>57</v>
      </c>
      <c r="G616" t="s">
        <v>42</v>
      </c>
      <c r="H616" t="str">
        <f>VLOOKUP(B616,Emails!A$2:B$650,2)</f>
        <v>nia.griffith.mp@parliament.uk</v>
      </c>
      <c r="I616">
        <v>2.7971266012829998</v>
      </c>
      <c r="J616">
        <v>6.3022477713319196</v>
      </c>
      <c r="K616">
        <v>27.3333149135144</v>
      </c>
      <c r="L616">
        <v>2.3582354806376999</v>
      </c>
      <c r="M616">
        <v>11.599663042694599</v>
      </c>
      <c r="N616">
        <v>0.81711965587226898</v>
      </c>
      <c r="O616">
        <f>climate!I616</f>
        <v>9.4433229169744877</v>
      </c>
      <c r="P616">
        <v>6.0910672535786796</v>
      </c>
      <c r="Q616">
        <f>100*climate!L616/climate!K616</f>
        <v>6.4493130861268151</v>
      </c>
      <c r="R616">
        <f>100*climate!M616/climate!O616</f>
        <v>9.9729740957240089</v>
      </c>
      <c r="S616">
        <f>100*climate!N616/climate!O616</f>
        <v>18.029421475447798</v>
      </c>
      <c r="T616">
        <v>135.247549373113</v>
      </c>
      <c r="U616">
        <v>0.73674789399190999</v>
      </c>
      <c r="V616">
        <v>1.4743394546388799</v>
      </c>
      <c r="W616">
        <v>3.50890728216587</v>
      </c>
      <c r="X616">
        <f>100*climate!S616/climate!U616</f>
        <v>-15.906742284262169</v>
      </c>
      <c r="Y616">
        <f>100*climate!T616/climate!U616</f>
        <v>-35.816854900786581</v>
      </c>
      <c r="Z616">
        <v>3.5735573305429198</v>
      </c>
      <c r="AA616">
        <v>1.46946320040509</v>
      </c>
      <c r="AB616">
        <v>3.0606957893076898</v>
      </c>
      <c r="AC616">
        <v>9.5736755601071302</v>
      </c>
      <c r="AD616">
        <f>100*climate!Y616/climate!$AA616</f>
        <v>7.2227580393088981</v>
      </c>
      <c r="AE616">
        <f>100*climate!Z616/climate!$AA616</f>
        <v>23.354619218472905</v>
      </c>
      <c r="AF616">
        <v>7.2785390838209096</v>
      </c>
    </row>
    <row r="617" spans="1:32" x14ac:dyDescent="0.25">
      <c r="A617" t="s">
        <v>1040</v>
      </c>
      <c r="B617" t="s">
        <v>1041</v>
      </c>
      <c r="C617" t="s">
        <v>35</v>
      </c>
      <c r="D617" t="s">
        <v>1042</v>
      </c>
      <c r="E617" t="s">
        <v>1043</v>
      </c>
      <c r="F617" t="s">
        <v>57</v>
      </c>
      <c r="G617" t="s">
        <v>42</v>
      </c>
      <c r="H617" t="str">
        <f>VLOOKUP(B617,Emails!A$2:B$650,2)</f>
        <v>tonia.antoniazzi.mp@parliament.uk</v>
      </c>
      <c r="I617">
        <v>2.7920376585808899</v>
      </c>
      <c r="J617">
        <v>6.2529377249237799</v>
      </c>
      <c r="K617">
        <v>27.364004515146998</v>
      </c>
      <c r="L617">
        <v>2.0063273912488202</v>
      </c>
      <c r="M617">
        <v>10.1658191406766</v>
      </c>
      <c r="N617">
        <v>0.66021938568960203</v>
      </c>
      <c r="O617">
        <f>climate!I617</f>
        <v>10.479538099041678</v>
      </c>
      <c r="P617">
        <v>6.1596076564614801</v>
      </c>
      <c r="Q617">
        <f>100*climate!L617/climate!K617</f>
        <v>6.29188328878472</v>
      </c>
      <c r="R617">
        <f>100*climate!M617/climate!O617</f>
        <v>10.32740373284309</v>
      </c>
      <c r="S617">
        <f>100*climate!N617/climate!O617</f>
        <v>19.709803817419871</v>
      </c>
      <c r="T617">
        <v>128.020057758864</v>
      </c>
      <c r="U617">
        <v>0.71011311282576906</v>
      </c>
      <c r="V617">
        <v>1.40698149449457</v>
      </c>
      <c r="W617">
        <v>3.5266649339693799</v>
      </c>
      <c r="X617">
        <f>100*climate!S617/climate!U617</f>
        <v>-16.677574941518092</v>
      </c>
      <c r="Y617">
        <f>100*climate!T617/climate!U617</f>
        <v>-35.279841866929111</v>
      </c>
      <c r="Z617">
        <v>3.4125947462927702</v>
      </c>
      <c r="AA617">
        <v>1.4920951880853199</v>
      </c>
      <c r="AB617">
        <v>3.0956371195066898</v>
      </c>
      <c r="AC617">
        <v>10.156346870960901</v>
      </c>
      <c r="AD617">
        <f>100*climate!Y617/climate!$AA617</f>
        <v>7.2994578773704681</v>
      </c>
      <c r="AE617">
        <f>100*climate!Z617/climate!$AA617</f>
        <v>24.560918172075695</v>
      </c>
      <c r="AF617">
        <v>6.5455786059522696</v>
      </c>
    </row>
    <row r="618" spans="1:32" x14ac:dyDescent="0.25">
      <c r="A618" t="s">
        <v>2068</v>
      </c>
      <c r="B618" t="s">
        <v>2069</v>
      </c>
      <c r="C618" t="s">
        <v>35</v>
      </c>
      <c r="D618" t="s">
        <v>2070</v>
      </c>
      <c r="E618" t="s">
        <v>1046</v>
      </c>
      <c r="F618" t="s">
        <v>40</v>
      </c>
      <c r="G618" t="s">
        <v>42</v>
      </c>
      <c r="H618" t="str">
        <f>VLOOKUP(B618,Emails!A$2:B$650,2)</f>
        <v>geraint.davies.mp@parliament.uk</v>
      </c>
      <c r="I618">
        <v>2.7920376585808899</v>
      </c>
      <c r="J618">
        <v>6.2529377249237799</v>
      </c>
      <c r="K618">
        <v>27.364004515146998</v>
      </c>
      <c r="L618">
        <v>2.0063273912488202</v>
      </c>
      <c r="M618">
        <v>10.1658191406766</v>
      </c>
      <c r="N618">
        <v>0.66021938568960203</v>
      </c>
      <c r="O618">
        <f>climate!I618</f>
        <v>10.479538099041678</v>
      </c>
      <c r="P618">
        <v>6.1596076564614801</v>
      </c>
      <c r="Q618">
        <f>100*climate!L618/climate!K618</f>
        <v>6.29188328878472</v>
      </c>
      <c r="R618">
        <f>100*climate!M618/climate!O618</f>
        <v>10.32740373284309</v>
      </c>
      <c r="S618">
        <f>100*climate!N618/climate!O618</f>
        <v>19.709803817419871</v>
      </c>
      <c r="T618">
        <v>128.020057758864</v>
      </c>
      <c r="U618">
        <v>0.71011311282576906</v>
      </c>
      <c r="V618">
        <v>1.40698149449457</v>
      </c>
      <c r="W618">
        <v>3.5266649339693799</v>
      </c>
      <c r="X618">
        <f>100*climate!S618/climate!U618</f>
        <v>-16.677574941518092</v>
      </c>
      <c r="Y618">
        <f>100*climate!T618/climate!U618</f>
        <v>-35.279841866929111</v>
      </c>
      <c r="Z618">
        <v>3.4125947462927702</v>
      </c>
      <c r="AA618">
        <v>1.4920951880853199</v>
      </c>
      <c r="AB618">
        <v>3.0956371195066898</v>
      </c>
      <c r="AC618">
        <v>10.156346870960901</v>
      </c>
      <c r="AD618">
        <f>100*climate!Y618/climate!$AA618</f>
        <v>7.2994578773704681</v>
      </c>
      <c r="AE618">
        <f>100*climate!Z618/climate!$AA618</f>
        <v>24.560918172075695</v>
      </c>
      <c r="AF618">
        <v>6.5455786059522696</v>
      </c>
    </row>
    <row r="619" spans="1:32" x14ac:dyDescent="0.25">
      <c r="A619" t="s">
        <v>2065</v>
      </c>
      <c r="B619" t="s">
        <v>2066</v>
      </c>
      <c r="C619" t="s">
        <v>35</v>
      </c>
      <c r="D619" t="s">
        <v>2067</v>
      </c>
      <c r="E619" t="s">
        <v>577</v>
      </c>
      <c r="F619" t="s">
        <v>57</v>
      </c>
      <c r="G619" t="s">
        <v>42</v>
      </c>
      <c r="H619" t="str">
        <f>VLOOKUP(B619,Emails!A$2:B$650,2)</f>
        <v>carolyn.harris.mp@parliament.uk</v>
      </c>
      <c r="I619">
        <v>2.7115796843128401</v>
      </c>
      <c r="J619">
        <v>6.0972711931755796</v>
      </c>
      <c r="K619">
        <v>26.890177222621901</v>
      </c>
      <c r="L619">
        <v>1.88338991174463</v>
      </c>
      <c r="M619">
        <v>10.059105358359201</v>
      </c>
      <c r="N619">
        <v>0.62776536214213896</v>
      </c>
      <c r="O619">
        <f>climate!I619</f>
        <v>8.6018643483305759</v>
      </c>
      <c r="P619">
        <v>6.3156235122917801</v>
      </c>
      <c r="Q619">
        <f>100*climate!L619/climate!K619</f>
        <v>6.8453812221554013</v>
      </c>
      <c r="R619">
        <f>100*climate!M619/climate!O619</f>
        <v>10.581481613839104</v>
      </c>
      <c r="S619">
        <f>100*climate!N619/climate!O619</f>
        <v>19.044762314274465</v>
      </c>
      <c r="T619">
        <v>159.29138404750901</v>
      </c>
      <c r="U619">
        <v>0.77641438910238803</v>
      </c>
      <c r="V619">
        <v>1.3299722768166</v>
      </c>
      <c r="W619">
        <v>3.4660834362266599</v>
      </c>
      <c r="X619">
        <f>100*climate!S619/climate!U619</f>
        <v>-16.773373693395168</v>
      </c>
      <c r="Y619">
        <f>100*climate!T619/climate!U619</f>
        <v>-36.272823451921099</v>
      </c>
      <c r="Z619">
        <v>3.9215585398158002</v>
      </c>
      <c r="AA619">
        <v>1.51700194354083</v>
      </c>
      <c r="AB619">
        <v>3.1405971703966098</v>
      </c>
      <c r="AC619">
        <v>9.7345108469356703</v>
      </c>
      <c r="AD619">
        <f>100*climate!Y619/climate!$AA619</f>
        <v>7.2596005005531508</v>
      </c>
      <c r="AE619">
        <f>100*climate!Z619/climate!$AA619</f>
        <v>24.709818680427752</v>
      </c>
      <c r="AF619">
        <v>8.27319246094258</v>
      </c>
    </row>
    <row r="620" spans="1:32" x14ac:dyDescent="0.25">
      <c r="A620" t="s">
        <v>32</v>
      </c>
      <c r="B620" t="s">
        <v>34</v>
      </c>
      <c r="C620" t="s">
        <v>35</v>
      </c>
      <c r="D620" t="s">
        <v>38</v>
      </c>
      <c r="E620" t="s">
        <v>39</v>
      </c>
      <c r="F620" t="s">
        <v>40</v>
      </c>
      <c r="G620" t="s">
        <v>42</v>
      </c>
      <c r="H620" t="str">
        <f>VLOOKUP(B620,Emails!A$2:B$650,2)</f>
        <v>stephen.kinnock.mp@parliament.uk</v>
      </c>
      <c r="I620">
        <v>2.9990541510698301</v>
      </c>
      <c r="J620">
        <v>6.6804027548793004</v>
      </c>
      <c r="K620">
        <v>27.347445601403098</v>
      </c>
      <c r="L620">
        <v>2.3603737147000698</v>
      </c>
      <c r="M620">
        <v>11.1505494782991</v>
      </c>
      <c r="N620">
        <v>0.84123068835136605</v>
      </c>
      <c r="O620">
        <f>climate!I620</f>
        <v>10.55742614782228</v>
      </c>
      <c r="P620">
        <v>6.35642428762287</v>
      </c>
      <c r="Q620">
        <f>100*climate!L620/climate!K620</f>
        <v>6.0740419701074559</v>
      </c>
      <c r="R620">
        <f>100*climate!M620/climate!O620</f>
        <v>10.663240295822426</v>
      </c>
      <c r="S620">
        <f>100*climate!N620/climate!O620</f>
        <v>21.024160283582461</v>
      </c>
      <c r="T620">
        <v>143.898759351396</v>
      </c>
      <c r="U620">
        <v>0.87133339448114799</v>
      </c>
      <c r="V620">
        <v>1.3185517870563901</v>
      </c>
      <c r="W620">
        <v>3.4558891226698099</v>
      </c>
      <c r="X620">
        <f>100*climate!S620/climate!U620</f>
        <v>-16.324411913982608</v>
      </c>
      <c r="Y620">
        <f>100*climate!T620/climate!U620</f>
        <v>-34.911449079437617</v>
      </c>
      <c r="Z620">
        <v>3.53742575777102</v>
      </c>
      <c r="AA620">
        <v>1.51383535169621</v>
      </c>
      <c r="AB620">
        <v>3.1403368352005998</v>
      </c>
      <c r="AC620">
        <v>9.7251231530454394</v>
      </c>
      <c r="AD620">
        <f>100*climate!Y620/climate!$AA620</f>
        <v>6.9578780567370186</v>
      </c>
      <c r="AE620">
        <f>100*climate!Z620/climate!$AA620</f>
        <v>24.967172146397495</v>
      </c>
      <c r="AF620">
        <v>7.5595367749555997</v>
      </c>
    </row>
    <row r="621" spans="1:32" x14ac:dyDescent="0.25">
      <c r="A621" t="s">
        <v>543</v>
      </c>
      <c r="B621" t="s">
        <v>544</v>
      </c>
      <c r="C621" t="s">
        <v>545</v>
      </c>
      <c r="D621" t="s">
        <v>510</v>
      </c>
      <c r="E621" t="s">
        <v>546</v>
      </c>
      <c r="F621" t="s">
        <v>57</v>
      </c>
      <c r="G621" t="s">
        <v>42</v>
      </c>
      <c r="H621" t="str">
        <f>VLOOKUP(B621,Emails!A$2:B$650,2)</f>
        <v>jo.stevens.mp@parliament.uk</v>
      </c>
      <c r="I621">
        <v>2.6583819294519899</v>
      </c>
      <c r="J621">
        <v>5.7935285990640901</v>
      </c>
      <c r="K621">
        <v>24.645880339558499</v>
      </c>
      <c r="L621">
        <v>3.2426377848095802</v>
      </c>
      <c r="M621">
        <v>14.9730568701431</v>
      </c>
      <c r="N621">
        <v>1.0838237728026701</v>
      </c>
      <c r="O621">
        <f>climate!I621</f>
        <v>9.7095087480525848</v>
      </c>
      <c r="P621">
        <v>5.9819902690679303</v>
      </c>
      <c r="Q621">
        <f>100*climate!L621/climate!K621</f>
        <v>7.0797754515595939</v>
      </c>
      <c r="R621">
        <f>100*climate!M621/climate!O621</f>
        <v>7.2482577379401265</v>
      </c>
      <c r="S621">
        <f>100*climate!N621/climate!O621</f>
        <v>16.64785494491144</v>
      </c>
      <c r="T621">
        <v>84.579480520324196</v>
      </c>
      <c r="U621">
        <v>1.26065454828392</v>
      </c>
      <c r="V621">
        <v>2.3930413489267401</v>
      </c>
      <c r="W621">
        <v>3.5473224433306298</v>
      </c>
      <c r="X621">
        <f>100*climate!S621/climate!U621</f>
        <v>-17.522369868622469</v>
      </c>
      <c r="Y621">
        <f>100*climate!T621/climate!U621</f>
        <v>-36.273192100379596</v>
      </c>
      <c r="Z621">
        <v>2.2755225129235099</v>
      </c>
      <c r="AA621">
        <v>1.55696081123352</v>
      </c>
      <c r="AB621">
        <v>3.20273029827458</v>
      </c>
      <c r="AC621">
        <v>10.461383358911601</v>
      </c>
      <c r="AD621">
        <f>100*climate!Y621/climate!$AA621</f>
        <v>4.8999666057800422</v>
      </c>
      <c r="AE621">
        <f>100*climate!Z621/climate!$AA621</f>
        <v>20.793094500385749</v>
      </c>
      <c r="AF621">
        <v>4.0440956220851296</v>
      </c>
    </row>
    <row r="622" spans="1:32" x14ac:dyDescent="0.25">
      <c r="A622" t="s">
        <v>547</v>
      </c>
      <c r="B622" t="s">
        <v>548</v>
      </c>
      <c r="C622" t="s">
        <v>545</v>
      </c>
      <c r="D622" t="s">
        <v>549</v>
      </c>
      <c r="E622" t="s">
        <v>550</v>
      </c>
      <c r="F622" t="s">
        <v>57</v>
      </c>
      <c r="G622" t="s">
        <v>42</v>
      </c>
      <c r="H622" t="str">
        <f>VLOOKUP(B622,Emails!A$2:B$650,2)</f>
        <v>anna.mcmorrin.mp@parliament.uk</v>
      </c>
      <c r="I622">
        <v>3.06001760994811</v>
      </c>
      <c r="J622">
        <v>6.7432786895169103</v>
      </c>
      <c r="K622">
        <v>27.3377584157721</v>
      </c>
      <c r="L622">
        <v>2.9252773011809801</v>
      </c>
      <c r="M622">
        <v>14.6557561449051</v>
      </c>
      <c r="N622">
        <v>1.0012086487351499</v>
      </c>
      <c r="O622">
        <f>climate!I622</f>
        <v>8.2279016308241779</v>
      </c>
      <c r="P622">
        <v>5.8218505761861499</v>
      </c>
      <c r="Q622">
        <f>100*climate!L622/climate!K622</f>
        <v>3.7896936929355243</v>
      </c>
      <c r="R622">
        <f>100*climate!M622/climate!O622</f>
        <v>6.8350686425007652</v>
      </c>
      <c r="S622">
        <f>100*climate!N622/climate!O622</f>
        <v>16.386682421212615</v>
      </c>
      <c r="T622">
        <v>102.75151763352</v>
      </c>
      <c r="U622">
        <v>1.1295855195793001</v>
      </c>
      <c r="V622">
        <v>2.28512648655368</v>
      </c>
      <c r="W622">
        <v>3.5197590652482802</v>
      </c>
      <c r="X622">
        <f>100*climate!S622/climate!U622</f>
        <v>-18.959038925565356</v>
      </c>
      <c r="Y622">
        <f>100*climate!T622/climate!U622</f>
        <v>-39.315509848846631</v>
      </c>
      <c r="Z622">
        <v>2.58212112604375</v>
      </c>
      <c r="AA622">
        <v>1.59058557486972</v>
      </c>
      <c r="AB622">
        <v>3.2790391811911701</v>
      </c>
      <c r="AC622">
        <v>9.8883535165607999</v>
      </c>
      <c r="AD622">
        <f>100*climate!Y622/climate!$AA622</f>
        <v>6.8063283497077212</v>
      </c>
      <c r="AE622">
        <f>100*climate!Z622/climate!$AA622</f>
        <v>21.513911884236762</v>
      </c>
      <c r="AF622">
        <v>5.74121508937945</v>
      </c>
    </row>
    <row r="623" spans="1:32" x14ac:dyDescent="0.25">
      <c r="A623" t="s">
        <v>1762</v>
      </c>
      <c r="B623" t="s">
        <v>1763</v>
      </c>
      <c r="C623" t="s">
        <v>340</v>
      </c>
      <c r="D623" t="s">
        <v>367</v>
      </c>
      <c r="E623" t="s">
        <v>1764</v>
      </c>
      <c r="F623" t="s">
        <v>40</v>
      </c>
      <c r="G623" t="s">
        <v>42</v>
      </c>
      <c r="H623" t="str">
        <f>VLOOKUP(B623,Emails!A$2:B$650,2)</f>
        <v>chris.bryant.mp@parliament.uk</v>
      </c>
      <c r="I623">
        <v>2.8880902286491601</v>
      </c>
      <c r="J623">
        <v>6.5093034295071197</v>
      </c>
      <c r="K623">
        <v>26.415352196204299</v>
      </c>
      <c r="L623">
        <v>1.4253024013568301</v>
      </c>
      <c r="M623">
        <v>8.6975007269781894</v>
      </c>
      <c r="N623">
        <v>0.474051200319768</v>
      </c>
      <c r="O623">
        <f>climate!I623</f>
        <v>8.4705829803657089</v>
      </c>
      <c r="P623">
        <v>6.1154162177683604</v>
      </c>
      <c r="Q623">
        <f>100*climate!L623/climate!K623</f>
        <v>8.2799437099130184</v>
      </c>
      <c r="R623">
        <f>100*climate!M623/climate!O623</f>
        <v>11.354178967936072</v>
      </c>
      <c r="S623">
        <f>100*climate!N623/climate!O623</f>
        <v>17.826170500593076</v>
      </c>
      <c r="T623">
        <v>160.03801635845599</v>
      </c>
      <c r="U623">
        <v>0.94551326412950598</v>
      </c>
      <c r="V623">
        <v>1.68446562769729</v>
      </c>
      <c r="W623">
        <v>3.50289844914129</v>
      </c>
      <c r="X623">
        <f>100*climate!S623/climate!U623</f>
        <v>-18.415008165469828</v>
      </c>
      <c r="Y623">
        <f>100*climate!T623/climate!U623</f>
        <v>-38.776478618394989</v>
      </c>
      <c r="Z623">
        <v>3.68581757988848</v>
      </c>
      <c r="AA623">
        <v>1.55136818766256</v>
      </c>
      <c r="AB623">
        <v>3.2109772299119799</v>
      </c>
      <c r="AC623">
        <v>8.6595055893211299</v>
      </c>
      <c r="AD623">
        <f>100*climate!Y623/climate!$AA623</f>
        <v>6.8398153271593385</v>
      </c>
      <c r="AE623">
        <f>100*climate!Z623/climate!$AA623</f>
        <v>22.73405027936947</v>
      </c>
      <c r="AF623">
        <v>9.2507089165190699</v>
      </c>
    </row>
    <row r="624" spans="1:32" x14ac:dyDescent="0.25">
      <c r="A624" t="s">
        <v>2117</v>
      </c>
      <c r="B624" t="s">
        <v>2118</v>
      </c>
      <c r="C624" t="s">
        <v>340</v>
      </c>
      <c r="D624" t="s">
        <v>341</v>
      </c>
      <c r="E624" t="s">
        <v>2119</v>
      </c>
      <c r="F624" t="s">
        <v>40</v>
      </c>
      <c r="G624" t="s">
        <v>42</v>
      </c>
      <c r="H624" t="str">
        <f>VLOOKUP(B624,Emails!A$2:B$650,2)</f>
        <v>nick.thomassymonds.mp@parliament.uk</v>
      </c>
      <c r="I624">
        <v>3.1074923260122902</v>
      </c>
      <c r="J624">
        <v>6.8185054723911396</v>
      </c>
      <c r="K624">
        <v>27.625555967854901</v>
      </c>
      <c r="L624">
        <v>2.9390014090903298</v>
      </c>
      <c r="M624">
        <v>14.7111269303554</v>
      </c>
      <c r="N624">
        <v>1.0081579544974999</v>
      </c>
      <c r="O624">
        <f>climate!I624</f>
        <v>8.7298168437193731</v>
      </c>
      <c r="P624">
        <v>5.94674658063769</v>
      </c>
      <c r="Q624">
        <f>100*climate!L624/climate!K624</f>
        <v>2.864407400976972</v>
      </c>
      <c r="R624">
        <f>100*climate!M624/climate!O624</f>
        <v>4.7949594393521622</v>
      </c>
      <c r="S624">
        <f>100*climate!N624/climate!O624</f>
        <v>13.655918172390274</v>
      </c>
      <c r="T624">
        <v>97.747570413592797</v>
      </c>
      <c r="U624">
        <v>1.3742051760193901</v>
      </c>
      <c r="V624">
        <v>2.6424573526097701</v>
      </c>
      <c r="W624">
        <v>3.58826917755021</v>
      </c>
      <c r="X624">
        <f>100*climate!S624/climate!U624</f>
        <v>-20.446507106905351</v>
      </c>
      <c r="Y624">
        <f>100*climate!T624/climate!U624</f>
        <v>-39.736894859557069</v>
      </c>
      <c r="Z624">
        <v>2.2404935081717801</v>
      </c>
      <c r="AA624">
        <v>1.58950542203831</v>
      </c>
      <c r="AB624">
        <v>3.28046174406493</v>
      </c>
      <c r="AC624">
        <v>9.5766654155416493</v>
      </c>
      <c r="AD624">
        <f>100*climate!Y624/climate!$AA624</f>
        <v>6.0060636625573984</v>
      </c>
      <c r="AE624">
        <f>100*climate!Z624/climate!$AA624</f>
        <v>17.681344256798685</v>
      </c>
      <c r="AF624">
        <v>5.2158108496930904</v>
      </c>
    </row>
    <row r="625" spans="1:32" x14ac:dyDescent="0.25">
      <c r="A625" t="s">
        <v>1464</v>
      </c>
      <c r="B625" t="s">
        <v>1465</v>
      </c>
      <c r="C625" t="s">
        <v>340</v>
      </c>
      <c r="D625" t="s">
        <v>1466</v>
      </c>
      <c r="E625" t="s">
        <v>1046</v>
      </c>
      <c r="F625" t="s">
        <v>40</v>
      </c>
      <c r="G625" t="s">
        <v>43</v>
      </c>
      <c r="H625" t="str">
        <f>VLOOKUP(B625,Emails!A$2:B$650,2)</f>
        <v>david.davies.mp@parliament.uk</v>
      </c>
      <c r="I625">
        <v>3.23727638802964</v>
      </c>
      <c r="J625">
        <v>7.0025439596808896</v>
      </c>
      <c r="K625">
        <v>27.635012945182801</v>
      </c>
      <c r="L625">
        <v>3.4906206214523401</v>
      </c>
      <c r="M625">
        <v>16.246812784704801</v>
      </c>
      <c r="N625">
        <v>1.21869089697731</v>
      </c>
      <c r="O625">
        <f>climate!I625</f>
        <v>6.8380955263601546</v>
      </c>
      <c r="P625">
        <v>6.1515413570164403</v>
      </c>
      <c r="Q625">
        <f>100*climate!L625/climate!K625</f>
        <v>1.2279006544078872</v>
      </c>
      <c r="R625">
        <f>100*climate!M625/climate!O625</f>
        <v>2.5082098919701847</v>
      </c>
      <c r="S625">
        <f>100*climate!N625/climate!O625</f>
        <v>9.5918647396974617</v>
      </c>
      <c r="T625">
        <v>87.602046541614897</v>
      </c>
      <c r="U625">
        <v>1.67348196780151</v>
      </c>
      <c r="V625">
        <v>3.2727648221746302</v>
      </c>
      <c r="W625">
        <v>3.5655549131084499</v>
      </c>
      <c r="X625">
        <f>100*climate!S625/climate!U625</f>
        <v>-19.704996837831334</v>
      </c>
      <c r="Y625">
        <f>100*climate!T625/climate!U625</f>
        <v>-37.957447668226834</v>
      </c>
      <c r="Z625">
        <v>1.99060254747492</v>
      </c>
      <c r="AA625">
        <v>1.57350920908223</v>
      </c>
      <c r="AB625">
        <v>3.2497712780040202</v>
      </c>
      <c r="AC625">
        <v>9.1091610271332009</v>
      </c>
      <c r="AD625">
        <f>100*climate!Y625/climate!$AA625</f>
        <v>4.2600926723003409</v>
      </c>
      <c r="AE625">
        <f>100*climate!Z625/climate!$AA625</f>
        <v>13.343806232334297</v>
      </c>
      <c r="AF625">
        <v>4.5147642233244198</v>
      </c>
    </row>
    <row r="626" spans="1:32" x14ac:dyDescent="0.25">
      <c r="A626" t="s">
        <v>1518</v>
      </c>
      <c r="B626" t="s">
        <v>1519</v>
      </c>
      <c r="C626" t="s">
        <v>340</v>
      </c>
      <c r="D626" t="s">
        <v>1520</v>
      </c>
      <c r="E626" t="s">
        <v>1521</v>
      </c>
      <c r="F626" t="s">
        <v>57</v>
      </c>
      <c r="G626" t="s">
        <v>42</v>
      </c>
      <c r="H626" t="str">
        <f>VLOOKUP(B626,Emails!A$2:B$650,2)</f>
        <v>mordenj@parliament.uk</v>
      </c>
      <c r="I626">
        <v>2.8304703437359202</v>
      </c>
      <c r="J626">
        <v>6.1679380287571099</v>
      </c>
      <c r="K626">
        <v>25.9315005419679</v>
      </c>
      <c r="L626">
        <v>3.2780020867471702</v>
      </c>
      <c r="M626">
        <v>15.9050557328518</v>
      </c>
      <c r="N626">
        <v>1.1526087854584599</v>
      </c>
      <c r="O626">
        <f>climate!I626</f>
        <v>9.3471813098078176</v>
      </c>
      <c r="P626">
        <v>5.8637833464951497</v>
      </c>
      <c r="Q626">
        <f>100*climate!L626/climate!K626</f>
        <v>4.5124118006414626</v>
      </c>
      <c r="R626">
        <f>100*climate!M626/climate!O626</f>
        <v>7.2182236459043922</v>
      </c>
      <c r="S626">
        <f>100*climate!N626/climate!O626</f>
        <v>16.302664241690476</v>
      </c>
      <c r="T626">
        <v>89.349413518116904</v>
      </c>
      <c r="U626">
        <v>1.23013853438773</v>
      </c>
      <c r="V626">
        <v>2.41058423963575</v>
      </c>
      <c r="W626">
        <v>3.5937583925233598</v>
      </c>
      <c r="X626">
        <f>100*climate!S626/climate!U626</f>
        <v>-19.332863460390165</v>
      </c>
      <c r="Y626">
        <f>100*climate!T626/climate!U626</f>
        <v>-38.621028677549766</v>
      </c>
      <c r="Z626">
        <v>2.28618399595454</v>
      </c>
      <c r="AA626">
        <v>1.5917359596960601</v>
      </c>
      <c r="AB626">
        <v>3.2839903737565699</v>
      </c>
      <c r="AC626">
        <v>10.033333192616</v>
      </c>
      <c r="AD626">
        <f>100*climate!Y626/climate!$AA626</f>
        <v>6.6299390067280548</v>
      </c>
      <c r="AE626">
        <f>100*climate!Z626/climate!$AA626</f>
        <v>19.990829899429229</v>
      </c>
      <c r="AF626">
        <v>4.8505853682984403</v>
      </c>
    </row>
    <row r="627" spans="1:32" x14ac:dyDescent="0.25">
      <c r="A627" t="s">
        <v>1522</v>
      </c>
      <c r="B627" t="s">
        <v>1523</v>
      </c>
      <c r="C627" t="s">
        <v>340</v>
      </c>
      <c r="D627" t="s">
        <v>421</v>
      </c>
      <c r="E627" t="s">
        <v>415</v>
      </c>
      <c r="F627" t="s">
        <v>57</v>
      </c>
      <c r="G627" t="s">
        <v>42</v>
      </c>
      <c r="H627" t="str">
        <f>VLOOKUP(B627,Emails!A$2:B$650,2)</f>
        <v>ruth.jones.mp@parliament.uk</v>
      </c>
      <c r="I627">
        <v>2.8304703437359202</v>
      </c>
      <c r="J627">
        <v>6.1679380287571099</v>
      </c>
      <c r="K627">
        <v>25.9315005419679</v>
      </c>
      <c r="L627">
        <v>3.2780020867471702</v>
      </c>
      <c r="M627">
        <v>15.9050557328518</v>
      </c>
      <c r="N627">
        <v>1.1526087854584599</v>
      </c>
      <c r="O627">
        <f>climate!I627</f>
        <v>9.3471813098078176</v>
      </c>
      <c r="P627">
        <v>5.8637833464951497</v>
      </c>
      <c r="Q627">
        <f>100*climate!L627/climate!K627</f>
        <v>4.5124118006414626</v>
      </c>
      <c r="R627">
        <f>100*climate!M627/climate!O627</f>
        <v>7.2182236459043922</v>
      </c>
      <c r="S627">
        <f>100*climate!N627/climate!O627</f>
        <v>16.302664241690476</v>
      </c>
      <c r="T627">
        <v>89.349413518116904</v>
      </c>
      <c r="U627">
        <v>1.23013853438773</v>
      </c>
      <c r="V627">
        <v>2.41058423963575</v>
      </c>
      <c r="W627">
        <v>3.5937583925233598</v>
      </c>
      <c r="X627">
        <f>100*climate!S627/climate!U627</f>
        <v>-19.332863460390165</v>
      </c>
      <c r="Y627">
        <f>100*climate!T627/climate!U627</f>
        <v>-38.621028677549766</v>
      </c>
      <c r="Z627">
        <v>2.28618399595454</v>
      </c>
      <c r="AA627">
        <v>1.5917359596960601</v>
      </c>
      <c r="AB627">
        <v>3.2839903737565699</v>
      </c>
      <c r="AC627">
        <v>10.033333192616</v>
      </c>
      <c r="AD627">
        <f>100*climate!Y627/climate!$AA627</f>
        <v>6.6299390067280548</v>
      </c>
      <c r="AE627">
        <f>100*climate!Z627/climate!$AA627</f>
        <v>19.990829899429229</v>
      </c>
      <c r="AF627">
        <v>4.8505853682984403</v>
      </c>
    </row>
    <row r="628" spans="1:32" x14ac:dyDescent="0.25">
      <c r="A628" t="s">
        <v>104</v>
      </c>
      <c r="B628" t="s">
        <v>105</v>
      </c>
      <c r="C628" t="s">
        <v>106</v>
      </c>
      <c r="D628" t="s">
        <v>107</v>
      </c>
      <c r="E628" t="s">
        <v>108</v>
      </c>
      <c r="F628" t="s">
        <v>40</v>
      </c>
      <c r="G628" t="s">
        <v>110</v>
      </c>
      <c r="H628" t="str">
        <f>VLOOKUP(B628,Emails!A$2:B$650,2)</f>
        <v>hywel.williams.mp@parliament.uk</v>
      </c>
      <c r="I628">
        <v>2.4803300915234301</v>
      </c>
      <c r="J628">
        <v>5.4430156498222102</v>
      </c>
      <c r="K628">
        <v>25.4601469793364</v>
      </c>
      <c r="L628">
        <v>0.72824812598740996</v>
      </c>
      <c r="M628">
        <v>4.3769339863932597</v>
      </c>
      <c r="N628">
        <v>0.33420931856096597</v>
      </c>
      <c r="O628">
        <f>climate!I628</f>
        <v>12.471211256345041</v>
      </c>
      <c r="P628">
        <v>6.2465210753500999</v>
      </c>
      <c r="Q628">
        <f>100*climate!L628/climate!K628</f>
        <v>6.4222920234981613</v>
      </c>
      <c r="R628">
        <f>100*climate!M628/climate!O628</f>
        <v>8.5039088402599994</v>
      </c>
      <c r="S628">
        <f>100*climate!N628/climate!O628</f>
        <v>17.642093909268411</v>
      </c>
      <c r="T628">
        <v>138.189532546452</v>
      </c>
      <c r="U628">
        <v>0.82731294928063903</v>
      </c>
      <c r="V628">
        <v>1.27745703747507</v>
      </c>
      <c r="W628">
        <v>3.4160128141901001</v>
      </c>
      <c r="X628">
        <f>100*climate!S628/climate!U628</f>
        <v>-11.871532448017334</v>
      </c>
      <c r="Y628">
        <f>100*climate!T628/climate!U628</f>
        <v>-29.520503674975529</v>
      </c>
      <c r="Z628">
        <v>4.6933639378253202</v>
      </c>
      <c r="AA628">
        <v>1.4163828023698199</v>
      </c>
      <c r="AB628">
        <v>2.9167026544791002</v>
      </c>
      <c r="AC628">
        <v>8.5989598768957105</v>
      </c>
      <c r="AD628">
        <f>100*climate!Y628/climate!$AA628</f>
        <v>4.6432104239936027</v>
      </c>
      <c r="AE628">
        <f>100*climate!Z628/climate!$AA628</f>
        <v>19.6700389797296</v>
      </c>
      <c r="AF628">
        <v>8.2573110461654409</v>
      </c>
    </row>
    <row r="629" spans="1:32" x14ac:dyDescent="0.25">
      <c r="A629" t="s">
        <v>44</v>
      </c>
      <c r="B629" t="s">
        <v>45</v>
      </c>
      <c r="C629" t="s">
        <v>46</v>
      </c>
      <c r="D629" t="s">
        <v>47</v>
      </c>
      <c r="E629" t="s">
        <v>48</v>
      </c>
      <c r="F629" t="s">
        <v>40</v>
      </c>
      <c r="G629" t="s">
        <v>43</v>
      </c>
      <c r="H629" t="str">
        <f>VLOOKUP(B629,Emails!A$2:B$650,2)</f>
        <v>robin.millar.mp@parliament.uk</v>
      </c>
      <c r="I629">
        <v>2.5116149455602299</v>
      </c>
      <c r="J629">
        <v>5.4789974379309898</v>
      </c>
      <c r="K629">
        <v>25.021655109629702</v>
      </c>
      <c r="L629">
        <v>0.49031327340730202</v>
      </c>
      <c r="M629">
        <v>3.1936908204752101</v>
      </c>
      <c r="N629">
        <v>0.22868987858046599</v>
      </c>
      <c r="O629">
        <f>climate!I629</f>
        <v>10.590443764238517</v>
      </c>
      <c r="P629">
        <v>6.23445814589377</v>
      </c>
      <c r="Q629">
        <f>100*climate!L629/climate!K629</f>
        <v>5.5691561847162196</v>
      </c>
      <c r="R629">
        <f>100*climate!M629/climate!O629</f>
        <v>5.0484880334415969</v>
      </c>
      <c r="S629">
        <f>100*climate!N629/climate!O629</f>
        <v>10.072723004359878</v>
      </c>
      <c r="T629">
        <v>124.376681209973</v>
      </c>
      <c r="U629">
        <v>1.58584490379806</v>
      </c>
      <c r="V629">
        <v>2.3149909183944799</v>
      </c>
      <c r="W629">
        <v>3.4379908753839099</v>
      </c>
      <c r="X629">
        <f>100*climate!S629/climate!U629</f>
        <v>-12.549067428833657</v>
      </c>
      <c r="Y629">
        <f>100*climate!T629/climate!U629</f>
        <v>-28.875122741358297</v>
      </c>
      <c r="Z629">
        <v>3.9871371267912501</v>
      </c>
      <c r="AA629">
        <v>1.44725705426153</v>
      </c>
      <c r="AB629">
        <v>2.9695982704317698</v>
      </c>
      <c r="AC629">
        <v>7.7542511380408596</v>
      </c>
      <c r="AD629">
        <f>100*climate!Y629/climate!$AA629</f>
        <v>1.9042963908362485</v>
      </c>
      <c r="AE629">
        <f>100*climate!Z629/climate!$AA629</f>
        <v>13.820359119642035</v>
      </c>
      <c r="AF629">
        <v>7.7077359046874099</v>
      </c>
    </row>
    <row r="630" spans="1:32" x14ac:dyDescent="0.25">
      <c r="A630" t="s">
        <v>674</v>
      </c>
      <c r="B630" t="s">
        <v>675</v>
      </c>
      <c r="C630" t="s">
        <v>46</v>
      </c>
      <c r="D630" t="s">
        <v>153</v>
      </c>
      <c r="E630" t="s">
        <v>415</v>
      </c>
      <c r="F630" t="s">
        <v>40</v>
      </c>
      <c r="G630" t="s">
        <v>43</v>
      </c>
      <c r="H630" t="str">
        <f>VLOOKUP(B630,Emails!A$2:B$650,2)</f>
        <v>officeofdavidjonesmp@parliament.uk</v>
      </c>
      <c r="I630">
        <v>2.63017442376022</v>
      </c>
      <c r="J630">
        <v>5.7290026460823498</v>
      </c>
      <c r="K630">
        <v>25.085352359406102</v>
      </c>
      <c r="L630">
        <v>0.82964677001475595</v>
      </c>
      <c r="M630">
        <v>4.7205564780266203</v>
      </c>
      <c r="N630">
        <v>0.34593104661139601</v>
      </c>
      <c r="O630">
        <f>climate!I630</f>
        <v>8.0294843230923512</v>
      </c>
      <c r="P630">
        <v>6.3710304573621901</v>
      </c>
      <c r="Q630">
        <f>100*climate!L630/climate!K630</f>
        <v>4.6919841310008534</v>
      </c>
      <c r="R630">
        <f>100*climate!M630/climate!O630</f>
        <v>3.1195303311053633</v>
      </c>
      <c r="S630">
        <f>100*climate!N630/climate!O630</f>
        <v>5.774368851856873</v>
      </c>
      <c r="T630">
        <v>84.340933257602799</v>
      </c>
      <c r="U630">
        <v>2.0485059950522402</v>
      </c>
      <c r="V630">
        <v>3.2356044644950899</v>
      </c>
      <c r="W630">
        <v>3.51012547625426</v>
      </c>
      <c r="X630">
        <f>100*climate!S630/climate!U630</f>
        <v>-11.733663004849877</v>
      </c>
      <c r="Y630">
        <f>100*climate!T630/climate!U630</f>
        <v>-26.6926202688492</v>
      </c>
      <c r="Z630">
        <v>2.6330494110939302</v>
      </c>
      <c r="AA630">
        <v>1.4562707878246</v>
      </c>
      <c r="AB630">
        <v>2.9959638274777398</v>
      </c>
      <c r="AC630">
        <v>8.1423295103586693</v>
      </c>
      <c r="AD630">
        <f>100*climate!Y630/climate!$AA630</f>
        <v>-0.1016489380069433</v>
      </c>
      <c r="AE630">
        <f>100*climate!Z630/climate!$AA630</f>
        <v>8.9132188654976687</v>
      </c>
      <c r="AF630">
        <v>4.6280499976955598</v>
      </c>
    </row>
    <row r="631" spans="1:32" x14ac:dyDescent="0.25">
      <c r="A631" t="s">
        <v>2147</v>
      </c>
      <c r="B631" t="s">
        <v>2148</v>
      </c>
      <c r="C631" t="s">
        <v>46</v>
      </c>
      <c r="D631" t="s">
        <v>394</v>
      </c>
      <c r="E631" t="s">
        <v>1046</v>
      </c>
      <c r="F631" t="s">
        <v>40</v>
      </c>
      <c r="G631" t="s">
        <v>43</v>
      </c>
      <c r="H631" t="str">
        <f>VLOOKUP(B631,Emails!A$2:B$650,2)</f>
        <v>james.davies.mp@parliament.uk</v>
      </c>
      <c r="I631">
        <v>2.7174302171267199</v>
      </c>
      <c r="J631">
        <v>5.7982421438810601</v>
      </c>
      <c r="K631">
        <v>25.7654938447189</v>
      </c>
      <c r="L631">
        <v>1.19525375525249</v>
      </c>
      <c r="M631">
        <v>5.7886026269021</v>
      </c>
      <c r="N631">
        <v>0.54370885774906397</v>
      </c>
      <c r="O631">
        <f>climate!I631</f>
        <v>6.8892213681498742</v>
      </c>
      <c r="P631">
        <v>6.6652945652521298</v>
      </c>
      <c r="Q631">
        <f>100*climate!L631/climate!K631</f>
        <v>3.5878195930425028</v>
      </c>
      <c r="R631">
        <f>100*climate!M631/climate!O631</f>
        <v>4.0087865415064794</v>
      </c>
      <c r="S631">
        <f>100*climate!N631/climate!O631</f>
        <v>6.7790008701118651</v>
      </c>
      <c r="T631">
        <v>71.462652729598304</v>
      </c>
      <c r="U631">
        <v>1.6724634115253401</v>
      </c>
      <c r="V631">
        <v>2.8877102276445301</v>
      </c>
      <c r="W631">
        <v>3.5681618215942201</v>
      </c>
      <c r="X631">
        <f>100*climate!S631/climate!U631</f>
        <v>-9.9202715357904978</v>
      </c>
      <c r="Y631">
        <f>100*climate!T631/climate!U631</f>
        <v>-23.790383508105759</v>
      </c>
      <c r="Z631">
        <v>2.4499664528621601</v>
      </c>
      <c r="AA631">
        <v>1.43475843832643</v>
      </c>
      <c r="AB631">
        <v>2.9568700822440199</v>
      </c>
      <c r="AC631">
        <v>8.8258132073855293</v>
      </c>
      <c r="AD631">
        <f>100*climate!Y631/climate!$AA631</f>
        <v>0.58223495315131069</v>
      </c>
      <c r="AE631">
        <f>100*climate!Z631/climate!$AA631</f>
        <v>10.456023403015516</v>
      </c>
      <c r="AF631">
        <v>3.3585589423896098</v>
      </c>
    </row>
    <row r="632" spans="1:32" x14ac:dyDescent="0.25">
      <c r="A632" t="s">
        <v>814</v>
      </c>
      <c r="B632" t="s">
        <v>815</v>
      </c>
      <c r="C632" t="s">
        <v>106</v>
      </c>
      <c r="D632" t="s">
        <v>346</v>
      </c>
      <c r="E632" t="s">
        <v>816</v>
      </c>
      <c r="F632" t="s">
        <v>57</v>
      </c>
      <c r="G632" t="s">
        <v>110</v>
      </c>
      <c r="H632" t="str">
        <f>VLOOKUP(B632,Emails!A$2:B$650,2)</f>
        <v>liz.savilleroberts.mp@parliament.uk</v>
      </c>
      <c r="I632">
        <v>2.5298773365036</v>
      </c>
      <c r="J632">
        <v>5.5069990142889997</v>
      </c>
      <c r="K632">
        <v>24.665159113312001</v>
      </c>
      <c r="L632">
        <v>0.75520967386971305</v>
      </c>
      <c r="M632">
        <v>4.4768129848431304</v>
      </c>
      <c r="N632">
        <v>0.31329775075800997</v>
      </c>
      <c r="O632">
        <f>climate!I632</f>
        <v>10.30779848791105</v>
      </c>
      <c r="P632">
        <v>6.2530758805050199</v>
      </c>
      <c r="Q632">
        <f>100*climate!L632/climate!K632</f>
        <v>6.2286910813683729</v>
      </c>
      <c r="R632">
        <f>100*climate!M632/climate!O632</f>
        <v>6.5764315840748404</v>
      </c>
      <c r="S632">
        <f>100*climate!N632/climate!O632</f>
        <v>13.917583331740035</v>
      </c>
      <c r="T632">
        <v>150.8980768479</v>
      </c>
      <c r="U632">
        <v>0.91856479241561395</v>
      </c>
      <c r="V632">
        <v>1.4782673071824699</v>
      </c>
      <c r="W632">
        <v>3.5403335631045301</v>
      </c>
      <c r="X632">
        <f>100*climate!S632/climate!U632</f>
        <v>-13.071587609337818</v>
      </c>
      <c r="Y632">
        <f>100*climate!T632/climate!U632</f>
        <v>-30.868764166158002</v>
      </c>
      <c r="Z632">
        <v>4.4178524023047201</v>
      </c>
      <c r="AA632">
        <v>1.45739916541699</v>
      </c>
      <c r="AB632">
        <v>2.99796219321891</v>
      </c>
      <c r="AC632">
        <v>8.3515283018230804</v>
      </c>
      <c r="AD632">
        <f>100*climate!Y632/climate!$AA632</f>
        <v>3.9003184135300195</v>
      </c>
      <c r="AE632">
        <f>100*climate!Z632/climate!$AA632</f>
        <v>19.0404838921188</v>
      </c>
      <c r="AF632">
        <v>8.7016095640201208</v>
      </c>
    </row>
    <row r="633" spans="1:32" x14ac:dyDescent="0.25">
      <c r="A633" t="s">
        <v>671</v>
      </c>
      <c r="B633" t="s">
        <v>672</v>
      </c>
      <c r="C633" t="s">
        <v>46</v>
      </c>
      <c r="D633" t="s">
        <v>176</v>
      </c>
      <c r="E633" t="s">
        <v>673</v>
      </c>
      <c r="F633" t="s">
        <v>40</v>
      </c>
      <c r="G633" t="s">
        <v>43</v>
      </c>
      <c r="H633" t="str">
        <f>VLOOKUP(B633,Emails!A$2:B$650,2)</f>
        <v>simon.baynes.mp@parliament.uk</v>
      </c>
      <c r="I633">
        <v>2.86463219907675</v>
      </c>
      <c r="J633">
        <v>6.2091059308180503</v>
      </c>
      <c r="K633">
        <v>26.225967280271099</v>
      </c>
      <c r="L633">
        <v>1.5135884867995399</v>
      </c>
      <c r="M633">
        <v>7.8491632727310598</v>
      </c>
      <c r="N633">
        <v>0.58459176848718897</v>
      </c>
      <c r="O633">
        <f>climate!I633</f>
        <v>6.1956531972823043</v>
      </c>
      <c r="P633">
        <v>6.4232361139352996</v>
      </c>
      <c r="Q633">
        <f>100*climate!L633/climate!K633</f>
        <v>3.0375962786145267</v>
      </c>
      <c r="R633">
        <f>100*climate!M633/climate!O633</f>
        <v>2.2089135509764972</v>
      </c>
      <c r="S633">
        <f>100*climate!N633/climate!O633</f>
        <v>4.2378021951504223</v>
      </c>
      <c r="T633">
        <v>75.3944159698964</v>
      </c>
      <c r="U633">
        <v>1.8277155276549599</v>
      </c>
      <c r="V633">
        <v>3.4480282211645998</v>
      </c>
      <c r="W633">
        <v>3.5879568116534002</v>
      </c>
      <c r="X633">
        <f>100*climate!S633/climate!U633</f>
        <v>-14.678434702778921</v>
      </c>
      <c r="Y633">
        <f>100*climate!T633/climate!U633</f>
        <v>-30.416649248985891</v>
      </c>
      <c r="Z633">
        <v>2.26129327476287</v>
      </c>
      <c r="AA633">
        <v>1.4956339743837299</v>
      </c>
      <c r="AB633">
        <v>3.0765241356971602</v>
      </c>
      <c r="AC633">
        <v>8.2709091859216404</v>
      </c>
      <c r="AD633">
        <f>100*climate!Y633/climate!$AA633</f>
        <v>2.1339439304866894</v>
      </c>
      <c r="AE633">
        <f>100*climate!Z633/climate!$AA633</f>
        <v>10.440061995615874</v>
      </c>
      <c r="AF633">
        <v>3.9216133503566302</v>
      </c>
    </row>
    <row r="634" spans="1:32" x14ac:dyDescent="0.25">
      <c r="A634" t="s">
        <v>1467</v>
      </c>
      <c r="B634" t="s">
        <v>1468</v>
      </c>
      <c r="C634" t="s">
        <v>413</v>
      </c>
      <c r="D634" t="s">
        <v>520</v>
      </c>
      <c r="E634" t="s">
        <v>108</v>
      </c>
      <c r="F634" t="s">
        <v>40</v>
      </c>
      <c r="G634" t="s">
        <v>43</v>
      </c>
      <c r="H634" t="str">
        <f>VLOOKUP(B634,Emails!A$2:B$650,2)</f>
        <v>craig.williams.mp@parliament.uk</v>
      </c>
      <c r="I634">
        <v>2.8336578769936298</v>
      </c>
      <c r="J634">
        <v>6.1890465043240299</v>
      </c>
      <c r="K634">
        <v>25.941217339317401</v>
      </c>
      <c r="L634">
        <v>1.3597247541169</v>
      </c>
      <c r="M634">
        <v>7.4780893136284403</v>
      </c>
      <c r="N634">
        <v>0.48881431751278998</v>
      </c>
      <c r="O634">
        <f>climate!I634</f>
        <v>7.2351008755945303</v>
      </c>
      <c r="P634">
        <v>6.0152045817108499</v>
      </c>
      <c r="Q634">
        <f>100*climate!L634/climate!K634</f>
        <v>4.8498290238420072</v>
      </c>
      <c r="R634">
        <f>100*climate!M634/climate!O634</f>
        <v>3.2080920730881144</v>
      </c>
      <c r="S634">
        <f>100*climate!N634/climate!O634</f>
        <v>7.3423404202443674</v>
      </c>
      <c r="T634">
        <v>91.589924361654894</v>
      </c>
      <c r="U634">
        <v>1.84640188870995</v>
      </c>
      <c r="V634">
        <v>3.1158093544507701</v>
      </c>
      <c r="W634">
        <v>3.6078680896913098</v>
      </c>
      <c r="X634">
        <f>100*climate!S634/climate!U634</f>
        <v>-15.709844536126912</v>
      </c>
      <c r="Y634">
        <f>100*climate!T634/climate!U634</f>
        <v>-33.119149321478602</v>
      </c>
      <c r="Z634">
        <v>2.69637230188407</v>
      </c>
      <c r="AA634">
        <v>1.5058455869440801</v>
      </c>
      <c r="AB634">
        <v>3.1044182232861601</v>
      </c>
      <c r="AC634">
        <v>8.1343768584562</v>
      </c>
      <c r="AD634">
        <f>100*climate!Y634/climate!$AA634</f>
        <v>1.6629047199748754</v>
      </c>
      <c r="AE634">
        <f>100*climate!Z634/climate!$AA634</f>
        <v>12.529855466435055</v>
      </c>
      <c r="AF634">
        <v>5.37958193598985</v>
      </c>
    </row>
    <row r="635" spans="1:32" x14ac:dyDescent="0.25">
      <c r="A635" t="s">
        <v>591</v>
      </c>
      <c r="B635" t="s">
        <v>592</v>
      </c>
      <c r="C635" t="s">
        <v>563</v>
      </c>
      <c r="D635" t="s">
        <v>593</v>
      </c>
      <c r="E635" t="s">
        <v>594</v>
      </c>
      <c r="F635" t="s">
        <v>40</v>
      </c>
      <c r="G635" t="s">
        <v>110</v>
      </c>
      <c r="H635" t="str">
        <f>VLOOKUP(B635,Emails!A$2:B$650,2)</f>
        <v>ben.lake.mp@parliament.uk</v>
      </c>
      <c r="I635">
        <v>2.7046368085123502</v>
      </c>
      <c r="J635">
        <v>5.9212983124617198</v>
      </c>
      <c r="K635">
        <v>26.110058675828601</v>
      </c>
      <c r="L635">
        <v>1.1396586378204601</v>
      </c>
      <c r="M635">
        <v>6.0741966891030996</v>
      </c>
      <c r="N635">
        <v>0.49853352606766199</v>
      </c>
      <c r="O635">
        <f>climate!I635</f>
        <v>10.173389416258475</v>
      </c>
      <c r="P635">
        <v>5.8707474683821399</v>
      </c>
      <c r="Q635">
        <f>100*climate!L635/climate!K635</f>
        <v>6.4343581494395794</v>
      </c>
      <c r="R635">
        <f>100*climate!M635/climate!O635</f>
        <v>5.7484107619192857</v>
      </c>
      <c r="S635">
        <f>100*climate!N635/climate!O635</f>
        <v>10.907907289377743</v>
      </c>
      <c r="T635">
        <v>109.03427144164399</v>
      </c>
      <c r="U635">
        <v>1.2910064614746799</v>
      </c>
      <c r="V635">
        <v>2.1960353259160299</v>
      </c>
      <c r="W635">
        <v>3.5477590469268501</v>
      </c>
      <c r="X635">
        <f>100*climate!S635/climate!U635</f>
        <v>-14.102805106906908</v>
      </c>
      <c r="Y635">
        <f>100*climate!T635/climate!U635</f>
        <v>-32.319212251876877</v>
      </c>
      <c r="Z635">
        <v>3.42957559973966</v>
      </c>
      <c r="AA635">
        <v>1.44368063630951</v>
      </c>
      <c r="AB635">
        <v>2.9838406647389202</v>
      </c>
      <c r="AC635">
        <v>8.8071914122385699</v>
      </c>
      <c r="AD635">
        <f>100*climate!Y635/climate!$AA635</f>
        <v>2.2372928227373317</v>
      </c>
      <c r="AE635">
        <f>100*climate!Z635/climate!$AA635</f>
        <v>15.263664911161706</v>
      </c>
      <c r="AF635">
        <v>6.5543714764475096</v>
      </c>
    </row>
    <row r="636" spans="1:32" x14ac:dyDescent="0.25">
      <c r="A636" t="s">
        <v>1730</v>
      </c>
      <c r="B636" t="s">
        <v>1731</v>
      </c>
      <c r="C636" t="s">
        <v>563</v>
      </c>
      <c r="D636" t="s">
        <v>38</v>
      </c>
      <c r="E636" t="s">
        <v>1732</v>
      </c>
      <c r="F636" t="s">
        <v>40</v>
      </c>
      <c r="G636" t="s">
        <v>43</v>
      </c>
      <c r="H636" t="str">
        <f>VLOOKUP(B636,Emails!A$2:B$650,2)</f>
        <v>stephen.crabb.mp@parliament.uk</v>
      </c>
      <c r="I636">
        <v>2.7628012618394102</v>
      </c>
      <c r="J636">
        <v>6.1405352137423499</v>
      </c>
      <c r="K636">
        <v>26.0268093191454</v>
      </c>
      <c r="L636">
        <v>1.30702474996366</v>
      </c>
      <c r="M636">
        <v>6.6664725603505399</v>
      </c>
      <c r="N636">
        <v>0.454421666294896</v>
      </c>
      <c r="O636">
        <f>climate!I636</f>
        <v>7.4994548828528211</v>
      </c>
      <c r="P636">
        <v>6.0435588827145796</v>
      </c>
      <c r="Q636">
        <f>100*climate!L636/climate!K636</f>
        <v>4.236762055757298</v>
      </c>
      <c r="R636">
        <f>100*climate!M636/climate!O636</f>
        <v>7.6340152524585294</v>
      </c>
      <c r="S636">
        <f>100*climate!N636/climate!O636</f>
        <v>13.126489234702866</v>
      </c>
      <c r="T636">
        <v>95.386656395722298</v>
      </c>
      <c r="U636">
        <v>1.0314080424199601</v>
      </c>
      <c r="V636">
        <v>2.1420207276337599</v>
      </c>
      <c r="W636">
        <v>3.5244196721240502</v>
      </c>
      <c r="X636">
        <f>100*climate!S636/climate!U636</f>
        <v>-17.01433158554606</v>
      </c>
      <c r="Y636">
        <f>100*climate!T636/climate!U636</f>
        <v>-36.472365336663856</v>
      </c>
      <c r="Z636">
        <v>2.75204278442768</v>
      </c>
      <c r="AA636">
        <v>1.4116123167811701</v>
      </c>
      <c r="AB636">
        <v>2.91554484543345</v>
      </c>
      <c r="AC636">
        <v>9.8599530822064807</v>
      </c>
      <c r="AD636">
        <f>100*climate!Y636/climate!$AA636</f>
        <v>6.3102699783616218</v>
      </c>
      <c r="AE636">
        <f>100*climate!Z636/climate!$AA636</f>
        <v>19.490260659518391</v>
      </c>
      <c r="AF636">
        <v>5.2725235448037502</v>
      </c>
    </row>
    <row r="637" spans="1:32" x14ac:dyDescent="0.25">
      <c r="A637" t="s">
        <v>566</v>
      </c>
      <c r="B637" t="s">
        <v>567</v>
      </c>
      <c r="C637" t="s">
        <v>563</v>
      </c>
      <c r="D637" t="s">
        <v>176</v>
      </c>
      <c r="E637" t="s">
        <v>568</v>
      </c>
      <c r="F637" t="s">
        <v>40</v>
      </c>
      <c r="G637" t="s">
        <v>43</v>
      </c>
      <c r="H637" t="str">
        <f>VLOOKUP(B637,Emails!A$2:B$650,2)</f>
        <v>simon.hart.mp@parliament.uk</v>
      </c>
      <c r="I637">
        <v>2.7238769794641202</v>
      </c>
      <c r="J637">
        <v>6.1850554550265198</v>
      </c>
      <c r="K637">
        <v>25.727265850226299</v>
      </c>
      <c r="L637">
        <v>1.75302945908383</v>
      </c>
      <c r="M637">
        <v>9.3255476715095895</v>
      </c>
      <c r="N637">
        <v>0.55571158083315897</v>
      </c>
      <c r="O637">
        <f>climate!I637</f>
        <v>8.5868460656291798</v>
      </c>
      <c r="P637">
        <v>6.0609271790104096</v>
      </c>
      <c r="Q637">
        <f>100*climate!L637/climate!K637</f>
        <v>4.4932041862601677</v>
      </c>
      <c r="R637">
        <f>100*climate!M637/climate!O637</f>
        <v>8.260067892015881</v>
      </c>
      <c r="S637">
        <f>100*climate!N637/climate!O637</f>
        <v>14.774258064826826</v>
      </c>
      <c r="T637">
        <v>107.883432404761</v>
      </c>
      <c r="U637">
        <v>0.966466085219433</v>
      </c>
      <c r="V637">
        <v>1.97119882712723</v>
      </c>
      <c r="W637">
        <v>3.5034202748732199</v>
      </c>
      <c r="X637">
        <f>100*climate!S637/climate!U637</f>
        <v>-17.223464705706629</v>
      </c>
      <c r="Y637">
        <f>100*climate!T637/climate!U637</f>
        <v>-36.912414106134911</v>
      </c>
      <c r="Z637">
        <v>2.9441483864275599</v>
      </c>
      <c r="AA637">
        <v>1.4366091253276501</v>
      </c>
      <c r="AB637">
        <v>2.9858712879997902</v>
      </c>
      <c r="AC637">
        <v>9.8456793360653698</v>
      </c>
      <c r="AD637">
        <f>100*climate!Y637/climate!$AA637</f>
        <v>6.9833048065211676</v>
      </c>
      <c r="AE637">
        <f>100*climate!Z637/climate!$AA637</f>
        <v>21.083985052483818</v>
      </c>
      <c r="AF637">
        <v>5.7536404805597696</v>
      </c>
    </row>
    <row r="638" spans="1:32" x14ac:dyDescent="0.25">
      <c r="A638" t="s">
        <v>561</v>
      </c>
      <c r="B638" t="s">
        <v>562</v>
      </c>
      <c r="C638" t="s">
        <v>563</v>
      </c>
      <c r="D638" t="s">
        <v>564</v>
      </c>
      <c r="E638" t="s">
        <v>565</v>
      </c>
      <c r="F638" t="s">
        <v>40</v>
      </c>
      <c r="G638" t="s">
        <v>110</v>
      </c>
      <c r="H638" t="str">
        <f>VLOOKUP(B638,Emails!A$2:B$650,2)</f>
        <v>jonathan.edwards.mp@parliament.uk</v>
      </c>
      <c r="I638">
        <v>2.8160046668283099</v>
      </c>
      <c r="J638">
        <v>6.2980442592725501</v>
      </c>
      <c r="K638">
        <v>26.6014837047714</v>
      </c>
      <c r="L638">
        <v>1.68988372543433</v>
      </c>
      <c r="M638">
        <v>9.0643893475769399</v>
      </c>
      <c r="N638">
        <v>0.62700462773680399</v>
      </c>
      <c r="O638">
        <f>climate!I638</f>
        <v>10.840971290961116</v>
      </c>
      <c r="P638">
        <v>5.8949964051732699</v>
      </c>
      <c r="Q638">
        <f>100*climate!L638/climate!K638</f>
        <v>6.4835899142991069</v>
      </c>
      <c r="R638">
        <f>100*climate!M638/climate!O638</f>
        <v>7.7272340320662414</v>
      </c>
      <c r="S638">
        <f>100*climate!N638/climate!O638</f>
        <v>13.50999896174344</v>
      </c>
      <c r="T638">
        <v>112.812042761001</v>
      </c>
      <c r="U638">
        <v>1.3045606711267601</v>
      </c>
      <c r="V638">
        <v>2.2168484547095999</v>
      </c>
      <c r="W638">
        <v>3.5363945751991701</v>
      </c>
      <c r="X638">
        <f>100*climate!S638/climate!U638</f>
        <v>-16.034052551587578</v>
      </c>
      <c r="Y638">
        <f>100*climate!T638/climate!U638</f>
        <v>-35.57401495094431</v>
      </c>
      <c r="Z638">
        <v>3.1424648640380002</v>
      </c>
      <c r="AA638">
        <v>1.46401397084409</v>
      </c>
      <c r="AB638">
        <v>3.04137261240751</v>
      </c>
      <c r="AC638">
        <v>8.9007181739928907</v>
      </c>
      <c r="AD638">
        <f>100*climate!Y638/climate!$AA638</f>
        <v>4.3759201383379738</v>
      </c>
      <c r="AE638">
        <f>100*climate!Z638/climate!$AA638</f>
        <v>17.643531314547129</v>
      </c>
      <c r="AF638">
        <v>6.5916551327674604</v>
      </c>
    </row>
    <row r="639" spans="1:32" x14ac:dyDescent="0.25">
      <c r="A639" t="s">
        <v>411</v>
      </c>
      <c r="B639" t="s">
        <v>412</v>
      </c>
      <c r="C639" t="s">
        <v>413</v>
      </c>
      <c r="D639" t="s">
        <v>414</v>
      </c>
      <c r="E639" t="s">
        <v>415</v>
      </c>
      <c r="F639" t="s">
        <v>57</v>
      </c>
      <c r="G639" t="s">
        <v>43</v>
      </c>
      <c r="H639" t="str">
        <f>VLOOKUP(B639,Emails!A$2:B$650,2)</f>
        <v>fay.jones.mp@parliament.uk</v>
      </c>
      <c r="I639">
        <v>2.92584376671818</v>
      </c>
      <c r="J639">
        <v>6.4348038349876804</v>
      </c>
      <c r="K639">
        <v>25.993003588806001</v>
      </c>
      <c r="L639">
        <v>1.4317418271303599</v>
      </c>
      <c r="M639">
        <v>8.4028820239283295</v>
      </c>
      <c r="N639">
        <v>0.49315365710556203</v>
      </c>
      <c r="O639">
        <f>climate!I639</f>
        <v>7.2034830860766323</v>
      </c>
      <c r="P639">
        <v>5.90367062820222</v>
      </c>
      <c r="Q639">
        <f>100*climate!L639/climate!K639</f>
        <v>4.1730969899714259</v>
      </c>
      <c r="R639">
        <f>100*climate!M639/climate!O639</f>
        <v>4.0339716452857983</v>
      </c>
      <c r="S639">
        <f>100*climate!N639/climate!O639</f>
        <v>8.1038097181556505</v>
      </c>
      <c r="T639">
        <v>94.64339737025</v>
      </c>
      <c r="U639">
        <v>2.0042546438239901</v>
      </c>
      <c r="V639">
        <v>3.3371517342917798</v>
      </c>
      <c r="W639">
        <v>3.5368535733251898</v>
      </c>
      <c r="X639">
        <f>100*climate!S639/climate!U639</f>
        <v>-16.474879057656196</v>
      </c>
      <c r="Y639">
        <f>100*climate!T639/climate!U639</f>
        <v>-34.802409118539998</v>
      </c>
      <c r="Z639">
        <v>2.5127919753941299</v>
      </c>
      <c r="AA639">
        <v>1.53194145777154</v>
      </c>
      <c r="AB639">
        <v>3.1617170489919899</v>
      </c>
      <c r="AC639">
        <v>8.0256290787618294</v>
      </c>
      <c r="AD639">
        <f>100*climate!Y639/climate!$AA639</f>
        <v>1.6028955488560108</v>
      </c>
      <c r="AE639">
        <f>100*climate!Z639/climate!$AA639</f>
        <v>11.458393861517411</v>
      </c>
      <c r="AF639">
        <v>5.77931342644737</v>
      </c>
    </row>
    <row r="640" spans="1:32" x14ac:dyDescent="0.25">
      <c r="A640" t="s">
        <v>1486</v>
      </c>
      <c r="B640" t="s">
        <v>1487</v>
      </c>
      <c r="C640" t="s">
        <v>35</v>
      </c>
      <c r="D640" t="s">
        <v>1488</v>
      </c>
      <c r="E640" t="s">
        <v>1489</v>
      </c>
      <c r="F640" t="s">
        <v>57</v>
      </c>
      <c r="G640" t="s">
        <v>42</v>
      </c>
      <c r="H640" t="str">
        <f>VLOOKUP(B640,Emails!A$2:B$650,2)</f>
        <v>christina.rees.mp@parliament.uk</v>
      </c>
      <c r="I640">
        <v>2.8444943401411602</v>
      </c>
      <c r="J640">
        <v>6.4103692768410703</v>
      </c>
      <c r="K640">
        <v>26.721304618433699</v>
      </c>
      <c r="L640">
        <v>1.73487099809232</v>
      </c>
      <c r="M640">
        <v>9.6063291235192292</v>
      </c>
      <c r="N640">
        <v>0.59605351669600803</v>
      </c>
      <c r="O640">
        <f>climate!I640</f>
        <v>9.0668736910313239</v>
      </c>
      <c r="P640">
        <v>6.2742923778600099</v>
      </c>
      <c r="Q640">
        <f>100*climate!L640/climate!K640</f>
        <v>7.6850975052270254</v>
      </c>
      <c r="R640">
        <f>100*climate!M640/climate!O640</f>
        <v>10.382919773952922</v>
      </c>
      <c r="S640">
        <f>100*climate!N640/climate!O640</f>
        <v>17.226058474796453</v>
      </c>
      <c r="T640">
        <v>161.73628945614101</v>
      </c>
      <c r="U640">
        <v>0.93225895670838899</v>
      </c>
      <c r="V640">
        <v>1.5333795739698799</v>
      </c>
      <c r="W640">
        <v>3.4990638207742299</v>
      </c>
      <c r="X640">
        <f>100*climate!S640/climate!U640</f>
        <v>-16.945089503467528</v>
      </c>
      <c r="Y640">
        <f>100*climate!T640/climate!U640</f>
        <v>-36.968521382474087</v>
      </c>
      <c r="Z640">
        <v>3.80434272412176</v>
      </c>
      <c r="AA640">
        <v>1.5105108988506799</v>
      </c>
      <c r="AB640">
        <v>3.1341742960864498</v>
      </c>
      <c r="AC640">
        <v>8.8695111606572592</v>
      </c>
      <c r="AD640">
        <f>100*climate!Y640/climate!$AA640</f>
        <v>6.4118438981073522</v>
      </c>
      <c r="AE640">
        <f>100*climate!Z640/climate!$AA640</f>
        <v>22.263811079269267</v>
      </c>
      <c r="AF640">
        <v>8.9892248364245795</v>
      </c>
    </row>
    <row r="641" spans="1:32" x14ac:dyDescent="0.25">
      <c r="A641" t="s">
        <v>733</v>
      </c>
      <c r="B641" t="s">
        <v>734</v>
      </c>
      <c r="C641" t="s">
        <v>340</v>
      </c>
      <c r="D641" t="s">
        <v>735</v>
      </c>
      <c r="E641" t="s">
        <v>736</v>
      </c>
      <c r="F641" t="s">
        <v>57</v>
      </c>
      <c r="G641" t="s">
        <v>42</v>
      </c>
      <c r="H641" t="str">
        <f>VLOOKUP(B641,Emails!A$2:B$650,2)</f>
        <v>beth.winter.mp@parliament.uk</v>
      </c>
      <c r="I641">
        <v>2.94061410821128</v>
      </c>
      <c r="J641">
        <v>6.6043449699447399</v>
      </c>
      <c r="K641">
        <v>26.469656727822699</v>
      </c>
      <c r="L641">
        <v>1.50999987502433</v>
      </c>
      <c r="M641">
        <v>9.1759619966261905</v>
      </c>
      <c r="N641">
        <v>0.48574154893910498</v>
      </c>
      <c r="O641">
        <f>climate!I641</f>
        <v>7.9884757225119394</v>
      </c>
      <c r="P641">
        <v>5.9540514844812202</v>
      </c>
      <c r="Q641">
        <f>100*climate!L641/climate!K641</f>
        <v>6.9714550329595184</v>
      </c>
      <c r="R641">
        <f>100*climate!M641/climate!O641</f>
        <v>9.3821504557027442</v>
      </c>
      <c r="S641">
        <f>100*climate!N641/climate!O641</f>
        <v>15.636150958600787</v>
      </c>
      <c r="T641">
        <v>140.71670343002</v>
      </c>
      <c r="U641">
        <v>1.1624275962353601</v>
      </c>
      <c r="V641">
        <v>2.0600418765748398</v>
      </c>
      <c r="W641">
        <v>3.5192870198553701</v>
      </c>
      <c r="X641">
        <f>100*climate!S641/climate!U641</f>
        <v>-19.435919739048032</v>
      </c>
      <c r="Y641">
        <f>100*climate!T641/climate!U641</f>
        <v>-40.509225300051483</v>
      </c>
      <c r="Z641">
        <v>3.1285423646903201</v>
      </c>
      <c r="AA641">
        <v>1.5726509171488601</v>
      </c>
      <c r="AB641">
        <v>3.25283554956847</v>
      </c>
      <c r="AC641">
        <v>8.6445341225416996</v>
      </c>
      <c r="AD641">
        <f>100*climate!Y641/climate!$AA641</f>
        <v>6.3710247769887252</v>
      </c>
      <c r="AE641">
        <f>100*climate!Z641/climate!$AA641</f>
        <v>20.303328289762931</v>
      </c>
      <c r="AF641">
        <v>8.3020264043428007</v>
      </c>
    </row>
    <row r="642" spans="1:32" x14ac:dyDescent="0.25">
      <c r="A642" t="s">
        <v>1417</v>
      </c>
      <c r="B642" t="s">
        <v>1418</v>
      </c>
      <c r="C642" t="s">
        <v>340</v>
      </c>
      <c r="D642" t="s">
        <v>1419</v>
      </c>
      <c r="E642" t="s">
        <v>415</v>
      </c>
      <c r="F642" t="s">
        <v>40</v>
      </c>
      <c r="G642" t="s">
        <v>42</v>
      </c>
      <c r="H642" t="str">
        <f>VLOOKUP(B642,Emails!A$2:B$650,2)</f>
        <v>gerald.jones.mp@parliament.uk</v>
      </c>
      <c r="I642">
        <v>2.9032493054216699</v>
      </c>
      <c r="J642">
        <v>6.5108068892824402</v>
      </c>
      <c r="K642">
        <v>25.826651707099799</v>
      </c>
      <c r="L642">
        <v>1.0840590353319199</v>
      </c>
      <c r="M642">
        <v>7.5397772617970897</v>
      </c>
      <c r="N642">
        <v>0.36105250031528802</v>
      </c>
      <c r="O642">
        <f>climate!I642</f>
        <v>7.7590315444596829</v>
      </c>
      <c r="P642">
        <v>6.0762418573760799</v>
      </c>
      <c r="Q642">
        <f>100*climate!L642/climate!K642</f>
        <v>4.6725553884405802</v>
      </c>
      <c r="R642">
        <f>100*climate!M642/climate!O642</f>
        <v>5.9065477958509431</v>
      </c>
      <c r="S642">
        <f>100*climate!N642/climate!O642</f>
        <v>11.16827296364621</v>
      </c>
      <c r="T642">
        <v>133.16064165828001</v>
      </c>
      <c r="U642">
        <v>1.7136050632379101</v>
      </c>
      <c r="V642">
        <v>2.77775839078461</v>
      </c>
      <c r="W642">
        <v>3.4429799010133499</v>
      </c>
      <c r="X642">
        <f>100*climate!S642/climate!U642</f>
        <v>-19.796845753504137</v>
      </c>
      <c r="Y642">
        <f>100*climate!T642/climate!U642</f>
        <v>-40.060545851328008</v>
      </c>
      <c r="Z642">
        <v>2.93322550283255</v>
      </c>
      <c r="AA642">
        <v>1.57796131883711</v>
      </c>
      <c r="AB642">
        <v>3.2544422924173899</v>
      </c>
      <c r="AC642">
        <v>7.9899701591358703</v>
      </c>
      <c r="AD642">
        <f>100*climate!Y642/climate!$AA642</f>
        <v>4.1043871218514738</v>
      </c>
      <c r="AE642">
        <f>100*climate!Z642/climate!$AA642</f>
        <v>15.266884097833685</v>
      </c>
      <c r="AF642">
        <v>8.1157316918586702</v>
      </c>
    </row>
    <row r="643" spans="1:32" x14ac:dyDescent="0.25">
      <c r="A643" t="s">
        <v>338</v>
      </c>
      <c r="B643" t="s">
        <v>339</v>
      </c>
      <c r="C643" t="s">
        <v>340</v>
      </c>
      <c r="D643" t="s">
        <v>341</v>
      </c>
      <c r="E643" t="s">
        <v>342</v>
      </c>
      <c r="F643" t="s">
        <v>40</v>
      </c>
      <c r="G643" t="s">
        <v>42</v>
      </c>
      <c r="H643" t="str">
        <f>VLOOKUP(B643,Emails!A$2:B$650,2)</f>
        <v>nick.smith.mp@parliament.uk</v>
      </c>
      <c r="I643">
        <v>3.03764416777459</v>
      </c>
      <c r="J643">
        <v>6.7427854422489499</v>
      </c>
      <c r="K643">
        <v>26.381776298565399</v>
      </c>
      <c r="L643">
        <v>1.6966384420901299</v>
      </c>
      <c r="M643">
        <v>10.070088339117801</v>
      </c>
      <c r="N643">
        <v>0.55357413753356699</v>
      </c>
      <c r="O643">
        <f>climate!I643</f>
        <v>7.3341325499645578</v>
      </c>
      <c r="P643">
        <v>6.0718865681257297</v>
      </c>
      <c r="Q643">
        <f>100*climate!L643/climate!K643</f>
        <v>2.7147611084978482</v>
      </c>
      <c r="R643">
        <f>100*climate!M643/climate!O643</f>
        <v>4.1505317712822425</v>
      </c>
      <c r="S643">
        <f>100*climate!N643/climate!O643</f>
        <v>9.9972276023684135</v>
      </c>
      <c r="T643">
        <v>115.253941144514</v>
      </c>
      <c r="U643">
        <v>1.7832143099755999</v>
      </c>
      <c r="V643">
        <v>3.12696135997993</v>
      </c>
      <c r="W643">
        <v>3.47133152603358</v>
      </c>
      <c r="X643">
        <f>100*climate!S643/climate!U643</f>
        <v>-20.788985760995423</v>
      </c>
      <c r="Y643">
        <f>100*climate!T643/climate!U643</f>
        <v>-40.731135839123631</v>
      </c>
      <c r="Z643">
        <v>2.46512632009855</v>
      </c>
      <c r="AA643">
        <v>1.585820389625</v>
      </c>
      <c r="AB643">
        <v>3.2719614659799001</v>
      </c>
      <c r="AC643">
        <v>8.3407789260757301</v>
      </c>
      <c r="AD643">
        <f>100*climate!Y643/climate!$AA643</f>
        <v>3.7256123534136929</v>
      </c>
      <c r="AE643">
        <f>100*climate!Z643/climate!$AA643</f>
        <v>13.345591352064542</v>
      </c>
      <c r="AF643">
        <v>6.7768137466273002</v>
      </c>
    </row>
    <row r="644" spans="1:32" x14ac:dyDescent="0.25">
      <c r="A644" t="s">
        <v>431</v>
      </c>
      <c r="B644" t="s">
        <v>432</v>
      </c>
      <c r="C644" t="s">
        <v>340</v>
      </c>
      <c r="D644" t="s">
        <v>433</v>
      </c>
      <c r="E644" t="s">
        <v>434</v>
      </c>
      <c r="F644" t="s">
        <v>40</v>
      </c>
      <c r="G644" t="s">
        <v>43</v>
      </c>
      <c r="H644" t="str">
        <f>VLOOKUP(B644,Emails!A$2:B$650,2)</f>
        <v>jamie.wallis.mp@parliament.uk</v>
      </c>
      <c r="I644">
        <v>2.9990541510698301</v>
      </c>
      <c r="J644">
        <v>6.6804027548793004</v>
      </c>
      <c r="K644">
        <v>27.347445601403098</v>
      </c>
      <c r="L644">
        <v>2.3603737147000698</v>
      </c>
      <c r="M644">
        <v>11.1505494782991</v>
      </c>
      <c r="N644">
        <v>0.84123068835136605</v>
      </c>
      <c r="O644">
        <f>climate!I644</f>
        <v>10.55742614782228</v>
      </c>
      <c r="P644">
        <v>6.35642428762287</v>
      </c>
      <c r="Q644">
        <f>100*climate!L644/climate!K644</f>
        <v>6.0740419701074559</v>
      </c>
      <c r="R644">
        <f>100*climate!M644/climate!O644</f>
        <v>10.663240295822426</v>
      </c>
      <c r="S644">
        <f>100*climate!N644/climate!O644</f>
        <v>21.024160283582461</v>
      </c>
      <c r="T644">
        <v>143.898759351396</v>
      </c>
      <c r="U644">
        <v>0.87133339448114799</v>
      </c>
      <c r="V644">
        <v>1.3185517870563901</v>
      </c>
      <c r="W644">
        <v>3.4558891226698099</v>
      </c>
      <c r="X644">
        <f>100*climate!S644/climate!U644</f>
        <v>-16.324411913982608</v>
      </c>
      <c r="Y644">
        <f>100*climate!T644/climate!U644</f>
        <v>-34.911449079437617</v>
      </c>
      <c r="Z644">
        <v>3.53742575777102</v>
      </c>
      <c r="AA644">
        <v>1.51383535169621</v>
      </c>
      <c r="AB644">
        <v>3.1403368352005998</v>
      </c>
      <c r="AC644">
        <v>9.7251231530454394</v>
      </c>
      <c r="AD644">
        <f>100*climate!Y644/climate!$AA644</f>
        <v>6.9578780567370186</v>
      </c>
      <c r="AE644">
        <f>100*climate!Z644/climate!$AA644</f>
        <v>24.967172146397495</v>
      </c>
      <c r="AF644">
        <v>7.5595367749555997</v>
      </c>
    </row>
    <row r="645" spans="1:32" x14ac:dyDescent="0.25">
      <c r="A645" t="s">
        <v>1653</v>
      </c>
      <c r="B645" t="s">
        <v>1654</v>
      </c>
      <c r="C645" t="s">
        <v>340</v>
      </c>
      <c r="D645" t="s">
        <v>367</v>
      </c>
      <c r="E645" t="s">
        <v>1655</v>
      </c>
      <c r="F645" t="s">
        <v>40</v>
      </c>
      <c r="G645" t="s">
        <v>42</v>
      </c>
      <c r="H645" t="str">
        <f>VLOOKUP(B645,Emails!A$2:B$650,2)</f>
        <v>Chris.Elmore.mp@parliament.uk</v>
      </c>
      <c r="I645">
        <v>3.0214135661485</v>
      </c>
      <c r="J645">
        <v>6.7610240992461099</v>
      </c>
      <c r="K645">
        <v>27.2933783921391</v>
      </c>
      <c r="L645">
        <v>2.3725734925904201</v>
      </c>
      <c r="M645">
        <v>11.8811750421689</v>
      </c>
      <c r="N645">
        <v>0.83496649046650895</v>
      </c>
      <c r="O645">
        <f>climate!I645</f>
        <v>10.891866488090725</v>
      </c>
      <c r="P645">
        <v>6.0222379891463396</v>
      </c>
      <c r="Q645">
        <f>100*climate!L645/climate!K645</f>
        <v>7.6505924389901114</v>
      </c>
      <c r="R645">
        <f>100*climate!M645/climate!O645</f>
        <v>11.447607527940848</v>
      </c>
      <c r="S645">
        <f>100*climate!N645/climate!O645</f>
        <v>20.374279333048857</v>
      </c>
      <c r="T645">
        <v>130.651185585972</v>
      </c>
      <c r="U645">
        <v>0.87188749178178704</v>
      </c>
      <c r="V645">
        <v>1.5881596701174401</v>
      </c>
      <c r="W645">
        <v>3.5288158006448902</v>
      </c>
      <c r="X645">
        <f>100*climate!S645/climate!U645</f>
        <v>-17.808011617118243</v>
      </c>
      <c r="Y645">
        <f>100*climate!T645/climate!U645</f>
        <v>-37.361266751146147</v>
      </c>
      <c r="Z645">
        <v>3.2730343709078502</v>
      </c>
      <c r="AA645">
        <v>1.5399969654841299</v>
      </c>
      <c r="AB645">
        <v>3.1908978417015499</v>
      </c>
      <c r="AC645">
        <v>9.4178018830069998</v>
      </c>
      <c r="AD645">
        <f>100*climate!Y645/climate!$AA645</f>
        <v>7.179383142498045</v>
      </c>
      <c r="AE645">
        <f>100*climate!Z645/climate!$AA645</f>
        <v>24.655380154778179</v>
      </c>
      <c r="AF645">
        <v>7.30490971302192</v>
      </c>
    </row>
    <row r="646" spans="1:32" x14ac:dyDescent="0.25">
      <c r="A646" t="s">
        <v>1713</v>
      </c>
      <c r="B646" t="s">
        <v>1714</v>
      </c>
      <c r="C646" t="s">
        <v>340</v>
      </c>
      <c r="D646" t="s">
        <v>429</v>
      </c>
      <c r="E646" t="s">
        <v>1715</v>
      </c>
      <c r="F646" t="s">
        <v>57</v>
      </c>
      <c r="G646" t="s">
        <v>42</v>
      </c>
      <c r="H646" t="str">
        <f>VLOOKUP(B646,Emails!A$2:B$650,2)</f>
        <v>alex.daviesjones.mp@parliament.uk</v>
      </c>
      <c r="I646">
        <v>3.11998822558339</v>
      </c>
      <c r="J646">
        <v>6.9165134082900996</v>
      </c>
      <c r="K646">
        <v>27.501151830648499</v>
      </c>
      <c r="L646">
        <v>2.6530465198709301</v>
      </c>
      <c r="M646">
        <v>13.318289536999</v>
      </c>
      <c r="N646">
        <v>0.91642726075701897</v>
      </c>
      <c r="O646">
        <f>climate!I646</f>
        <v>9.1462341937126865</v>
      </c>
      <c r="P646">
        <v>5.7816346259382296</v>
      </c>
      <c r="Q646">
        <f>100*climate!L646/climate!K646</f>
        <v>5.7631284895962542</v>
      </c>
      <c r="R646">
        <f>100*climate!M646/climate!O646</f>
        <v>9.1213181399062062</v>
      </c>
      <c r="S646">
        <f>100*climate!N646/climate!O646</f>
        <v>17.473509286256689</v>
      </c>
      <c r="T646">
        <v>112.579108463558</v>
      </c>
      <c r="U646">
        <v>1.1241073719983401</v>
      </c>
      <c r="V646">
        <v>1.99595769688715</v>
      </c>
      <c r="W646">
        <v>3.5632188983389499</v>
      </c>
      <c r="X646">
        <f>100*climate!S646/climate!U646</f>
        <v>-18.528905702611979</v>
      </c>
      <c r="Y646">
        <f>100*climate!T646/climate!U646</f>
        <v>-38.680460240956322</v>
      </c>
      <c r="Z646">
        <v>2.8334704485913398</v>
      </c>
      <c r="AA646">
        <v>1.5649784144243799</v>
      </c>
      <c r="AB646">
        <v>3.2365047992144098</v>
      </c>
      <c r="AC646">
        <v>9.51619951002621</v>
      </c>
      <c r="AD646">
        <f>100*climate!Y646/climate!$AA646</f>
        <v>6.8465919811393396</v>
      </c>
      <c r="AE646">
        <f>100*climate!Z646/climate!$AA646</f>
        <v>22.796996032876809</v>
      </c>
      <c r="AF646">
        <v>6.4465008349264803</v>
      </c>
    </row>
    <row r="647" spans="1:32" x14ac:dyDescent="0.25">
      <c r="A647" t="s">
        <v>512</v>
      </c>
      <c r="B647" t="s">
        <v>513</v>
      </c>
      <c r="C647" t="s">
        <v>340</v>
      </c>
      <c r="D647" t="s">
        <v>514</v>
      </c>
      <c r="E647" t="s">
        <v>153</v>
      </c>
      <c r="F647" t="s">
        <v>40</v>
      </c>
      <c r="G647" t="s">
        <v>42</v>
      </c>
      <c r="H647" t="str">
        <f>VLOOKUP(B647,Emails!A$2:B$650,2)</f>
        <v>davidw@parliament.uk</v>
      </c>
      <c r="I647">
        <v>3.06001760994811</v>
      </c>
      <c r="J647">
        <v>6.7432786895169103</v>
      </c>
      <c r="K647">
        <v>27.3377584157721</v>
      </c>
      <c r="L647">
        <v>2.9252773011809801</v>
      </c>
      <c r="M647">
        <v>14.6557561449051</v>
      </c>
      <c r="N647">
        <v>1.0012086487351499</v>
      </c>
      <c r="O647">
        <f>climate!I647</f>
        <v>8.2279016308241779</v>
      </c>
      <c r="P647">
        <v>5.8218505761861499</v>
      </c>
      <c r="Q647">
        <f>100*climate!L647/climate!K647</f>
        <v>3.7896936929355243</v>
      </c>
      <c r="R647">
        <f>100*climate!M647/climate!O647</f>
        <v>6.8350686425007652</v>
      </c>
      <c r="S647">
        <f>100*climate!N647/climate!O647</f>
        <v>16.386682421212615</v>
      </c>
      <c r="T647">
        <v>102.75151763352</v>
      </c>
      <c r="U647">
        <v>1.1295855195793001</v>
      </c>
      <c r="V647">
        <v>2.28512648655368</v>
      </c>
      <c r="W647">
        <v>3.5197590652482802</v>
      </c>
      <c r="X647">
        <f>100*climate!S647/climate!U647</f>
        <v>-18.959038925565356</v>
      </c>
      <c r="Y647">
        <f>100*climate!T647/climate!U647</f>
        <v>-39.315509848846631</v>
      </c>
      <c r="Z647">
        <v>2.58212112604375</v>
      </c>
      <c r="AA647">
        <v>1.59058557486972</v>
      </c>
      <c r="AB647">
        <v>3.2790391811911701</v>
      </c>
      <c r="AC647">
        <v>9.8883535165607999</v>
      </c>
      <c r="AD647">
        <f>100*climate!Y647/climate!$AA647</f>
        <v>6.8063283497077212</v>
      </c>
      <c r="AE647">
        <f>100*climate!Z647/climate!$AA647</f>
        <v>21.513911884236762</v>
      </c>
      <c r="AF647">
        <v>5.74121508937945</v>
      </c>
    </row>
    <row r="648" spans="1:32" x14ac:dyDescent="0.25">
      <c r="A648" t="s">
        <v>1232</v>
      </c>
      <c r="B648" t="s">
        <v>1233</v>
      </c>
      <c r="C648" t="s">
        <v>340</v>
      </c>
      <c r="D648" t="s">
        <v>367</v>
      </c>
      <c r="E648" t="s">
        <v>381</v>
      </c>
      <c r="F648" t="s">
        <v>40</v>
      </c>
      <c r="G648" t="s">
        <v>42</v>
      </c>
      <c r="H648" t="str">
        <f>VLOOKUP(B648,Emails!A$2:B$650,2)</f>
        <v>chris.evans.mp@parliament.uk</v>
      </c>
      <c r="I648">
        <v>3.06698080704908</v>
      </c>
      <c r="J648">
        <v>6.8020472765458404</v>
      </c>
      <c r="K648">
        <v>27.079645627293502</v>
      </c>
      <c r="L648">
        <v>2.1386249881265198</v>
      </c>
      <c r="M648">
        <v>11.8588056982308</v>
      </c>
      <c r="N648">
        <v>0.72147203379420899</v>
      </c>
      <c r="O648">
        <f>climate!I648</f>
        <v>7.1015064947506561</v>
      </c>
      <c r="P648">
        <v>5.9995117234203201</v>
      </c>
      <c r="Q648">
        <f>100*climate!L648/climate!K648</f>
        <v>3.7232330671289109</v>
      </c>
      <c r="R648">
        <f>100*climate!M648/climate!O648</f>
        <v>6.4121472704638318</v>
      </c>
      <c r="S648">
        <f>100*climate!N648/climate!O648</f>
        <v>14.154634813827933</v>
      </c>
      <c r="T648">
        <v>120.244467600668</v>
      </c>
      <c r="U648">
        <v>1.20536075371934</v>
      </c>
      <c r="V648">
        <v>2.4710994474376702</v>
      </c>
      <c r="W648">
        <v>3.5293751594534402</v>
      </c>
      <c r="X648">
        <f>100*climate!S648/climate!U648</f>
        <v>-20.608638290287075</v>
      </c>
      <c r="Y648">
        <f>100*climate!T648/climate!U648</f>
        <v>-41.558808013210118</v>
      </c>
      <c r="Z648">
        <v>2.6054257018125502</v>
      </c>
      <c r="AA648">
        <v>1.5885839186359301</v>
      </c>
      <c r="AB648">
        <v>3.2806712141944101</v>
      </c>
      <c r="AC648">
        <v>9.0281034354627892</v>
      </c>
      <c r="AD648">
        <f>100*climate!Y648/climate!$AA648</f>
        <v>5.9793627471462623</v>
      </c>
      <c r="AE648">
        <f>100*climate!Z648/climate!$AA648</f>
        <v>18.291892933339927</v>
      </c>
      <c r="AF648">
        <v>6.8262939600511698</v>
      </c>
    </row>
    <row r="649" spans="1:32" x14ac:dyDescent="0.25">
      <c r="A649" t="s">
        <v>2149</v>
      </c>
      <c r="B649" t="s">
        <v>2150</v>
      </c>
      <c r="C649" t="s">
        <v>545</v>
      </c>
      <c r="D649" t="s">
        <v>2151</v>
      </c>
      <c r="E649" t="s">
        <v>2152</v>
      </c>
      <c r="F649" t="s">
        <v>40</v>
      </c>
      <c r="G649" t="s">
        <v>43</v>
      </c>
      <c r="H649" t="str">
        <f>VLOOKUP(B649,Emails!A$2:B$650,2)</f>
        <v>alun.cairns.mp@parliament.uk</v>
      </c>
      <c r="I649">
        <v>2.9712026693333802</v>
      </c>
      <c r="J649">
        <v>6.5818581619726499</v>
      </c>
      <c r="K649">
        <v>27.287808581103199</v>
      </c>
      <c r="L649">
        <v>3.0578339305206201</v>
      </c>
      <c r="M649">
        <v>13.763883706164901</v>
      </c>
      <c r="N649">
        <v>1.0869110908860999</v>
      </c>
      <c r="O649">
        <f>climate!I649</f>
        <v>11.636997184589244</v>
      </c>
      <c r="P649">
        <v>6.0336509350906198</v>
      </c>
      <c r="Q649">
        <f>100*climate!L649/climate!K649</f>
        <v>6.8288243351214151</v>
      </c>
      <c r="R649">
        <f>100*climate!M649/climate!O649</f>
        <v>8.0539735401623158</v>
      </c>
      <c r="S649">
        <f>100*climate!N649/climate!O649</f>
        <v>19.30642600072402</v>
      </c>
      <c r="T649">
        <v>89.622417294748999</v>
      </c>
      <c r="U649">
        <v>1.16145572786465</v>
      </c>
      <c r="V649">
        <v>2.04381933208589</v>
      </c>
      <c r="W649">
        <v>3.5234817373622902</v>
      </c>
      <c r="X649">
        <f>100*climate!S649/climate!U649</f>
        <v>-16.817405351336333</v>
      </c>
      <c r="Y649">
        <f>100*climate!T649/climate!U649</f>
        <v>-35.60830949080021</v>
      </c>
      <c r="Z649">
        <v>2.50443772678612</v>
      </c>
      <c r="AA649">
        <v>1.5385672163847299</v>
      </c>
      <c r="AB649">
        <v>3.1766340218709401</v>
      </c>
      <c r="AC649">
        <v>10.2046831330501</v>
      </c>
      <c r="AD649">
        <f>100*climate!Y649/climate!$AA649</f>
        <v>5.9227964723768149</v>
      </c>
      <c r="AE649">
        <f>100*climate!Z649/climate!$AA649</f>
        <v>23.207749244715753</v>
      </c>
      <c r="AF649">
        <v>4.7144294103404798</v>
      </c>
    </row>
    <row r="650" spans="1:32" x14ac:dyDescent="0.25">
      <c r="A650" t="s">
        <v>554</v>
      </c>
      <c r="B650" t="s">
        <v>555</v>
      </c>
      <c r="C650" t="s">
        <v>545</v>
      </c>
      <c r="D650" t="s">
        <v>556</v>
      </c>
      <c r="E650" t="s">
        <v>557</v>
      </c>
      <c r="F650" t="s">
        <v>40</v>
      </c>
      <c r="G650" t="s">
        <v>42</v>
      </c>
      <c r="H650" t="str">
        <f>VLOOKUP(B650,Emails!A$2:B$650,2)</f>
        <v>brennank@parliament.uk</v>
      </c>
      <c r="I650">
        <v>2.6583819294519899</v>
      </c>
      <c r="J650">
        <v>5.7935285990640901</v>
      </c>
      <c r="K650">
        <v>24.645880339558499</v>
      </c>
      <c r="L650">
        <v>3.2426377848095802</v>
      </c>
      <c r="M650">
        <v>14.9730568701431</v>
      </c>
      <c r="N650">
        <v>1.0838237728026701</v>
      </c>
      <c r="O650">
        <f>climate!I650</f>
        <v>9.7095087480525848</v>
      </c>
      <c r="P650">
        <v>5.9819902690679303</v>
      </c>
      <c r="Q650">
        <f>100*climate!L650/climate!K650</f>
        <v>7.0797754515595939</v>
      </c>
      <c r="R650">
        <f>100*climate!M650/climate!O650</f>
        <v>7.2482577379401265</v>
      </c>
      <c r="S650">
        <f>100*climate!N650/climate!O650</f>
        <v>16.64785494491144</v>
      </c>
      <c r="T650">
        <v>84.579480520324196</v>
      </c>
      <c r="U650">
        <v>1.26065454828392</v>
      </c>
      <c r="V650">
        <v>2.3930413489267401</v>
      </c>
      <c r="W650">
        <v>3.5473224433306298</v>
      </c>
      <c r="X650">
        <f>100*climate!S650/climate!U650</f>
        <v>-17.522369868622469</v>
      </c>
      <c r="Y650">
        <f>100*climate!T650/climate!U650</f>
        <v>-36.273192100379596</v>
      </c>
      <c r="Z650">
        <v>2.2755225129235099</v>
      </c>
      <c r="AA650">
        <v>1.55696081123352</v>
      </c>
      <c r="AB650">
        <v>3.20273029827458</v>
      </c>
      <c r="AC650">
        <v>10.461383358911601</v>
      </c>
      <c r="AD650">
        <f>100*climate!Y650/climate!$AA650</f>
        <v>4.8999666057800422</v>
      </c>
      <c r="AE650">
        <f>100*climate!Z650/climate!$AA650</f>
        <v>20.793094500385749</v>
      </c>
      <c r="AF650">
        <v>4.0440956220851296</v>
      </c>
    </row>
    <row r="651" spans="1:32" x14ac:dyDescent="0.25">
      <c r="A651" t="s">
        <v>551</v>
      </c>
      <c r="B651" t="s">
        <v>552</v>
      </c>
      <c r="C651" t="s">
        <v>545</v>
      </c>
      <c r="D651" t="s">
        <v>38</v>
      </c>
      <c r="E651" t="s">
        <v>553</v>
      </c>
      <c r="F651" t="s">
        <v>40</v>
      </c>
      <c r="G651" t="s">
        <v>42</v>
      </c>
      <c r="H651" t="str">
        <f>VLOOKUP(B651,Emails!A$2:B$650,2)</f>
        <v>stephen.doughty.mp@parliament.uk</v>
      </c>
      <c r="I651">
        <v>2.6583819294519899</v>
      </c>
      <c r="J651">
        <v>5.7935285990640901</v>
      </c>
      <c r="K651">
        <v>24.645880339558499</v>
      </c>
      <c r="L651">
        <v>3.2426377848095802</v>
      </c>
      <c r="M651">
        <v>14.9730568701431</v>
      </c>
      <c r="N651">
        <v>1.0838237728026701</v>
      </c>
      <c r="O651">
        <f>climate!I651</f>
        <v>9.7095087480525848</v>
      </c>
      <c r="P651">
        <v>5.9819902690679303</v>
      </c>
      <c r="Q651">
        <f>100*climate!L651/climate!K651</f>
        <v>7.0797754515595939</v>
      </c>
      <c r="R651">
        <f>100*climate!M651/climate!O651</f>
        <v>7.2482577379401265</v>
      </c>
      <c r="S651">
        <f>100*climate!N651/climate!O651</f>
        <v>16.64785494491144</v>
      </c>
      <c r="T651">
        <v>84.579480520324196</v>
      </c>
      <c r="U651">
        <v>1.26065454828392</v>
      </c>
      <c r="V651">
        <v>2.3930413489267401</v>
      </c>
      <c r="W651">
        <v>3.5473224433306298</v>
      </c>
      <c r="X651">
        <f>100*climate!S651/climate!U651</f>
        <v>-17.522369868622469</v>
      </c>
      <c r="Y651">
        <f>100*climate!T651/climate!U651</f>
        <v>-36.273192100379596</v>
      </c>
      <c r="Z651">
        <v>2.2755225129235099</v>
      </c>
      <c r="AA651">
        <v>1.55696081123352</v>
      </c>
      <c r="AB651">
        <v>3.20273029827458</v>
      </c>
      <c r="AC651">
        <v>10.461383358911601</v>
      </c>
      <c r="AD651">
        <f>100*climate!Y651/climate!$AA651</f>
        <v>4.8999666057800422</v>
      </c>
      <c r="AE651">
        <f>100*climate!Z651/climate!$AA651</f>
        <v>20.793094500385749</v>
      </c>
      <c r="AF651">
        <v>4.0440956220851296</v>
      </c>
    </row>
  </sheetData>
  <sortState xmlns:xlrd2="http://schemas.microsoft.com/office/spreadsheetml/2017/richdata2" ref="A2:AF651">
    <sortCondition ref="A2:A65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5BBC-60D0-47F2-9B0B-E0436CD716C3}">
  <dimension ref="A1:B650"/>
  <sheetViews>
    <sheetView workbookViewId="0">
      <selection sqref="A1:B1048576"/>
    </sheetView>
  </sheetViews>
  <sheetFormatPr defaultRowHeight="15" x14ac:dyDescent="0.25"/>
  <cols>
    <col min="1" max="1" width="29.85546875" customWidth="1"/>
  </cols>
  <sheetData>
    <row r="1" spans="1:2" x14ac:dyDescent="0.25">
      <c r="A1" t="s">
        <v>2344</v>
      </c>
      <c r="B1" t="s">
        <v>2345</v>
      </c>
    </row>
    <row r="2" spans="1:2" x14ac:dyDescent="0.25">
      <c r="A2" t="s">
        <v>34</v>
      </c>
      <c r="B2" t="s">
        <v>2346</v>
      </c>
    </row>
    <row r="3" spans="1:2" x14ac:dyDescent="0.25">
      <c r="A3" t="s">
        <v>45</v>
      </c>
      <c r="B3" t="s">
        <v>2347</v>
      </c>
    </row>
    <row r="4" spans="1:2" x14ac:dyDescent="0.25">
      <c r="A4" t="s">
        <v>52</v>
      </c>
      <c r="B4" t="s">
        <v>2348</v>
      </c>
    </row>
    <row r="5" spans="1:2" x14ac:dyDescent="0.25">
      <c r="A5" t="s">
        <v>61</v>
      </c>
      <c r="B5" t="s">
        <v>2349</v>
      </c>
    </row>
    <row r="6" spans="1:2" x14ac:dyDescent="0.25">
      <c r="A6" t="s">
        <v>65</v>
      </c>
      <c r="B6" t="s">
        <v>2350</v>
      </c>
    </row>
    <row r="7" spans="1:2" x14ac:dyDescent="0.25">
      <c r="A7" t="s">
        <v>70</v>
      </c>
      <c r="B7" t="s">
        <v>2351</v>
      </c>
    </row>
    <row r="8" spans="1:2" x14ac:dyDescent="0.25">
      <c r="A8" t="s">
        <v>78</v>
      </c>
      <c r="B8" t="s">
        <v>2352</v>
      </c>
    </row>
    <row r="9" spans="1:2" x14ac:dyDescent="0.25">
      <c r="A9" t="s">
        <v>84</v>
      </c>
      <c r="B9" t="s">
        <v>2353</v>
      </c>
    </row>
    <row r="10" spans="1:2" x14ac:dyDescent="0.25">
      <c r="A10" t="s">
        <v>90</v>
      </c>
      <c r="B10" t="s">
        <v>2354</v>
      </c>
    </row>
    <row r="11" spans="1:2" x14ac:dyDescent="0.25">
      <c r="A11" t="s">
        <v>95</v>
      </c>
      <c r="B11" t="s">
        <v>2355</v>
      </c>
    </row>
    <row r="12" spans="1:2" x14ac:dyDescent="0.25">
      <c r="A12" t="s">
        <v>101</v>
      </c>
      <c r="B12" t="s">
        <v>2356</v>
      </c>
    </row>
    <row r="13" spans="1:2" x14ac:dyDescent="0.25">
      <c r="A13" t="s">
        <v>105</v>
      </c>
      <c r="B13" t="s">
        <v>2357</v>
      </c>
    </row>
    <row r="14" spans="1:2" x14ac:dyDescent="0.25">
      <c r="A14" t="s">
        <v>112</v>
      </c>
      <c r="B14" t="s">
        <v>2358</v>
      </c>
    </row>
    <row r="15" spans="1:2" x14ac:dyDescent="0.25">
      <c r="A15" t="s">
        <v>116</v>
      </c>
      <c r="B15" t="s">
        <v>2359</v>
      </c>
    </row>
    <row r="16" spans="1:2" x14ac:dyDescent="0.25">
      <c r="A16" t="s">
        <v>122</v>
      </c>
      <c r="B16" t="s">
        <v>2360</v>
      </c>
    </row>
    <row r="17" spans="1:2" x14ac:dyDescent="0.25">
      <c r="A17" t="s">
        <v>129</v>
      </c>
      <c r="B17" t="s">
        <v>2361</v>
      </c>
    </row>
    <row r="18" spans="1:2" x14ac:dyDescent="0.25">
      <c r="A18" t="s">
        <v>2362</v>
      </c>
      <c r="B18" t="s">
        <v>2363</v>
      </c>
    </row>
    <row r="19" spans="1:2" x14ac:dyDescent="0.25">
      <c r="A19" t="s">
        <v>138</v>
      </c>
      <c r="B19" t="s">
        <v>2364</v>
      </c>
    </row>
    <row r="20" spans="1:2" x14ac:dyDescent="0.25">
      <c r="A20" t="s">
        <v>143</v>
      </c>
      <c r="B20" t="s">
        <v>2365</v>
      </c>
    </row>
    <row r="21" spans="1:2" x14ac:dyDescent="0.25">
      <c r="A21" t="s">
        <v>147</v>
      </c>
      <c r="B21" t="s">
        <v>2366</v>
      </c>
    </row>
    <row r="22" spans="1:2" x14ac:dyDescent="0.25">
      <c r="A22" t="s">
        <v>152</v>
      </c>
      <c r="B22" t="s">
        <v>2367</v>
      </c>
    </row>
    <row r="23" spans="1:2" x14ac:dyDescent="0.25">
      <c r="A23" t="s">
        <v>157</v>
      </c>
      <c r="B23" t="s">
        <v>2368</v>
      </c>
    </row>
    <row r="24" spans="1:2" x14ac:dyDescent="0.25">
      <c r="A24" t="s">
        <v>163</v>
      </c>
      <c r="B24" t="s">
        <v>2369</v>
      </c>
    </row>
    <row r="25" spans="1:2" x14ac:dyDescent="0.25">
      <c r="A25" t="s">
        <v>170</v>
      </c>
      <c r="B25" t="s">
        <v>2370</v>
      </c>
    </row>
    <row r="26" spans="1:2" x14ac:dyDescent="0.25">
      <c r="A26" t="s">
        <v>174</v>
      </c>
      <c r="B26" t="s">
        <v>2371</v>
      </c>
    </row>
    <row r="27" spans="1:2" x14ac:dyDescent="0.25">
      <c r="A27" t="s">
        <v>181</v>
      </c>
      <c r="B27" t="s">
        <v>2372</v>
      </c>
    </row>
    <row r="28" spans="1:2" x14ac:dyDescent="0.25">
      <c r="A28" t="s">
        <v>187</v>
      </c>
      <c r="B28" t="s">
        <v>2373</v>
      </c>
    </row>
    <row r="29" spans="1:2" x14ac:dyDescent="0.25">
      <c r="A29" t="s">
        <v>191</v>
      </c>
      <c r="B29" t="s">
        <v>2374</v>
      </c>
    </row>
    <row r="30" spans="1:2" x14ac:dyDescent="0.25">
      <c r="A30" t="s">
        <v>195</v>
      </c>
      <c r="B30" t="s">
        <v>2375</v>
      </c>
    </row>
    <row r="31" spans="1:2" x14ac:dyDescent="0.25">
      <c r="A31" t="s">
        <v>202</v>
      </c>
      <c r="B31" t="s">
        <v>2376</v>
      </c>
    </row>
    <row r="32" spans="1:2" x14ac:dyDescent="0.25">
      <c r="A32" t="s">
        <v>207</v>
      </c>
      <c r="B32" t="s">
        <v>2377</v>
      </c>
    </row>
    <row r="33" spans="1:2" x14ac:dyDescent="0.25">
      <c r="A33" t="s">
        <v>211</v>
      </c>
      <c r="B33" t="s">
        <v>2378</v>
      </c>
    </row>
    <row r="34" spans="1:2" x14ac:dyDescent="0.25">
      <c r="A34" t="s">
        <v>216</v>
      </c>
      <c r="B34" t="s">
        <v>2379</v>
      </c>
    </row>
    <row r="35" spans="1:2" x14ac:dyDescent="0.25">
      <c r="A35" t="s">
        <v>220</v>
      </c>
      <c r="B35" t="s">
        <v>2380</v>
      </c>
    </row>
    <row r="36" spans="1:2" x14ac:dyDescent="0.25">
      <c r="A36" t="s">
        <v>226</v>
      </c>
      <c r="B36" t="s">
        <v>2381</v>
      </c>
    </row>
    <row r="37" spans="1:2" x14ac:dyDescent="0.25">
      <c r="A37" t="s">
        <v>234</v>
      </c>
      <c r="B37" t="s">
        <v>2382</v>
      </c>
    </row>
    <row r="38" spans="1:2" x14ac:dyDescent="0.25">
      <c r="A38" t="s">
        <v>239</v>
      </c>
      <c r="B38" t="s">
        <v>2383</v>
      </c>
    </row>
    <row r="39" spans="1:2" x14ac:dyDescent="0.25">
      <c r="A39" t="s">
        <v>245</v>
      </c>
      <c r="B39" t="s">
        <v>2384</v>
      </c>
    </row>
    <row r="40" spans="1:2" x14ac:dyDescent="0.25">
      <c r="A40" t="s">
        <v>251</v>
      </c>
      <c r="B40" t="s">
        <v>2385</v>
      </c>
    </row>
    <row r="41" spans="1:2" x14ac:dyDescent="0.25">
      <c r="A41" t="s">
        <v>254</v>
      </c>
      <c r="B41" t="s">
        <v>2386</v>
      </c>
    </row>
    <row r="42" spans="1:2" x14ac:dyDescent="0.25">
      <c r="A42" t="s">
        <v>2387</v>
      </c>
      <c r="B42" t="s">
        <v>2388</v>
      </c>
    </row>
    <row r="43" spans="1:2" x14ac:dyDescent="0.25">
      <c r="A43" t="s">
        <v>264</v>
      </c>
      <c r="B43" t="s">
        <v>2389</v>
      </c>
    </row>
    <row r="44" spans="1:2" x14ac:dyDescent="0.25">
      <c r="A44" t="s">
        <v>268</v>
      </c>
      <c r="B44" t="s">
        <v>2390</v>
      </c>
    </row>
    <row r="45" spans="1:2" x14ac:dyDescent="0.25">
      <c r="A45" t="s">
        <v>272</v>
      </c>
      <c r="B45" t="s">
        <v>2391</v>
      </c>
    </row>
    <row r="46" spans="1:2" x14ac:dyDescent="0.25">
      <c r="A46" t="s">
        <v>277</v>
      </c>
      <c r="B46" t="s">
        <v>2392</v>
      </c>
    </row>
    <row r="47" spans="1:2" x14ac:dyDescent="0.25">
      <c r="A47" t="s">
        <v>280</v>
      </c>
      <c r="B47" t="s">
        <v>2393</v>
      </c>
    </row>
    <row r="48" spans="1:2" x14ac:dyDescent="0.25">
      <c r="A48" t="s">
        <v>286</v>
      </c>
      <c r="B48" t="s">
        <v>2394</v>
      </c>
    </row>
    <row r="49" spans="1:2" x14ac:dyDescent="0.25">
      <c r="A49" t="s">
        <v>290</v>
      </c>
      <c r="B49" t="s">
        <v>2395</v>
      </c>
    </row>
    <row r="50" spans="1:2" x14ac:dyDescent="0.25">
      <c r="A50" t="s">
        <v>294</v>
      </c>
      <c r="B50" t="s">
        <v>2396</v>
      </c>
    </row>
    <row r="51" spans="1:2" x14ac:dyDescent="0.25">
      <c r="A51" t="s">
        <v>297</v>
      </c>
      <c r="B51" t="s">
        <v>2397</v>
      </c>
    </row>
    <row r="52" spans="1:2" x14ac:dyDescent="0.25">
      <c r="A52" t="s">
        <v>301</v>
      </c>
      <c r="B52" t="s">
        <v>2398</v>
      </c>
    </row>
    <row r="53" spans="1:2" x14ac:dyDescent="0.25">
      <c r="A53" t="s">
        <v>305</v>
      </c>
      <c r="B53" t="s">
        <v>2399</v>
      </c>
    </row>
    <row r="54" spans="1:2" x14ac:dyDescent="0.25">
      <c r="A54" t="s">
        <v>309</v>
      </c>
      <c r="B54" t="s">
        <v>2400</v>
      </c>
    </row>
    <row r="55" spans="1:2" x14ac:dyDescent="0.25">
      <c r="A55" t="s">
        <v>312</v>
      </c>
      <c r="B55" t="s">
        <v>2401</v>
      </c>
    </row>
    <row r="56" spans="1:2" x14ac:dyDescent="0.25">
      <c r="A56" t="s">
        <v>315</v>
      </c>
      <c r="B56" t="s">
        <v>2402</v>
      </c>
    </row>
    <row r="57" spans="1:2" x14ac:dyDescent="0.25">
      <c r="A57" t="s">
        <v>319</v>
      </c>
      <c r="B57" t="s">
        <v>2403</v>
      </c>
    </row>
    <row r="58" spans="1:2" x14ac:dyDescent="0.25">
      <c r="A58" t="s">
        <v>324</v>
      </c>
      <c r="B58" t="s">
        <v>2404</v>
      </c>
    </row>
    <row r="59" spans="1:2" x14ac:dyDescent="0.25">
      <c r="A59" t="s">
        <v>329</v>
      </c>
      <c r="B59" t="s">
        <v>2405</v>
      </c>
    </row>
    <row r="60" spans="1:2" x14ac:dyDescent="0.25">
      <c r="A60" t="s">
        <v>332</v>
      </c>
      <c r="B60" t="s">
        <v>2406</v>
      </c>
    </row>
    <row r="61" spans="1:2" x14ac:dyDescent="0.25">
      <c r="A61" t="s">
        <v>335</v>
      </c>
      <c r="B61" t="s">
        <v>2407</v>
      </c>
    </row>
    <row r="62" spans="1:2" x14ac:dyDescent="0.25">
      <c r="A62" t="s">
        <v>339</v>
      </c>
      <c r="B62" t="s">
        <v>2408</v>
      </c>
    </row>
    <row r="63" spans="1:2" x14ac:dyDescent="0.25">
      <c r="A63" t="s">
        <v>344</v>
      </c>
      <c r="B63" t="s">
        <v>2409</v>
      </c>
    </row>
    <row r="64" spans="1:2" x14ac:dyDescent="0.25">
      <c r="A64" t="s">
        <v>349</v>
      </c>
      <c r="B64" t="s">
        <v>2410</v>
      </c>
    </row>
    <row r="65" spans="1:2" x14ac:dyDescent="0.25">
      <c r="A65" t="s">
        <v>353</v>
      </c>
      <c r="B65" t="s">
        <v>2411</v>
      </c>
    </row>
    <row r="66" spans="1:2" x14ac:dyDescent="0.25">
      <c r="A66" t="s">
        <v>356</v>
      </c>
      <c r="B66" t="s">
        <v>2412</v>
      </c>
    </row>
    <row r="67" spans="1:2" x14ac:dyDescent="0.25">
      <c r="A67" t="s">
        <v>359</v>
      </c>
      <c r="B67" t="s">
        <v>2413</v>
      </c>
    </row>
    <row r="68" spans="1:2" x14ac:dyDescent="0.25">
      <c r="A68" t="s">
        <v>362</v>
      </c>
      <c r="B68" t="s">
        <v>2414</v>
      </c>
    </row>
    <row r="69" spans="1:2" x14ac:dyDescent="0.25">
      <c r="A69" t="s">
        <v>366</v>
      </c>
      <c r="B69" t="s">
        <v>2415</v>
      </c>
    </row>
    <row r="70" spans="1:2" x14ac:dyDescent="0.25">
      <c r="A70" t="s">
        <v>369</v>
      </c>
      <c r="B70" t="s">
        <v>2416</v>
      </c>
    </row>
    <row r="71" spans="1:2" x14ac:dyDescent="0.25">
      <c r="A71" t="s">
        <v>373</v>
      </c>
      <c r="B71" t="s">
        <v>2417</v>
      </c>
    </row>
    <row r="72" spans="1:2" x14ac:dyDescent="0.25">
      <c r="A72" t="s">
        <v>378</v>
      </c>
      <c r="B72" t="s">
        <v>2418</v>
      </c>
    </row>
    <row r="73" spans="1:2" x14ac:dyDescent="0.25">
      <c r="A73" t="s">
        <v>383</v>
      </c>
      <c r="B73" t="s">
        <v>2419</v>
      </c>
    </row>
    <row r="74" spans="1:2" x14ac:dyDescent="0.25">
      <c r="A74" t="s">
        <v>388</v>
      </c>
      <c r="B74" t="s">
        <v>2420</v>
      </c>
    </row>
    <row r="75" spans="1:2" x14ac:dyDescent="0.25">
      <c r="A75" t="s">
        <v>392</v>
      </c>
      <c r="B75" t="s">
        <v>2421</v>
      </c>
    </row>
    <row r="76" spans="1:2" x14ac:dyDescent="0.25">
      <c r="A76" t="s">
        <v>397</v>
      </c>
      <c r="B76" t="s">
        <v>2422</v>
      </c>
    </row>
    <row r="77" spans="1:2" x14ac:dyDescent="0.25">
      <c r="A77" t="s">
        <v>401</v>
      </c>
      <c r="B77" t="s">
        <v>2423</v>
      </c>
    </row>
    <row r="78" spans="1:2" x14ac:dyDescent="0.25">
      <c r="A78" t="s">
        <v>405</v>
      </c>
      <c r="B78" t="s">
        <v>2424</v>
      </c>
    </row>
    <row r="79" spans="1:2" x14ac:dyDescent="0.25">
      <c r="A79" t="s">
        <v>409</v>
      </c>
      <c r="B79" t="s">
        <v>2425</v>
      </c>
    </row>
    <row r="80" spans="1:2" x14ac:dyDescent="0.25">
      <c r="A80" t="s">
        <v>412</v>
      </c>
      <c r="B80" t="s">
        <v>2426</v>
      </c>
    </row>
    <row r="81" spans="1:2" x14ac:dyDescent="0.25">
      <c r="A81" t="s">
        <v>417</v>
      </c>
      <c r="B81" t="s">
        <v>2427</v>
      </c>
    </row>
    <row r="82" spans="1:2" x14ac:dyDescent="0.25">
      <c r="A82" t="s">
        <v>424</v>
      </c>
      <c r="B82" t="s">
        <v>2428</v>
      </c>
    </row>
    <row r="83" spans="1:2" x14ac:dyDescent="0.25">
      <c r="A83" t="s">
        <v>420</v>
      </c>
      <c r="B83" t="s">
        <v>2429</v>
      </c>
    </row>
    <row r="84" spans="1:2" x14ac:dyDescent="0.25">
      <c r="A84" t="s">
        <v>428</v>
      </c>
      <c r="B84" t="s">
        <v>2430</v>
      </c>
    </row>
    <row r="85" spans="1:2" x14ac:dyDescent="0.25">
      <c r="A85" t="s">
        <v>432</v>
      </c>
      <c r="B85" t="s">
        <v>2431</v>
      </c>
    </row>
    <row r="86" spans="1:2" x14ac:dyDescent="0.25">
      <c r="A86" t="s">
        <v>436</v>
      </c>
      <c r="B86" t="s">
        <v>2432</v>
      </c>
    </row>
    <row r="87" spans="1:2" x14ac:dyDescent="0.25">
      <c r="A87" t="s">
        <v>440</v>
      </c>
      <c r="B87" t="s">
        <v>2433</v>
      </c>
    </row>
    <row r="88" spans="1:2" x14ac:dyDescent="0.25">
      <c r="A88" t="s">
        <v>443</v>
      </c>
      <c r="B88" t="s">
        <v>2434</v>
      </c>
    </row>
    <row r="89" spans="1:2" x14ac:dyDescent="0.25">
      <c r="A89" t="s">
        <v>447</v>
      </c>
      <c r="B89" t="s">
        <v>2435</v>
      </c>
    </row>
    <row r="90" spans="1:2" x14ac:dyDescent="0.25">
      <c r="A90" t="s">
        <v>452</v>
      </c>
      <c r="B90" t="s">
        <v>2436</v>
      </c>
    </row>
    <row r="91" spans="1:2" x14ac:dyDescent="0.25">
      <c r="A91" t="s">
        <v>456</v>
      </c>
      <c r="B91" t="s">
        <v>2437</v>
      </c>
    </row>
    <row r="92" spans="1:2" x14ac:dyDescent="0.25">
      <c r="A92" t="s">
        <v>459</v>
      </c>
      <c r="B92" t="s">
        <v>2438</v>
      </c>
    </row>
    <row r="93" spans="1:2" x14ac:dyDescent="0.25">
      <c r="A93" t="s">
        <v>463</v>
      </c>
      <c r="B93" t="s">
        <v>2439</v>
      </c>
    </row>
    <row r="94" spans="1:2" x14ac:dyDescent="0.25">
      <c r="A94" t="s">
        <v>467</v>
      </c>
      <c r="B94" t="s">
        <v>2440</v>
      </c>
    </row>
    <row r="95" spans="1:2" x14ac:dyDescent="0.25">
      <c r="A95" t="s">
        <v>472</v>
      </c>
      <c r="B95" t="s">
        <v>2441</v>
      </c>
    </row>
    <row r="96" spans="1:2" x14ac:dyDescent="0.25">
      <c r="A96" t="s">
        <v>476</v>
      </c>
      <c r="B96" t="s">
        <v>2442</v>
      </c>
    </row>
    <row r="97" spans="1:2" x14ac:dyDescent="0.25">
      <c r="A97" t="s">
        <v>481</v>
      </c>
      <c r="B97" t="s">
        <v>2443</v>
      </c>
    </row>
    <row r="98" spans="1:2" x14ac:dyDescent="0.25">
      <c r="A98" t="s">
        <v>486</v>
      </c>
      <c r="B98" t="s">
        <v>2444</v>
      </c>
    </row>
    <row r="99" spans="1:2" x14ac:dyDescent="0.25">
      <c r="A99" t="s">
        <v>489</v>
      </c>
      <c r="B99" t="s">
        <v>2445</v>
      </c>
    </row>
    <row r="100" spans="1:2" x14ac:dyDescent="0.25">
      <c r="A100" t="s">
        <v>493</v>
      </c>
      <c r="B100" t="s">
        <v>2446</v>
      </c>
    </row>
    <row r="101" spans="1:2" x14ac:dyDescent="0.25">
      <c r="A101" t="s">
        <v>497</v>
      </c>
      <c r="B101" t="s">
        <v>2447</v>
      </c>
    </row>
    <row r="102" spans="1:2" x14ac:dyDescent="0.25">
      <c r="A102" t="s">
        <v>501</v>
      </c>
      <c r="B102" t="s">
        <v>2448</v>
      </c>
    </row>
    <row r="103" spans="1:2" x14ac:dyDescent="0.25">
      <c r="A103" t="s">
        <v>504</v>
      </c>
      <c r="B103" t="s">
        <v>2449</v>
      </c>
    </row>
    <row r="104" spans="1:2" x14ac:dyDescent="0.25">
      <c r="A104" t="s">
        <v>508</v>
      </c>
      <c r="B104" t="s">
        <v>2450</v>
      </c>
    </row>
    <row r="105" spans="1:2" x14ac:dyDescent="0.25">
      <c r="A105" t="s">
        <v>513</v>
      </c>
      <c r="B105" t="s">
        <v>2451</v>
      </c>
    </row>
    <row r="106" spans="1:2" x14ac:dyDescent="0.25">
      <c r="A106" t="s">
        <v>516</v>
      </c>
      <c r="B106" t="s">
        <v>2452</v>
      </c>
    </row>
    <row r="107" spans="1:2" x14ac:dyDescent="0.25">
      <c r="A107" t="s">
        <v>519</v>
      </c>
      <c r="B107" t="s">
        <v>2453</v>
      </c>
    </row>
    <row r="108" spans="1:2" x14ac:dyDescent="0.25">
      <c r="A108" t="s">
        <v>523</v>
      </c>
      <c r="B108" t="s">
        <v>2454</v>
      </c>
    </row>
    <row r="109" spans="1:2" x14ac:dyDescent="0.25">
      <c r="A109" t="s">
        <v>527</v>
      </c>
      <c r="B109" t="s">
        <v>2455</v>
      </c>
    </row>
    <row r="110" spans="1:2" x14ac:dyDescent="0.25">
      <c r="A110" t="s">
        <v>532</v>
      </c>
    </row>
    <row r="111" spans="1:2" x14ac:dyDescent="0.25">
      <c r="A111" t="s">
        <v>536</v>
      </c>
      <c r="B111" t="s">
        <v>2456</v>
      </c>
    </row>
    <row r="112" spans="1:2" x14ac:dyDescent="0.25">
      <c r="A112" t="s">
        <v>540</v>
      </c>
      <c r="B112" t="s">
        <v>2457</v>
      </c>
    </row>
    <row r="113" spans="1:2" x14ac:dyDescent="0.25">
      <c r="A113" t="s">
        <v>544</v>
      </c>
      <c r="B113" t="s">
        <v>2458</v>
      </c>
    </row>
    <row r="114" spans="1:2" x14ac:dyDescent="0.25">
      <c r="A114" t="s">
        <v>548</v>
      </c>
      <c r="B114" t="s">
        <v>2459</v>
      </c>
    </row>
    <row r="115" spans="1:2" x14ac:dyDescent="0.25">
      <c r="A115" t="s">
        <v>552</v>
      </c>
      <c r="B115" t="s">
        <v>2460</v>
      </c>
    </row>
    <row r="116" spans="1:2" x14ac:dyDescent="0.25">
      <c r="A116" t="s">
        <v>555</v>
      </c>
      <c r="B116" t="s">
        <v>2461</v>
      </c>
    </row>
    <row r="117" spans="1:2" x14ac:dyDescent="0.25">
      <c r="A117" t="s">
        <v>559</v>
      </c>
    </row>
    <row r="118" spans="1:2" x14ac:dyDescent="0.25">
      <c r="A118" t="s">
        <v>562</v>
      </c>
      <c r="B118" t="s">
        <v>2462</v>
      </c>
    </row>
    <row r="119" spans="1:2" x14ac:dyDescent="0.25">
      <c r="A119" t="s">
        <v>567</v>
      </c>
      <c r="B119" t="s">
        <v>2463</v>
      </c>
    </row>
    <row r="120" spans="1:2" x14ac:dyDescent="0.25">
      <c r="A120" t="s">
        <v>570</v>
      </c>
      <c r="B120" t="s">
        <v>2464</v>
      </c>
    </row>
    <row r="121" spans="1:2" x14ac:dyDescent="0.25">
      <c r="A121" t="s">
        <v>575</v>
      </c>
      <c r="B121" t="s">
        <v>2465</v>
      </c>
    </row>
    <row r="122" spans="1:2" x14ac:dyDescent="0.25">
      <c r="A122" t="s">
        <v>579</v>
      </c>
      <c r="B122" t="s">
        <v>2466</v>
      </c>
    </row>
    <row r="123" spans="1:2" x14ac:dyDescent="0.25">
      <c r="A123" t="s">
        <v>583</v>
      </c>
      <c r="B123" t="s">
        <v>2467</v>
      </c>
    </row>
    <row r="124" spans="1:2" x14ac:dyDescent="0.25">
      <c r="A124" t="s">
        <v>588</v>
      </c>
      <c r="B124" t="s">
        <v>2468</v>
      </c>
    </row>
    <row r="125" spans="1:2" x14ac:dyDescent="0.25">
      <c r="A125" t="s">
        <v>592</v>
      </c>
      <c r="B125" t="s">
        <v>2469</v>
      </c>
    </row>
    <row r="126" spans="1:2" x14ac:dyDescent="0.25">
      <c r="A126" t="s">
        <v>596</v>
      </c>
      <c r="B126" t="s">
        <v>2470</v>
      </c>
    </row>
    <row r="127" spans="1:2" x14ac:dyDescent="0.25">
      <c r="A127" t="s">
        <v>600</v>
      </c>
      <c r="B127" t="s">
        <v>2471</v>
      </c>
    </row>
    <row r="128" spans="1:2" x14ac:dyDescent="0.25">
      <c r="A128" t="s">
        <v>604</v>
      </c>
      <c r="B128" t="s">
        <v>2472</v>
      </c>
    </row>
    <row r="129" spans="1:2" x14ac:dyDescent="0.25">
      <c r="A129" t="s">
        <v>607</v>
      </c>
      <c r="B129" t="s">
        <v>2473</v>
      </c>
    </row>
    <row r="130" spans="1:2" x14ac:dyDescent="0.25">
      <c r="A130" t="s">
        <v>611</v>
      </c>
      <c r="B130" t="s">
        <v>2474</v>
      </c>
    </row>
    <row r="131" spans="1:2" x14ac:dyDescent="0.25">
      <c r="A131" t="s">
        <v>614</v>
      </c>
      <c r="B131" t="s">
        <v>2475</v>
      </c>
    </row>
    <row r="132" spans="1:2" x14ac:dyDescent="0.25">
      <c r="A132" t="s">
        <v>618</v>
      </c>
      <c r="B132" t="s">
        <v>2476</v>
      </c>
    </row>
    <row r="133" spans="1:2" x14ac:dyDescent="0.25">
      <c r="A133" t="s">
        <v>622</v>
      </c>
      <c r="B133" t="s">
        <v>2477</v>
      </c>
    </row>
    <row r="134" spans="1:2" x14ac:dyDescent="0.25">
      <c r="A134" t="s">
        <v>626</v>
      </c>
      <c r="B134" t="s">
        <v>2478</v>
      </c>
    </row>
    <row r="135" spans="1:2" x14ac:dyDescent="0.25">
      <c r="A135" t="s">
        <v>630</v>
      </c>
      <c r="B135" t="s">
        <v>2479</v>
      </c>
    </row>
    <row r="136" spans="1:2" x14ac:dyDescent="0.25">
      <c r="A136" t="s">
        <v>634</v>
      </c>
      <c r="B136" t="s">
        <v>2480</v>
      </c>
    </row>
    <row r="137" spans="1:2" x14ac:dyDescent="0.25">
      <c r="A137" t="s">
        <v>639</v>
      </c>
    </row>
    <row r="138" spans="1:2" x14ac:dyDescent="0.25">
      <c r="A138" t="s">
        <v>643</v>
      </c>
      <c r="B138" t="s">
        <v>2481</v>
      </c>
    </row>
    <row r="139" spans="1:2" x14ac:dyDescent="0.25">
      <c r="A139" t="s">
        <v>649</v>
      </c>
      <c r="B139" t="s">
        <v>2482</v>
      </c>
    </row>
    <row r="140" spans="1:2" x14ac:dyDescent="0.25">
      <c r="A140" t="s">
        <v>2483</v>
      </c>
      <c r="B140" t="s">
        <v>2484</v>
      </c>
    </row>
    <row r="141" spans="1:2" x14ac:dyDescent="0.25">
      <c r="A141" t="s">
        <v>2485</v>
      </c>
      <c r="B141" t="s">
        <v>2486</v>
      </c>
    </row>
    <row r="142" spans="1:2" x14ac:dyDescent="0.25">
      <c r="A142" t="s">
        <v>664</v>
      </c>
      <c r="B142" t="s">
        <v>2487</v>
      </c>
    </row>
    <row r="143" spans="1:2" x14ac:dyDescent="0.25">
      <c r="A143" t="s">
        <v>668</v>
      </c>
      <c r="B143" t="s">
        <v>2488</v>
      </c>
    </row>
    <row r="144" spans="1:2" x14ac:dyDescent="0.25">
      <c r="A144" t="s">
        <v>672</v>
      </c>
      <c r="B144" t="s">
        <v>2489</v>
      </c>
    </row>
    <row r="145" spans="1:2" x14ac:dyDescent="0.25">
      <c r="A145" t="s">
        <v>675</v>
      </c>
      <c r="B145" t="s">
        <v>2490</v>
      </c>
    </row>
    <row r="146" spans="1:2" x14ac:dyDescent="0.25">
      <c r="A146" t="s">
        <v>677</v>
      </c>
      <c r="B146" t="s">
        <v>2491</v>
      </c>
    </row>
    <row r="147" spans="1:2" x14ac:dyDescent="0.25">
      <c r="A147" t="s">
        <v>682</v>
      </c>
      <c r="B147" t="s">
        <v>2492</v>
      </c>
    </row>
    <row r="148" spans="1:2" x14ac:dyDescent="0.25">
      <c r="A148" t="s">
        <v>686</v>
      </c>
      <c r="B148" t="s">
        <v>2493</v>
      </c>
    </row>
    <row r="149" spans="1:2" x14ac:dyDescent="0.25">
      <c r="A149" t="s">
        <v>690</v>
      </c>
      <c r="B149" t="s">
        <v>2494</v>
      </c>
    </row>
    <row r="150" spans="1:2" x14ac:dyDescent="0.25">
      <c r="A150" t="s">
        <v>694</v>
      </c>
      <c r="B150" t="s">
        <v>2495</v>
      </c>
    </row>
    <row r="151" spans="1:2" x14ac:dyDescent="0.25">
      <c r="A151" t="s">
        <v>698</v>
      </c>
      <c r="B151" t="s">
        <v>2496</v>
      </c>
    </row>
    <row r="152" spans="1:2" x14ac:dyDescent="0.25">
      <c r="A152" t="s">
        <v>703</v>
      </c>
      <c r="B152" t="s">
        <v>2497</v>
      </c>
    </row>
    <row r="153" spans="1:2" x14ac:dyDescent="0.25">
      <c r="A153" t="s">
        <v>706</v>
      </c>
      <c r="B153" t="s">
        <v>2498</v>
      </c>
    </row>
    <row r="154" spans="1:2" x14ac:dyDescent="0.25">
      <c r="A154" t="s">
        <v>710</v>
      </c>
      <c r="B154" t="s">
        <v>2499</v>
      </c>
    </row>
    <row r="155" spans="1:2" x14ac:dyDescent="0.25">
      <c r="A155" t="s">
        <v>714</v>
      </c>
      <c r="B155" t="s">
        <v>2500</v>
      </c>
    </row>
    <row r="156" spans="1:2" x14ac:dyDescent="0.25">
      <c r="A156" t="s">
        <v>716</v>
      </c>
      <c r="B156" t="s">
        <v>2501</v>
      </c>
    </row>
    <row r="157" spans="1:2" x14ac:dyDescent="0.25">
      <c r="A157" t="s">
        <v>720</v>
      </c>
      <c r="B157" t="s">
        <v>2502</v>
      </c>
    </row>
    <row r="158" spans="1:2" x14ac:dyDescent="0.25">
      <c r="A158" t="s">
        <v>723</v>
      </c>
      <c r="B158" t="s">
        <v>2503</v>
      </c>
    </row>
    <row r="159" spans="1:2" x14ac:dyDescent="0.25">
      <c r="A159" t="s">
        <v>727</v>
      </c>
      <c r="B159" t="s">
        <v>2504</v>
      </c>
    </row>
    <row r="160" spans="1:2" x14ac:dyDescent="0.25">
      <c r="A160" t="s">
        <v>730</v>
      </c>
      <c r="B160" t="s">
        <v>2505</v>
      </c>
    </row>
    <row r="161" spans="1:2" x14ac:dyDescent="0.25">
      <c r="A161" t="s">
        <v>734</v>
      </c>
      <c r="B161" t="s">
        <v>2506</v>
      </c>
    </row>
    <row r="162" spans="1:2" x14ac:dyDescent="0.25">
      <c r="A162" t="s">
        <v>738</v>
      </c>
      <c r="B162" t="s">
        <v>2507</v>
      </c>
    </row>
    <row r="163" spans="1:2" x14ac:dyDescent="0.25">
      <c r="A163" t="s">
        <v>742</v>
      </c>
      <c r="B163" t="s">
        <v>2508</v>
      </c>
    </row>
    <row r="164" spans="1:2" x14ac:dyDescent="0.25">
      <c r="A164" t="s">
        <v>745</v>
      </c>
      <c r="B164" t="s">
        <v>2509</v>
      </c>
    </row>
    <row r="165" spans="1:2" x14ac:dyDescent="0.25">
      <c r="A165" t="s">
        <v>749</v>
      </c>
      <c r="B165" t="s">
        <v>2510</v>
      </c>
    </row>
    <row r="166" spans="1:2" x14ac:dyDescent="0.25">
      <c r="A166" t="s">
        <v>752</v>
      </c>
      <c r="B166" t="s">
        <v>2511</v>
      </c>
    </row>
    <row r="167" spans="1:2" x14ac:dyDescent="0.25">
      <c r="A167" t="s">
        <v>755</v>
      </c>
      <c r="B167" t="s">
        <v>2512</v>
      </c>
    </row>
    <row r="168" spans="1:2" x14ac:dyDescent="0.25">
      <c r="A168" t="s">
        <v>758</v>
      </c>
      <c r="B168" t="s">
        <v>2513</v>
      </c>
    </row>
    <row r="169" spans="1:2" x14ac:dyDescent="0.25">
      <c r="A169" t="s">
        <v>764</v>
      </c>
      <c r="B169" t="s">
        <v>2514</v>
      </c>
    </row>
    <row r="170" spans="1:2" x14ac:dyDescent="0.25">
      <c r="A170" t="s">
        <v>761</v>
      </c>
      <c r="B170" t="s">
        <v>2515</v>
      </c>
    </row>
    <row r="171" spans="1:2" x14ac:dyDescent="0.25">
      <c r="A171" t="s">
        <v>767</v>
      </c>
      <c r="B171" t="s">
        <v>2516</v>
      </c>
    </row>
    <row r="172" spans="1:2" x14ac:dyDescent="0.25">
      <c r="A172" t="s">
        <v>771</v>
      </c>
      <c r="B172" t="s">
        <v>2517</v>
      </c>
    </row>
    <row r="173" spans="1:2" x14ac:dyDescent="0.25">
      <c r="A173" t="s">
        <v>781</v>
      </c>
      <c r="B173" t="s">
        <v>2518</v>
      </c>
    </row>
    <row r="174" spans="1:2" x14ac:dyDescent="0.25">
      <c r="A174" t="s">
        <v>774</v>
      </c>
      <c r="B174" t="s">
        <v>2519</v>
      </c>
    </row>
    <row r="175" spans="1:2" x14ac:dyDescent="0.25">
      <c r="A175" t="s">
        <v>778</v>
      </c>
      <c r="B175" t="s">
        <v>2520</v>
      </c>
    </row>
    <row r="176" spans="1:2" x14ac:dyDescent="0.25">
      <c r="A176" t="s">
        <v>783</v>
      </c>
      <c r="B176" t="s">
        <v>2521</v>
      </c>
    </row>
    <row r="177" spans="1:2" x14ac:dyDescent="0.25">
      <c r="A177" t="s">
        <v>787</v>
      </c>
      <c r="B177" t="s">
        <v>2522</v>
      </c>
    </row>
    <row r="178" spans="1:2" x14ac:dyDescent="0.25">
      <c r="A178" t="s">
        <v>791</v>
      </c>
      <c r="B178" t="s">
        <v>2523</v>
      </c>
    </row>
    <row r="179" spans="1:2" x14ac:dyDescent="0.25">
      <c r="A179" t="s">
        <v>795</v>
      </c>
      <c r="B179" t="s">
        <v>2524</v>
      </c>
    </row>
    <row r="180" spans="1:2" x14ac:dyDescent="0.25">
      <c r="A180" t="s">
        <v>799</v>
      </c>
      <c r="B180" t="s">
        <v>2525</v>
      </c>
    </row>
    <row r="181" spans="1:2" x14ac:dyDescent="0.25">
      <c r="A181" t="s">
        <v>802</v>
      </c>
      <c r="B181" t="s">
        <v>2526</v>
      </c>
    </row>
    <row r="182" spans="1:2" x14ac:dyDescent="0.25">
      <c r="A182" t="s">
        <v>805</v>
      </c>
      <c r="B182" t="s">
        <v>2527</v>
      </c>
    </row>
    <row r="183" spans="1:2" x14ac:dyDescent="0.25">
      <c r="A183" t="s">
        <v>808</v>
      </c>
      <c r="B183" t="s">
        <v>2528</v>
      </c>
    </row>
    <row r="184" spans="1:2" x14ac:dyDescent="0.25">
      <c r="A184" t="s">
        <v>811</v>
      </c>
      <c r="B184" t="s">
        <v>2529</v>
      </c>
    </row>
    <row r="185" spans="1:2" x14ac:dyDescent="0.25">
      <c r="A185" t="s">
        <v>815</v>
      </c>
      <c r="B185" t="s">
        <v>2530</v>
      </c>
    </row>
    <row r="186" spans="1:2" x14ac:dyDescent="0.25">
      <c r="A186" t="s">
        <v>818</v>
      </c>
      <c r="B186" t="s">
        <v>2531</v>
      </c>
    </row>
    <row r="187" spans="1:2" x14ac:dyDescent="0.25">
      <c r="A187" t="s">
        <v>822</v>
      </c>
      <c r="B187" t="s">
        <v>2532</v>
      </c>
    </row>
    <row r="188" spans="1:2" x14ac:dyDescent="0.25">
      <c r="A188" t="s">
        <v>825</v>
      </c>
      <c r="B188" t="s">
        <v>2533</v>
      </c>
    </row>
    <row r="189" spans="1:2" x14ac:dyDescent="0.25">
      <c r="A189" t="s">
        <v>829</v>
      </c>
      <c r="B189" t="s">
        <v>2534</v>
      </c>
    </row>
    <row r="190" spans="1:2" x14ac:dyDescent="0.25">
      <c r="A190" t="s">
        <v>833</v>
      </c>
      <c r="B190" t="s">
        <v>2535</v>
      </c>
    </row>
    <row r="191" spans="1:2" x14ac:dyDescent="0.25">
      <c r="A191" t="s">
        <v>840</v>
      </c>
      <c r="B191" t="s">
        <v>2536</v>
      </c>
    </row>
    <row r="192" spans="1:2" x14ac:dyDescent="0.25">
      <c r="A192" t="s">
        <v>843</v>
      </c>
      <c r="B192" t="s">
        <v>2537</v>
      </c>
    </row>
    <row r="193" spans="1:2" x14ac:dyDescent="0.25">
      <c r="A193" t="s">
        <v>848</v>
      </c>
      <c r="B193" t="s">
        <v>2538</v>
      </c>
    </row>
    <row r="194" spans="1:2" x14ac:dyDescent="0.25">
      <c r="A194" t="s">
        <v>851</v>
      </c>
      <c r="B194" t="s">
        <v>2539</v>
      </c>
    </row>
    <row r="195" spans="1:2" x14ac:dyDescent="0.25">
      <c r="A195" t="s">
        <v>854</v>
      </c>
      <c r="B195" t="s">
        <v>2540</v>
      </c>
    </row>
    <row r="196" spans="1:2" x14ac:dyDescent="0.25">
      <c r="A196" t="s">
        <v>861</v>
      </c>
      <c r="B196" t="s">
        <v>2541</v>
      </c>
    </row>
    <row r="197" spans="1:2" x14ac:dyDescent="0.25">
      <c r="A197" t="s">
        <v>865</v>
      </c>
      <c r="B197" t="s">
        <v>2542</v>
      </c>
    </row>
    <row r="198" spans="1:2" x14ac:dyDescent="0.25">
      <c r="A198" t="s">
        <v>869</v>
      </c>
      <c r="B198" t="s">
        <v>2543</v>
      </c>
    </row>
    <row r="199" spans="1:2" x14ac:dyDescent="0.25">
      <c r="A199" t="s">
        <v>873</v>
      </c>
      <c r="B199" t="s">
        <v>2544</v>
      </c>
    </row>
    <row r="200" spans="1:2" x14ac:dyDescent="0.25">
      <c r="A200" t="s">
        <v>877</v>
      </c>
      <c r="B200" t="s">
        <v>2545</v>
      </c>
    </row>
    <row r="201" spans="1:2" x14ac:dyDescent="0.25">
      <c r="A201" t="s">
        <v>881</v>
      </c>
      <c r="B201" t="s">
        <v>2546</v>
      </c>
    </row>
    <row r="202" spans="1:2" x14ac:dyDescent="0.25">
      <c r="A202" t="s">
        <v>837</v>
      </c>
      <c r="B202" t="s">
        <v>2547</v>
      </c>
    </row>
    <row r="203" spans="1:2" x14ac:dyDescent="0.25">
      <c r="A203" t="s">
        <v>858</v>
      </c>
      <c r="B203" t="s">
        <v>2548</v>
      </c>
    </row>
    <row r="204" spans="1:2" x14ac:dyDescent="0.25">
      <c r="A204" t="s">
        <v>884</v>
      </c>
      <c r="B204" t="s">
        <v>2549</v>
      </c>
    </row>
    <row r="205" spans="1:2" x14ac:dyDescent="0.25">
      <c r="A205" t="s">
        <v>887</v>
      </c>
      <c r="B205" t="s">
        <v>2550</v>
      </c>
    </row>
    <row r="206" spans="1:2" x14ac:dyDescent="0.25">
      <c r="A206" t="s">
        <v>891</v>
      </c>
      <c r="B206" t="s">
        <v>2551</v>
      </c>
    </row>
    <row r="207" spans="1:2" x14ac:dyDescent="0.25">
      <c r="A207" t="s">
        <v>895</v>
      </c>
      <c r="B207" t="s">
        <v>2552</v>
      </c>
    </row>
    <row r="208" spans="1:2" x14ac:dyDescent="0.25">
      <c r="A208" t="s">
        <v>897</v>
      </c>
      <c r="B208" t="s">
        <v>2553</v>
      </c>
    </row>
    <row r="209" spans="1:2" x14ac:dyDescent="0.25">
      <c r="A209" t="s">
        <v>901</v>
      </c>
      <c r="B209" t="s">
        <v>2554</v>
      </c>
    </row>
    <row r="210" spans="1:2" x14ac:dyDescent="0.25">
      <c r="A210" t="s">
        <v>905</v>
      </c>
      <c r="B210" t="s">
        <v>2555</v>
      </c>
    </row>
    <row r="211" spans="1:2" x14ac:dyDescent="0.25">
      <c r="A211" t="s">
        <v>908</v>
      </c>
      <c r="B211" t="s">
        <v>2556</v>
      </c>
    </row>
    <row r="212" spans="1:2" x14ac:dyDescent="0.25">
      <c r="A212" t="s">
        <v>912</v>
      </c>
      <c r="B212" t="s">
        <v>2557</v>
      </c>
    </row>
    <row r="213" spans="1:2" x14ac:dyDescent="0.25">
      <c r="A213" t="s">
        <v>916</v>
      </c>
      <c r="B213" t="s">
        <v>2558</v>
      </c>
    </row>
    <row r="214" spans="1:2" x14ac:dyDescent="0.25">
      <c r="A214" t="s">
        <v>920</v>
      </c>
      <c r="B214" t="s">
        <v>2559</v>
      </c>
    </row>
    <row r="215" spans="1:2" x14ac:dyDescent="0.25">
      <c r="A215" t="s">
        <v>924</v>
      </c>
      <c r="B215" t="s">
        <v>2560</v>
      </c>
    </row>
    <row r="216" spans="1:2" x14ac:dyDescent="0.25">
      <c r="A216" t="s">
        <v>928</v>
      </c>
      <c r="B216" t="s">
        <v>2561</v>
      </c>
    </row>
    <row r="217" spans="1:2" x14ac:dyDescent="0.25">
      <c r="A217" t="s">
        <v>932</v>
      </c>
      <c r="B217" t="s">
        <v>2562</v>
      </c>
    </row>
    <row r="218" spans="1:2" x14ac:dyDescent="0.25">
      <c r="A218" t="s">
        <v>935</v>
      </c>
      <c r="B218" t="s">
        <v>2563</v>
      </c>
    </row>
    <row r="219" spans="1:2" x14ac:dyDescent="0.25">
      <c r="A219" t="s">
        <v>939</v>
      </c>
      <c r="B219" t="s">
        <v>2564</v>
      </c>
    </row>
    <row r="220" spans="1:2" x14ac:dyDescent="0.25">
      <c r="A220" t="s">
        <v>943</v>
      </c>
      <c r="B220" t="s">
        <v>2565</v>
      </c>
    </row>
    <row r="221" spans="1:2" x14ac:dyDescent="0.25">
      <c r="A221" t="s">
        <v>947</v>
      </c>
      <c r="B221" t="s">
        <v>2566</v>
      </c>
    </row>
    <row r="222" spans="1:2" x14ac:dyDescent="0.25">
      <c r="A222" t="s">
        <v>950</v>
      </c>
      <c r="B222" t="s">
        <v>2567</v>
      </c>
    </row>
    <row r="223" spans="1:2" x14ac:dyDescent="0.25">
      <c r="A223" t="s">
        <v>953</v>
      </c>
      <c r="B223" t="s">
        <v>2568</v>
      </c>
    </row>
    <row r="224" spans="1:2" x14ac:dyDescent="0.25">
      <c r="A224" t="s">
        <v>957</v>
      </c>
      <c r="B224" t="s">
        <v>2569</v>
      </c>
    </row>
    <row r="225" spans="1:2" x14ac:dyDescent="0.25">
      <c r="A225" t="s">
        <v>960</v>
      </c>
      <c r="B225" t="s">
        <v>2570</v>
      </c>
    </row>
    <row r="226" spans="1:2" x14ac:dyDescent="0.25">
      <c r="A226" t="s">
        <v>964</v>
      </c>
      <c r="B226" t="s">
        <v>2571</v>
      </c>
    </row>
    <row r="227" spans="1:2" x14ac:dyDescent="0.25">
      <c r="A227" t="s">
        <v>968</v>
      </c>
      <c r="B227" t="s">
        <v>2572</v>
      </c>
    </row>
    <row r="228" spans="1:2" x14ac:dyDescent="0.25">
      <c r="A228" t="s">
        <v>971</v>
      </c>
      <c r="B228" t="s">
        <v>2573</v>
      </c>
    </row>
    <row r="229" spans="1:2" x14ac:dyDescent="0.25">
      <c r="A229" t="s">
        <v>974</v>
      </c>
      <c r="B229" t="s">
        <v>2574</v>
      </c>
    </row>
    <row r="230" spans="1:2" x14ac:dyDescent="0.25">
      <c r="A230" t="s">
        <v>2575</v>
      </c>
      <c r="B230" t="s">
        <v>2576</v>
      </c>
    </row>
    <row r="231" spans="1:2" x14ac:dyDescent="0.25">
      <c r="A231" t="s">
        <v>980</v>
      </c>
      <c r="B231" t="s">
        <v>2577</v>
      </c>
    </row>
    <row r="232" spans="1:2" x14ac:dyDescent="0.25">
      <c r="A232" t="s">
        <v>984</v>
      </c>
      <c r="B232" t="s">
        <v>2578</v>
      </c>
    </row>
    <row r="233" spans="1:2" x14ac:dyDescent="0.25">
      <c r="A233" t="s">
        <v>987</v>
      </c>
      <c r="B233" t="s">
        <v>2579</v>
      </c>
    </row>
    <row r="234" spans="1:2" x14ac:dyDescent="0.25">
      <c r="A234" t="s">
        <v>990</v>
      </c>
      <c r="B234" t="s">
        <v>2580</v>
      </c>
    </row>
    <row r="235" spans="1:2" x14ac:dyDescent="0.25">
      <c r="A235" t="s">
        <v>993</v>
      </c>
      <c r="B235" t="s">
        <v>2581</v>
      </c>
    </row>
    <row r="236" spans="1:2" x14ac:dyDescent="0.25">
      <c r="A236" t="s">
        <v>996</v>
      </c>
      <c r="B236" t="s">
        <v>2582</v>
      </c>
    </row>
    <row r="237" spans="1:2" x14ac:dyDescent="0.25">
      <c r="A237" t="s">
        <v>999</v>
      </c>
      <c r="B237" t="s">
        <v>2583</v>
      </c>
    </row>
    <row r="238" spans="1:2" x14ac:dyDescent="0.25">
      <c r="A238" t="s">
        <v>1003</v>
      </c>
      <c r="B238" t="s">
        <v>2584</v>
      </c>
    </row>
    <row r="239" spans="1:2" x14ac:dyDescent="0.25">
      <c r="A239" t="s">
        <v>1007</v>
      </c>
      <c r="B239" t="s">
        <v>2585</v>
      </c>
    </row>
    <row r="240" spans="1:2" x14ac:dyDescent="0.25">
      <c r="A240" t="s">
        <v>1010</v>
      </c>
      <c r="B240" t="s">
        <v>2586</v>
      </c>
    </row>
    <row r="241" spans="1:2" x14ac:dyDescent="0.25">
      <c r="A241" t="s">
        <v>1014</v>
      </c>
      <c r="B241" t="s">
        <v>2587</v>
      </c>
    </row>
    <row r="242" spans="1:2" x14ac:dyDescent="0.25">
      <c r="A242" t="s">
        <v>1019</v>
      </c>
      <c r="B242" t="s">
        <v>2588</v>
      </c>
    </row>
    <row r="243" spans="1:2" x14ac:dyDescent="0.25">
      <c r="A243" t="s">
        <v>1023</v>
      </c>
      <c r="B243" t="s">
        <v>2589</v>
      </c>
    </row>
    <row r="244" spans="1:2" x14ac:dyDescent="0.25">
      <c r="A244" t="s">
        <v>1026</v>
      </c>
      <c r="B244" t="s">
        <v>2590</v>
      </c>
    </row>
    <row r="245" spans="1:2" x14ac:dyDescent="0.25">
      <c r="A245" t="s">
        <v>1029</v>
      </c>
      <c r="B245" t="s">
        <v>2591</v>
      </c>
    </row>
    <row r="246" spans="1:2" x14ac:dyDescent="0.25">
      <c r="A246" t="s">
        <v>1032</v>
      </c>
      <c r="B246" t="s">
        <v>2592</v>
      </c>
    </row>
    <row r="247" spans="1:2" x14ac:dyDescent="0.25">
      <c r="A247" t="s">
        <v>1035</v>
      </c>
      <c r="B247" t="s">
        <v>2593</v>
      </c>
    </row>
    <row r="248" spans="1:2" x14ac:dyDescent="0.25">
      <c r="A248" t="s">
        <v>1038</v>
      </c>
      <c r="B248" t="s">
        <v>2594</v>
      </c>
    </row>
    <row r="249" spans="1:2" x14ac:dyDescent="0.25">
      <c r="A249" t="s">
        <v>1041</v>
      </c>
      <c r="B249" t="s">
        <v>2595</v>
      </c>
    </row>
    <row r="250" spans="1:2" x14ac:dyDescent="0.25">
      <c r="A250" t="s">
        <v>1045</v>
      </c>
      <c r="B250" t="s">
        <v>2596</v>
      </c>
    </row>
    <row r="251" spans="1:2" x14ac:dyDescent="0.25">
      <c r="A251" t="s">
        <v>1048</v>
      </c>
      <c r="B251" t="s">
        <v>2597</v>
      </c>
    </row>
    <row r="252" spans="1:2" x14ac:dyDescent="0.25">
      <c r="A252" t="s">
        <v>1052</v>
      </c>
      <c r="B252" t="s">
        <v>2598</v>
      </c>
    </row>
    <row r="253" spans="1:2" x14ac:dyDescent="0.25">
      <c r="A253" t="s">
        <v>1056</v>
      </c>
      <c r="B253" t="s">
        <v>2599</v>
      </c>
    </row>
    <row r="254" spans="1:2" x14ac:dyDescent="0.25">
      <c r="A254" t="s">
        <v>1060</v>
      </c>
      <c r="B254" t="s">
        <v>2600</v>
      </c>
    </row>
    <row r="255" spans="1:2" x14ac:dyDescent="0.25">
      <c r="A255" t="s">
        <v>1064</v>
      </c>
      <c r="B255" t="s">
        <v>2601</v>
      </c>
    </row>
    <row r="256" spans="1:2" x14ac:dyDescent="0.25">
      <c r="A256" t="s">
        <v>1067</v>
      </c>
      <c r="B256" t="s">
        <v>2602</v>
      </c>
    </row>
    <row r="257" spans="1:2" x14ac:dyDescent="0.25">
      <c r="A257" t="s">
        <v>1071</v>
      </c>
      <c r="B257" t="s">
        <v>2603</v>
      </c>
    </row>
    <row r="258" spans="1:2" x14ac:dyDescent="0.25">
      <c r="A258" t="s">
        <v>1075</v>
      </c>
      <c r="B258" t="s">
        <v>2604</v>
      </c>
    </row>
    <row r="259" spans="1:2" x14ac:dyDescent="0.25">
      <c r="A259" t="s">
        <v>1077</v>
      </c>
      <c r="B259" t="s">
        <v>2605</v>
      </c>
    </row>
    <row r="260" spans="1:2" x14ac:dyDescent="0.25">
      <c r="A260" t="s">
        <v>1081</v>
      </c>
      <c r="B260" t="s">
        <v>2606</v>
      </c>
    </row>
    <row r="261" spans="1:2" x14ac:dyDescent="0.25">
      <c r="A261" t="s">
        <v>1084</v>
      </c>
      <c r="B261" t="s">
        <v>2607</v>
      </c>
    </row>
    <row r="262" spans="1:2" x14ac:dyDescent="0.25">
      <c r="A262" t="s">
        <v>1088</v>
      </c>
      <c r="B262" t="s">
        <v>2608</v>
      </c>
    </row>
    <row r="263" spans="1:2" x14ac:dyDescent="0.25">
      <c r="A263" t="s">
        <v>1092</v>
      </c>
      <c r="B263" t="s">
        <v>2609</v>
      </c>
    </row>
    <row r="264" spans="1:2" x14ac:dyDescent="0.25">
      <c r="A264" t="s">
        <v>1096</v>
      </c>
      <c r="B264" t="s">
        <v>2610</v>
      </c>
    </row>
    <row r="265" spans="1:2" x14ac:dyDescent="0.25">
      <c r="A265" t="s">
        <v>1099</v>
      </c>
    </row>
    <row r="266" spans="1:2" x14ac:dyDescent="0.25">
      <c r="A266" t="s">
        <v>1102</v>
      </c>
      <c r="B266" t="s">
        <v>2611</v>
      </c>
    </row>
    <row r="267" spans="1:2" x14ac:dyDescent="0.25">
      <c r="A267" t="s">
        <v>1105</v>
      </c>
      <c r="B267" t="s">
        <v>2612</v>
      </c>
    </row>
    <row r="268" spans="1:2" x14ac:dyDescent="0.25">
      <c r="A268" t="s">
        <v>1107</v>
      </c>
      <c r="B268" t="s">
        <v>2613</v>
      </c>
    </row>
    <row r="269" spans="1:2" x14ac:dyDescent="0.25">
      <c r="A269" t="s">
        <v>1110</v>
      </c>
      <c r="B269" t="s">
        <v>2614</v>
      </c>
    </row>
    <row r="270" spans="1:2" x14ac:dyDescent="0.25">
      <c r="A270" t="s">
        <v>1114</v>
      </c>
      <c r="B270" t="s">
        <v>2615</v>
      </c>
    </row>
    <row r="271" spans="1:2" x14ac:dyDescent="0.25">
      <c r="A271" t="s">
        <v>1118</v>
      </c>
      <c r="B271" t="s">
        <v>2616</v>
      </c>
    </row>
    <row r="272" spans="1:2" x14ac:dyDescent="0.25">
      <c r="A272" t="s">
        <v>1121</v>
      </c>
      <c r="B272" t="s">
        <v>2617</v>
      </c>
    </row>
    <row r="273" spans="1:2" x14ac:dyDescent="0.25">
      <c r="A273" t="s">
        <v>1125</v>
      </c>
      <c r="B273" t="s">
        <v>2618</v>
      </c>
    </row>
    <row r="274" spans="1:2" x14ac:dyDescent="0.25">
      <c r="A274" t="s">
        <v>1128</v>
      </c>
    </row>
    <row r="275" spans="1:2" x14ac:dyDescent="0.25">
      <c r="A275" t="s">
        <v>1132</v>
      </c>
      <c r="B275" t="s">
        <v>2619</v>
      </c>
    </row>
    <row r="276" spans="1:2" x14ac:dyDescent="0.25">
      <c r="A276" t="s">
        <v>1135</v>
      </c>
      <c r="B276" t="s">
        <v>2620</v>
      </c>
    </row>
    <row r="277" spans="1:2" x14ac:dyDescent="0.25">
      <c r="A277" t="s">
        <v>1138</v>
      </c>
      <c r="B277" t="s">
        <v>2621</v>
      </c>
    </row>
    <row r="278" spans="1:2" x14ac:dyDescent="0.25">
      <c r="A278" t="s">
        <v>1141</v>
      </c>
      <c r="B278" t="s">
        <v>2622</v>
      </c>
    </row>
    <row r="279" spans="1:2" x14ac:dyDescent="0.25">
      <c r="A279" t="s">
        <v>1144</v>
      </c>
      <c r="B279" t="s">
        <v>2623</v>
      </c>
    </row>
    <row r="280" spans="1:2" x14ac:dyDescent="0.25">
      <c r="A280" t="s">
        <v>1148</v>
      </c>
      <c r="B280" t="s">
        <v>2624</v>
      </c>
    </row>
    <row r="281" spans="1:2" x14ac:dyDescent="0.25">
      <c r="A281" t="s">
        <v>1152</v>
      </c>
      <c r="B281" t="s">
        <v>2625</v>
      </c>
    </row>
    <row r="282" spans="1:2" x14ac:dyDescent="0.25">
      <c r="A282" t="s">
        <v>1156</v>
      </c>
      <c r="B282" t="s">
        <v>2626</v>
      </c>
    </row>
    <row r="283" spans="1:2" x14ac:dyDescent="0.25">
      <c r="A283" t="s">
        <v>1160</v>
      </c>
      <c r="B283" t="s">
        <v>2627</v>
      </c>
    </row>
    <row r="284" spans="1:2" x14ac:dyDescent="0.25">
      <c r="A284" t="s">
        <v>1163</v>
      </c>
    </row>
    <row r="285" spans="1:2" x14ac:dyDescent="0.25">
      <c r="A285" t="s">
        <v>1166</v>
      </c>
      <c r="B285" t="s">
        <v>2628</v>
      </c>
    </row>
    <row r="286" spans="1:2" x14ac:dyDescent="0.25">
      <c r="A286" t="s">
        <v>1170</v>
      </c>
      <c r="B286" t="s">
        <v>2629</v>
      </c>
    </row>
    <row r="287" spans="1:2" x14ac:dyDescent="0.25">
      <c r="A287" t="s">
        <v>1174</v>
      </c>
      <c r="B287" t="s">
        <v>2630</v>
      </c>
    </row>
    <row r="288" spans="1:2" x14ac:dyDescent="0.25">
      <c r="A288" t="s">
        <v>1178</v>
      </c>
      <c r="B288" t="s">
        <v>2631</v>
      </c>
    </row>
    <row r="289" spans="1:2" x14ac:dyDescent="0.25">
      <c r="A289" t="s">
        <v>1182</v>
      </c>
      <c r="B289" t="s">
        <v>2632</v>
      </c>
    </row>
    <row r="290" spans="1:2" x14ac:dyDescent="0.25">
      <c r="A290" t="s">
        <v>1186</v>
      </c>
      <c r="B290" t="s">
        <v>2633</v>
      </c>
    </row>
    <row r="291" spans="1:2" x14ac:dyDescent="0.25">
      <c r="A291" t="s">
        <v>1190</v>
      </c>
      <c r="B291" t="s">
        <v>2634</v>
      </c>
    </row>
    <row r="292" spans="1:2" x14ac:dyDescent="0.25">
      <c r="A292" t="s">
        <v>1193</v>
      </c>
      <c r="B292" t="s">
        <v>2635</v>
      </c>
    </row>
    <row r="293" spans="1:2" x14ac:dyDescent="0.25">
      <c r="A293" t="s">
        <v>1196</v>
      </c>
      <c r="B293" t="s">
        <v>2636</v>
      </c>
    </row>
    <row r="294" spans="1:2" x14ac:dyDescent="0.25">
      <c r="A294" t="s">
        <v>1199</v>
      </c>
      <c r="B294" t="s">
        <v>2637</v>
      </c>
    </row>
    <row r="295" spans="1:2" x14ac:dyDescent="0.25">
      <c r="A295" t="s">
        <v>1203</v>
      </c>
      <c r="B295" t="s">
        <v>2638</v>
      </c>
    </row>
    <row r="296" spans="1:2" x14ac:dyDescent="0.25">
      <c r="A296" t="s">
        <v>1207</v>
      </c>
      <c r="B296" t="s">
        <v>2639</v>
      </c>
    </row>
    <row r="297" spans="1:2" x14ac:dyDescent="0.25">
      <c r="A297" t="s">
        <v>1211</v>
      </c>
      <c r="B297" t="s">
        <v>2640</v>
      </c>
    </row>
    <row r="298" spans="1:2" x14ac:dyDescent="0.25">
      <c r="A298" t="s">
        <v>1215</v>
      </c>
      <c r="B298" t="s">
        <v>2641</v>
      </c>
    </row>
    <row r="299" spans="1:2" x14ac:dyDescent="0.25">
      <c r="A299" t="s">
        <v>1219</v>
      </c>
      <c r="B299" t="s">
        <v>2642</v>
      </c>
    </row>
    <row r="300" spans="1:2" x14ac:dyDescent="0.25">
      <c r="A300" t="s">
        <v>1223</v>
      </c>
      <c r="B300" t="s">
        <v>2643</v>
      </c>
    </row>
    <row r="301" spans="1:2" x14ac:dyDescent="0.25">
      <c r="A301" t="s">
        <v>1226</v>
      </c>
      <c r="B301" t="s">
        <v>2644</v>
      </c>
    </row>
    <row r="302" spans="1:2" x14ac:dyDescent="0.25">
      <c r="A302" t="s">
        <v>1229</v>
      </c>
      <c r="B302" t="s">
        <v>2645</v>
      </c>
    </row>
    <row r="303" spans="1:2" x14ac:dyDescent="0.25">
      <c r="A303" t="s">
        <v>1233</v>
      </c>
      <c r="B303" t="s">
        <v>2646</v>
      </c>
    </row>
    <row r="304" spans="1:2" x14ac:dyDescent="0.25">
      <c r="A304" t="s">
        <v>1235</v>
      </c>
      <c r="B304" t="s">
        <v>2647</v>
      </c>
    </row>
    <row r="305" spans="1:2" x14ac:dyDescent="0.25">
      <c r="A305" t="s">
        <v>1238</v>
      </c>
      <c r="B305" t="s">
        <v>2648</v>
      </c>
    </row>
    <row r="306" spans="1:2" x14ac:dyDescent="0.25">
      <c r="A306" t="s">
        <v>1242</v>
      </c>
      <c r="B306" t="s">
        <v>2649</v>
      </c>
    </row>
    <row r="307" spans="1:2" x14ac:dyDescent="0.25">
      <c r="A307" t="s">
        <v>1246</v>
      </c>
      <c r="B307" t="s">
        <v>2650</v>
      </c>
    </row>
    <row r="308" spans="1:2" x14ac:dyDescent="0.25">
      <c r="A308" t="s">
        <v>1250</v>
      </c>
      <c r="B308" t="s">
        <v>2651</v>
      </c>
    </row>
    <row r="309" spans="1:2" x14ac:dyDescent="0.25">
      <c r="A309" t="s">
        <v>1254</v>
      </c>
      <c r="B309" t="s">
        <v>2652</v>
      </c>
    </row>
    <row r="310" spans="1:2" x14ac:dyDescent="0.25">
      <c r="A310" t="s">
        <v>1257</v>
      </c>
      <c r="B310" t="s">
        <v>2653</v>
      </c>
    </row>
    <row r="311" spans="1:2" x14ac:dyDescent="0.25">
      <c r="A311" t="s">
        <v>1260</v>
      </c>
      <c r="B311" t="s">
        <v>2654</v>
      </c>
    </row>
    <row r="312" spans="1:2" x14ac:dyDescent="0.25">
      <c r="A312" t="s">
        <v>1264</v>
      </c>
      <c r="B312" t="s">
        <v>2655</v>
      </c>
    </row>
    <row r="313" spans="1:2" x14ac:dyDescent="0.25">
      <c r="A313" t="s">
        <v>1267</v>
      </c>
      <c r="B313" t="s">
        <v>2656</v>
      </c>
    </row>
    <row r="314" spans="1:2" x14ac:dyDescent="0.25">
      <c r="A314" t="s">
        <v>1271</v>
      </c>
      <c r="B314" t="s">
        <v>2657</v>
      </c>
    </row>
    <row r="315" spans="1:2" x14ac:dyDescent="0.25">
      <c r="A315" t="s">
        <v>1274</v>
      </c>
      <c r="B315" t="s">
        <v>2658</v>
      </c>
    </row>
    <row r="316" spans="1:2" x14ac:dyDescent="0.25">
      <c r="A316" t="s">
        <v>1278</v>
      </c>
      <c r="B316" t="s">
        <v>2659</v>
      </c>
    </row>
    <row r="317" spans="1:2" x14ac:dyDescent="0.25">
      <c r="A317" t="s">
        <v>1281</v>
      </c>
      <c r="B317" t="s">
        <v>2660</v>
      </c>
    </row>
    <row r="318" spans="1:2" x14ac:dyDescent="0.25">
      <c r="A318" t="s">
        <v>1285</v>
      </c>
      <c r="B318" t="s">
        <v>2661</v>
      </c>
    </row>
    <row r="319" spans="1:2" x14ac:dyDescent="0.25">
      <c r="A319" t="s">
        <v>1287</v>
      </c>
      <c r="B319" t="s">
        <v>2662</v>
      </c>
    </row>
    <row r="320" spans="1:2" x14ac:dyDescent="0.25">
      <c r="A320" t="s">
        <v>1290</v>
      </c>
      <c r="B320" t="s">
        <v>2663</v>
      </c>
    </row>
    <row r="321" spans="1:2" x14ac:dyDescent="0.25">
      <c r="A321" t="s">
        <v>1294</v>
      </c>
    </row>
    <row r="322" spans="1:2" x14ac:dyDescent="0.25">
      <c r="A322" t="s">
        <v>1297</v>
      </c>
      <c r="B322" t="s">
        <v>2664</v>
      </c>
    </row>
    <row r="323" spans="1:2" x14ac:dyDescent="0.25">
      <c r="A323" t="s">
        <v>1301</v>
      </c>
      <c r="B323" t="s">
        <v>2665</v>
      </c>
    </row>
    <row r="324" spans="1:2" x14ac:dyDescent="0.25">
      <c r="A324" t="s">
        <v>1304</v>
      </c>
      <c r="B324" t="s">
        <v>2666</v>
      </c>
    </row>
    <row r="325" spans="1:2" x14ac:dyDescent="0.25">
      <c r="A325" t="s">
        <v>1308</v>
      </c>
      <c r="B325" t="s">
        <v>2667</v>
      </c>
    </row>
    <row r="326" spans="1:2" x14ac:dyDescent="0.25">
      <c r="A326" t="s">
        <v>1312</v>
      </c>
      <c r="B326" t="s">
        <v>2668</v>
      </c>
    </row>
    <row r="327" spans="1:2" x14ac:dyDescent="0.25">
      <c r="A327" t="s">
        <v>1315</v>
      </c>
      <c r="B327" t="s">
        <v>2669</v>
      </c>
    </row>
    <row r="328" spans="1:2" x14ac:dyDescent="0.25">
      <c r="A328" t="s">
        <v>988</v>
      </c>
      <c r="B328" t="s">
        <v>2670</v>
      </c>
    </row>
    <row r="329" spans="1:2" x14ac:dyDescent="0.25">
      <c r="A329" t="s">
        <v>1320</v>
      </c>
      <c r="B329" t="s">
        <v>2671</v>
      </c>
    </row>
    <row r="330" spans="1:2" x14ac:dyDescent="0.25">
      <c r="A330" t="s">
        <v>1326</v>
      </c>
      <c r="B330" t="s">
        <v>2672</v>
      </c>
    </row>
    <row r="331" spans="1:2" x14ac:dyDescent="0.25">
      <c r="A331" t="s">
        <v>1330</v>
      </c>
      <c r="B331" t="s">
        <v>2673</v>
      </c>
    </row>
    <row r="332" spans="1:2" x14ac:dyDescent="0.25">
      <c r="A332" t="s">
        <v>1323</v>
      </c>
      <c r="B332" t="s">
        <v>2674</v>
      </c>
    </row>
    <row r="333" spans="1:2" x14ac:dyDescent="0.25">
      <c r="A333" t="s">
        <v>1333</v>
      </c>
      <c r="B333" t="s">
        <v>2675</v>
      </c>
    </row>
    <row r="334" spans="1:2" x14ac:dyDescent="0.25">
      <c r="A334" t="s">
        <v>1336</v>
      </c>
    </row>
    <row r="335" spans="1:2" x14ac:dyDescent="0.25">
      <c r="A335" t="s">
        <v>1340</v>
      </c>
      <c r="B335" t="s">
        <v>2676</v>
      </c>
    </row>
    <row r="336" spans="1:2" x14ac:dyDescent="0.25">
      <c r="A336" t="s">
        <v>1342</v>
      </c>
      <c r="B336" t="s">
        <v>2677</v>
      </c>
    </row>
    <row r="337" spans="1:2" x14ac:dyDescent="0.25">
      <c r="A337" t="s">
        <v>1346</v>
      </c>
      <c r="B337" t="s">
        <v>2678</v>
      </c>
    </row>
    <row r="338" spans="1:2" x14ac:dyDescent="0.25">
      <c r="A338" t="s">
        <v>1349</v>
      </c>
      <c r="B338" t="s">
        <v>2679</v>
      </c>
    </row>
    <row r="339" spans="1:2" x14ac:dyDescent="0.25">
      <c r="A339" t="s">
        <v>1352</v>
      </c>
      <c r="B339" t="s">
        <v>2680</v>
      </c>
    </row>
    <row r="340" spans="1:2" x14ac:dyDescent="0.25">
      <c r="A340" t="s">
        <v>1356</v>
      </c>
      <c r="B340" t="s">
        <v>2681</v>
      </c>
    </row>
    <row r="341" spans="1:2" x14ac:dyDescent="0.25">
      <c r="A341" t="s">
        <v>1358</v>
      </c>
      <c r="B341" t="s">
        <v>2682</v>
      </c>
    </row>
    <row r="342" spans="1:2" x14ac:dyDescent="0.25">
      <c r="A342" t="s">
        <v>1362</v>
      </c>
      <c r="B342" t="s">
        <v>2683</v>
      </c>
    </row>
    <row r="343" spans="1:2" x14ac:dyDescent="0.25">
      <c r="A343" t="s">
        <v>1365</v>
      </c>
      <c r="B343" t="s">
        <v>2684</v>
      </c>
    </row>
    <row r="344" spans="1:2" x14ac:dyDescent="0.25">
      <c r="A344" t="s">
        <v>1368</v>
      </c>
    </row>
    <row r="345" spans="1:2" x14ac:dyDescent="0.25">
      <c r="A345" t="s">
        <v>1371</v>
      </c>
      <c r="B345" t="s">
        <v>2685</v>
      </c>
    </row>
    <row r="346" spans="1:2" x14ac:dyDescent="0.25">
      <c r="A346" t="s">
        <v>1375</v>
      </c>
      <c r="B346" t="s">
        <v>2686</v>
      </c>
    </row>
    <row r="347" spans="1:2" x14ac:dyDescent="0.25">
      <c r="A347" t="s">
        <v>1378</v>
      </c>
      <c r="B347" t="s">
        <v>2687</v>
      </c>
    </row>
    <row r="348" spans="1:2" x14ac:dyDescent="0.25">
      <c r="A348" t="s">
        <v>1381</v>
      </c>
      <c r="B348" t="s">
        <v>2688</v>
      </c>
    </row>
    <row r="349" spans="1:2" x14ac:dyDescent="0.25">
      <c r="A349" t="s">
        <v>1384</v>
      </c>
      <c r="B349" t="s">
        <v>2689</v>
      </c>
    </row>
    <row r="350" spans="1:2" x14ac:dyDescent="0.25">
      <c r="A350" t="s">
        <v>1387</v>
      </c>
      <c r="B350" t="s">
        <v>2690</v>
      </c>
    </row>
    <row r="351" spans="1:2" x14ac:dyDescent="0.25">
      <c r="A351" t="s">
        <v>1389</v>
      </c>
      <c r="B351" t="s">
        <v>2691</v>
      </c>
    </row>
    <row r="352" spans="1:2" x14ac:dyDescent="0.25">
      <c r="A352" t="s">
        <v>1393</v>
      </c>
      <c r="B352" t="s">
        <v>2692</v>
      </c>
    </row>
    <row r="353" spans="1:2" x14ac:dyDescent="0.25">
      <c r="A353" t="s">
        <v>1396</v>
      </c>
    </row>
    <row r="354" spans="1:2" x14ac:dyDescent="0.25">
      <c r="A354" t="s">
        <v>1400</v>
      </c>
      <c r="B354" t="s">
        <v>2693</v>
      </c>
    </row>
    <row r="355" spans="1:2" x14ac:dyDescent="0.25">
      <c r="A355" t="s">
        <v>1404</v>
      </c>
      <c r="B355" t="s">
        <v>2694</v>
      </c>
    </row>
    <row r="356" spans="1:2" x14ac:dyDescent="0.25">
      <c r="A356" t="s">
        <v>1407</v>
      </c>
      <c r="B356" t="s">
        <v>2695</v>
      </c>
    </row>
    <row r="357" spans="1:2" x14ac:dyDescent="0.25">
      <c r="A357" t="s">
        <v>1410</v>
      </c>
      <c r="B357" t="s">
        <v>2696</v>
      </c>
    </row>
    <row r="358" spans="1:2" x14ac:dyDescent="0.25">
      <c r="A358" t="s">
        <v>1414</v>
      </c>
      <c r="B358" t="s">
        <v>2697</v>
      </c>
    </row>
    <row r="359" spans="1:2" x14ac:dyDescent="0.25">
      <c r="A359" t="s">
        <v>1418</v>
      </c>
      <c r="B359" t="s">
        <v>2698</v>
      </c>
    </row>
    <row r="360" spans="1:2" x14ac:dyDescent="0.25">
      <c r="A360" t="s">
        <v>1421</v>
      </c>
      <c r="B360" t="s">
        <v>2699</v>
      </c>
    </row>
    <row r="361" spans="1:2" x14ac:dyDescent="0.25">
      <c r="A361" t="s">
        <v>1425</v>
      </c>
      <c r="B361" t="s">
        <v>2700</v>
      </c>
    </row>
    <row r="362" spans="1:2" x14ac:dyDescent="0.25">
      <c r="A362" t="s">
        <v>1434</v>
      </c>
      <c r="B362" t="s">
        <v>2701</v>
      </c>
    </row>
    <row r="363" spans="1:2" x14ac:dyDescent="0.25">
      <c r="A363" t="s">
        <v>1440</v>
      </c>
      <c r="B363" t="s">
        <v>2702</v>
      </c>
    </row>
    <row r="364" spans="1:2" x14ac:dyDescent="0.25">
      <c r="A364" t="s">
        <v>1443</v>
      </c>
      <c r="B364" t="s">
        <v>2703</v>
      </c>
    </row>
    <row r="365" spans="1:2" x14ac:dyDescent="0.25">
      <c r="A365" t="s">
        <v>1446</v>
      </c>
      <c r="B365" t="s">
        <v>2704</v>
      </c>
    </row>
    <row r="366" spans="1:2" x14ac:dyDescent="0.25">
      <c r="A366" t="s">
        <v>1450</v>
      </c>
      <c r="B366" t="s">
        <v>2705</v>
      </c>
    </row>
    <row r="367" spans="1:2" x14ac:dyDescent="0.25">
      <c r="A367" t="s">
        <v>1429</v>
      </c>
      <c r="B367" t="s">
        <v>2706</v>
      </c>
    </row>
    <row r="368" spans="1:2" x14ac:dyDescent="0.25">
      <c r="A368" t="s">
        <v>1431</v>
      </c>
      <c r="B368" t="s">
        <v>2707</v>
      </c>
    </row>
    <row r="369" spans="1:2" x14ac:dyDescent="0.25">
      <c r="A369" t="s">
        <v>1437</v>
      </c>
      <c r="B369" t="s">
        <v>2708</v>
      </c>
    </row>
    <row r="370" spans="1:2" x14ac:dyDescent="0.25">
      <c r="A370" t="s">
        <v>1453</v>
      </c>
      <c r="B370" t="s">
        <v>2709</v>
      </c>
    </row>
    <row r="371" spans="1:2" x14ac:dyDescent="0.25">
      <c r="A371" t="s">
        <v>1456</v>
      </c>
      <c r="B371" t="s">
        <v>2710</v>
      </c>
    </row>
    <row r="372" spans="1:2" x14ac:dyDescent="0.25">
      <c r="A372" t="s">
        <v>1458</v>
      </c>
      <c r="B372" t="s">
        <v>2711</v>
      </c>
    </row>
    <row r="373" spans="1:2" x14ac:dyDescent="0.25">
      <c r="A373" t="s">
        <v>1462</v>
      </c>
      <c r="B373" t="s">
        <v>2712</v>
      </c>
    </row>
    <row r="374" spans="1:2" x14ac:dyDescent="0.25">
      <c r="A374" t="s">
        <v>1465</v>
      </c>
      <c r="B374" t="s">
        <v>2713</v>
      </c>
    </row>
    <row r="375" spans="1:2" x14ac:dyDescent="0.25">
      <c r="A375" t="s">
        <v>1468</v>
      </c>
      <c r="B375" t="s">
        <v>2714</v>
      </c>
    </row>
    <row r="376" spans="1:2" x14ac:dyDescent="0.25">
      <c r="A376" t="s">
        <v>1470</v>
      </c>
      <c r="B376" t="s">
        <v>2715</v>
      </c>
    </row>
    <row r="377" spans="1:2" x14ac:dyDescent="0.25">
      <c r="A377" t="s">
        <v>1473</v>
      </c>
      <c r="B377" t="s">
        <v>2716</v>
      </c>
    </row>
    <row r="378" spans="1:2" x14ac:dyDescent="0.25">
      <c r="A378" t="s">
        <v>1475</v>
      </c>
      <c r="B378" t="s">
        <v>2717</v>
      </c>
    </row>
    <row r="379" spans="1:2" x14ac:dyDescent="0.25">
      <c r="A379" t="s">
        <v>1479</v>
      </c>
      <c r="B379" t="s">
        <v>2718</v>
      </c>
    </row>
    <row r="380" spans="1:2" x14ac:dyDescent="0.25">
      <c r="A380" t="s">
        <v>2719</v>
      </c>
      <c r="B380" t="s">
        <v>2720</v>
      </c>
    </row>
    <row r="381" spans="1:2" x14ac:dyDescent="0.25">
      <c r="A381" t="s">
        <v>1487</v>
      </c>
      <c r="B381" t="s">
        <v>2721</v>
      </c>
    </row>
    <row r="382" spans="1:2" x14ac:dyDescent="0.25">
      <c r="A382" t="s">
        <v>1512</v>
      </c>
    </row>
    <row r="383" spans="1:2" x14ac:dyDescent="0.25">
      <c r="A383" t="s">
        <v>1515</v>
      </c>
      <c r="B383" t="s">
        <v>2722</v>
      </c>
    </row>
    <row r="384" spans="1:2" x14ac:dyDescent="0.25">
      <c r="A384" t="s">
        <v>1491</v>
      </c>
      <c r="B384" t="s">
        <v>2723</v>
      </c>
    </row>
    <row r="385" spans="1:2" x14ac:dyDescent="0.25">
      <c r="A385" t="s">
        <v>1494</v>
      </c>
      <c r="B385" t="s">
        <v>2724</v>
      </c>
    </row>
    <row r="386" spans="1:2" x14ac:dyDescent="0.25">
      <c r="A386" t="s">
        <v>2725</v>
      </c>
      <c r="B386" t="s">
        <v>2726</v>
      </c>
    </row>
    <row r="387" spans="1:2" x14ac:dyDescent="0.25">
      <c r="A387" t="s">
        <v>2727</v>
      </c>
      <c r="B387" t="s">
        <v>2728</v>
      </c>
    </row>
    <row r="388" spans="1:2" x14ac:dyDescent="0.25">
      <c r="A388" t="s">
        <v>2729</v>
      </c>
      <c r="B388" t="s">
        <v>2730</v>
      </c>
    </row>
    <row r="389" spans="1:2" x14ac:dyDescent="0.25">
      <c r="A389" t="s">
        <v>2731</v>
      </c>
      <c r="B389" t="s">
        <v>2732</v>
      </c>
    </row>
    <row r="390" spans="1:2" x14ac:dyDescent="0.25">
      <c r="A390" t="s">
        <v>1519</v>
      </c>
      <c r="B390" t="s">
        <v>2733</v>
      </c>
    </row>
    <row r="391" spans="1:2" x14ac:dyDescent="0.25">
      <c r="A391" t="s">
        <v>1523</v>
      </c>
      <c r="B391" t="s">
        <v>2734</v>
      </c>
    </row>
    <row r="392" spans="1:2" x14ac:dyDescent="0.25">
      <c r="A392" t="s">
        <v>1525</v>
      </c>
      <c r="B392" t="s">
        <v>2735</v>
      </c>
    </row>
    <row r="393" spans="1:2" x14ac:dyDescent="0.25">
      <c r="A393" t="s">
        <v>1528</v>
      </c>
      <c r="B393" t="s">
        <v>2736</v>
      </c>
    </row>
    <row r="394" spans="1:2" x14ac:dyDescent="0.25">
      <c r="A394" t="s">
        <v>1531</v>
      </c>
      <c r="B394" t="s">
        <v>2737</v>
      </c>
    </row>
    <row r="395" spans="1:2" x14ac:dyDescent="0.25">
      <c r="A395" t="s">
        <v>1541</v>
      </c>
      <c r="B395" t="s">
        <v>2738</v>
      </c>
    </row>
    <row r="396" spans="1:2" x14ac:dyDescent="0.25">
      <c r="A396" t="s">
        <v>1544</v>
      </c>
      <c r="B396" t="s">
        <v>2739</v>
      </c>
    </row>
    <row r="397" spans="1:2" x14ac:dyDescent="0.25">
      <c r="A397" t="s">
        <v>1547</v>
      </c>
      <c r="B397" t="s">
        <v>2740</v>
      </c>
    </row>
    <row r="398" spans="1:2" x14ac:dyDescent="0.25">
      <c r="A398" t="s">
        <v>1550</v>
      </c>
      <c r="B398" t="s">
        <v>2741</v>
      </c>
    </row>
    <row r="399" spans="1:2" x14ac:dyDescent="0.25">
      <c r="A399" t="s">
        <v>1554</v>
      </c>
      <c r="B399" t="s">
        <v>2742</v>
      </c>
    </row>
    <row r="400" spans="1:2" x14ac:dyDescent="0.25">
      <c r="A400" t="s">
        <v>1557</v>
      </c>
      <c r="B400" t="s">
        <v>2743</v>
      </c>
    </row>
    <row r="401" spans="1:2" x14ac:dyDescent="0.25">
      <c r="A401" t="s">
        <v>1561</v>
      </c>
      <c r="B401" t="s">
        <v>2744</v>
      </c>
    </row>
    <row r="402" spans="1:2" x14ac:dyDescent="0.25">
      <c r="A402" t="s">
        <v>1564</v>
      </c>
      <c r="B402" t="s">
        <v>2745</v>
      </c>
    </row>
    <row r="403" spans="1:2" x14ac:dyDescent="0.25">
      <c r="A403" t="s">
        <v>1567</v>
      </c>
      <c r="B403" t="s">
        <v>2746</v>
      </c>
    </row>
    <row r="404" spans="1:2" x14ac:dyDescent="0.25">
      <c r="A404" t="s">
        <v>1570</v>
      </c>
      <c r="B404" t="s">
        <v>2747</v>
      </c>
    </row>
    <row r="405" spans="1:2" x14ac:dyDescent="0.25">
      <c r="A405" t="s">
        <v>1573</v>
      </c>
      <c r="B405" t="s">
        <v>2748</v>
      </c>
    </row>
    <row r="406" spans="1:2" x14ac:dyDescent="0.25">
      <c r="A406" t="s">
        <v>1577</v>
      </c>
    </row>
    <row r="407" spans="1:2" x14ac:dyDescent="0.25">
      <c r="A407" t="s">
        <v>1581</v>
      </c>
      <c r="B407" t="s">
        <v>2749</v>
      </c>
    </row>
    <row r="408" spans="1:2" x14ac:dyDescent="0.25">
      <c r="A408" t="s">
        <v>1584</v>
      </c>
      <c r="B408" t="s">
        <v>2750</v>
      </c>
    </row>
    <row r="409" spans="1:2" x14ac:dyDescent="0.25">
      <c r="A409" t="s">
        <v>1588</v>
      </c>
      <c r="B409" t="s">
        <v>2751</v>
      </c>
    </row>
    <row r="410" spans="1:2" x14ac:dyDescent="0.25">
      <c r="A410" t="s">
        <v>1592</v>
      </c>
    </row>
    <row r="411" spans="1:2" x14ac:dyDescent="0.25">
      <c r="A411" t="s">
        <v>1596</v>
      </c>
      <c r="B411" t="s">
        <v>2752</v>
      </c>
    </row>
    <row r="412" spans="1:2" x14ac:dyDescent="0.25">
      <c r="A412" t="s">
        <v>1599</v>
      </c>
      <c r="B412" t="s">
        <v>2753</v>
      </c>
    </row>
    <row r="413" spans="1:2" x14ac:dyDescent="0.25">
      <c r="A413" t="s">
        <v>1602</v>
      </c>
      <c r="B413" t="s">
        <v>2754</v>
      </c>
    </row>
    <row r="414" spans="1:2" x14ac:dyDescent="0.25">
      <c r="A414" t="s">
        <v>1604</v>
      </c>
      <c r="B414" t="s">
        <v>2755</v>
      </c>
    </row>
    <row r="415" spans="1:2" x14ac:dyDescent="0.25">
      <c r="A415" t="s">
        <v>1608</v>
      </c>
      <c r="B415" t="s">
        <v>2756</v>
      </c>
    </row>
    <row r="416" spans="1:2" x14ac:dyDescent="0.25">
      <c r="A416" t="s">
        <v>1611</v>
      </c>
      <c r="B416" t="s">
        <v>2757</v>
      </c>
    </row>
    <row r="417" spans="1:2" x14ac:dyDescent="0.25">
      <c r="A417" t="s">
        <v>1613</v>
      </c>
      <c r="B417" t="s">
        <v>2758</v>
      </c>
    </row>
    <row r="418" spans="1:2" x14ac:dyDescent="0.25">
      <c r="A418" t="s">
        <v>1617</v>
      </c>
      <c r="B418" t="s">
        <v>2759</v>
      </c>
    </row>
    <row r="419" spans="1:2" x14ac:dyDescent="0.25">
      <c r="A419" t="s">
        <v>1620</v>
      </c>
      <c r="B419" t="s">
        <v>2760</v>
      </c>
    </row>
    <row r="420" spans="1:2" x14ac:dyDescent="0.25">
      <c r="A420" t="s">
        <v>1624</v>
      </c>
      <c r="B420" t="s">
        <v>2761</v>
      </c>
    </row>
    <row r="421" spans="1:2" x14ac:dyDescent="0.25">
      <c r="A421" t="s">
        <v>1627</v>
      </c>
      <c r="B421" t="s">
        <v>2762</v>
      </c>
    </row>
    <row r="422" spans="1:2" x14ac:dyDescent="0.25">
      <c r="A422" t="s">
        <v>1630</v>
      </c>
      <c r="B422" t="s">
        <v>2763</v>
      </c>
    </row>
    <row r="423" spans="1:2" x14ac:dyDescent="0.25">
      <c r="A423" t="s">
        <v>1535</v>
      </c>
      <c r="B423" t="s">
        <v>2764</v>
      </c>
    </row>
    <row r="424" spans="1:2" x14ac:dyDescent="0.25">
      <c r="A424" t="s">
        <v>1538</v>
      </c>
      <c r="B424" t="s">
        <v>2765</v>
      </c>
    </row>
    <row r="425" spans="1:2" x14ac:dyDescent="0.25">
      <c r="A425" t="s">
        <v>1632</v>
      </c>
    </row>
    <row r="426" spans="1:2" x14ac:dyDescent="0.25">
      <c r="A426" t="s">
        <v>1635</v>
      </c>
      <c r="B426" t="s">
        <v>2766</v>
      </c>
    </row>
    <row r="427" spans="1:2" x14ac:dyDescent="0.25">
      <c r="A427" t="s">
        <v>1637</v>
      </c>
      <c r="B427" t="s">
        <v>2767</v>
      </c>
    </row>
    <row r="428" spans="1:2" x14ac:dyDescent="0.25">
      <c r="A428" t="s">
        <v>1641</v>
      </c>
      <c r="B428" t="s">
        <v>2768</v>
      </c>
    </row>
    <row r="429" spans="1:2" x14ac:dyDescent="0.25">
      <c r="A429" t="s">
        <v>1644</v>
      </c>
      <c r="B429" t="s">
        <v>2769</v>
      </c>
    </row>
    <row r="430" spans="1:2" x14ac:dyDescent="0.25">
      <c r="A430" t="s">
        <v>1648</v>
      </c>
      <c r="B430" t="s">
        <v>2770</v>
      </c>
    </row>
    <row r="431" spans="1:2" x14ac:dyDescent="0.25">
      <c r="A431" t="s">
        <v>1651</v>
      </c>
      <c r="B431" t="s">
        <v>2771</v>
      </c>
    </row>
    <row r="432" spans="1:2" x14ac:dyDescent="0.25">
      <c r="A432" t="s">
        <v>1654</v>
      </c>
      <c r="B432" t="s">
        <v>2772</v>
      </c>
    </row>
    <row r="433" spans="1:2" x14ac:dyDescent="0.25">
      <c r="A433" t="s">
        <v>1657</v>
      </c>
      <c r="B433" t="s">
        <v>2773</v>
      </c>
    </row>
    <row r="434" spans="1:2" x14ac:dyDescent="0.25">
      <c r="A434" t="s">
        <v>1660</v>
      </c>
      <c r="B434" t="s">
        <v>2774</v>
      </c>
    </row>
    <row r="435" spans="1:2" x14ac:dyDescent="0.25">
      <c r="A435" t="s">
        <v>1664</v>
      </c>
      <c r="B435" t="s">
        <v>2775</v>
      </c>
    </row>
    <row r="436" spans="1:2" x14ac:dyDescent="0.25">
      <c r="A436" t="s">
        <v>1668</v>
      </c>
      <c r="B436" t="s">
        <v>2776</v>
      </c>
    </row>
    <row r="437" spans="1:2" x14ac:dyDescent="0.25">
      <c r="A437" t="s">
        <v>1672</v>
      </c>
      <c r="B437" t="s">
        <v>2777</v>
      </c>
    </row>
    <row r="438" spans="1:2" x14ac:dyDescent="0.25">
      <c r="A438" t="s">
        <v>1675</v>
      </c>
      <c r="B438" t="s">
        <v>2778</v>
      </c>
    </row>
    <row r="439" spans="1:2" x14ac:dyDescent="0.25">
      <c r="A439" t="s">
        <v>1679</v>
      </c>
      <c r="B439" t="s">
        <v>2779</v>
      </c>
    </row>
    <row r="440" spans="1:2" x14ac:dyDescent="0.25">
      <c r="A440" t="s">
        <v>1683</v>
      </c>
      <c r="B440" t="s">
        <v>2780</v>
      </c>
    </row>
    <row r="441" spans="1:2" x14ac:dyDescent="0.25">
      <c r="A441" t="s">
        <v>1686</v>
      </c>
      <c r="B441" t="s">
        <v>2781</v>
      </c>
    </row>
    <row r="442" spans="1:2" x14ac:dyDescent="0.25">
      <c r="A442" t="s">
        <v>1690</v>
      </c>
      <c r="B442" t="s">
        <v>2782</v>
      </c>
    </row>
    <row r="443" spans="1:2" x14ac:dyDescent="0.25">
      <c r="A443" t="s">
        <v>1693</v>
      </c>
      <c r="B443" t="s">
        <v>2783</v>
      </c>
    </row>
    <row r="444" spans="1:2" x14ac:dyDescent="0.25">
      <c r="A444" t="s">
        <v>1697</v>
      </c>
      <c r="B444" t="s">
        <v>2784</v>
      </c>
    </row>
    <row r="445" spans="1:2" x14ac:dyDescent="0.25">
      <c r="A445" t="s">
        <v>1700</v>
      </c>
      <c r="B445" t="s">
        <v>2785</v>
      </c>
    </row>
    <row r="446" spans="1:2" x14ac:dyDescent="0.25">
      <c r="A446" t="s">
        <v>1704</v>
      </c>
      <c r="B446" t="s">
        <v>2786</v>
      </c>
    </row>
    <row r="447" spans="1:2" x14ac:dyDescent="0.25">
      <c r="A447" t="s">
        <v>1707</v>
      </c>
      <c r="B447" t="s">
        <v>2787</v>
      </c>
    </row>
    <row r="448" spans="1:2" x14ac:dyDescent="0.25">
      <c r="A448" t="s">
        <v>1711</v>
      </c>
      <c r="B448" t="s">
        <v>2788</v>
      </c>
    </row>
    <row r="449" spans="1:2" x14ac:dyDescent="0.25">
      <c r="A449" t="s">
        <v>1714</v>
      </c>
      <c r="B449" t="s">
        <v>2789</v>
      </c>
    </row>
    <row r="450" spans="1:2" x14ac:dyDescent="0.25">
      <c r="A450" t="s">
        <v>1717</v>
      </c>
      <c r="B450" t="s">
        <v>2790</v>
      </c>
    </row>
    <row r="451" spans="1:2" x14ac:dyDescent="0.25">
      <c r="A451" t="s">
        <v>1720</v>
      </c>
      <c r="B451" t="s">
        <v>2791</v>
      </c>
    </row>
    <row r="452" spans="1:2" x14ac:dyDescent="0.25">
      <c r="A452" t="s">
        <v>1724</v>
      </c>
      <c r="B452" t="s">
        <v>2792</v>
      </c>
    </row>
    <row r="453" spans="1:2" x14ac:dyDescent="0.25">
      <c r="A453" t="s">
        <v>1728</v>
      </c>
      <c r="B453" t="s">
        <v>2793</v>
      </c>
    </row>
    <row r="454" spans="1:2" x14ac:dyDescent="0.25">
      <c r="A454" t="s">
        <v>1731</v>
      </c>
      <c r="B454" t="s">
        <v>2794</v>
      </c>
    </row>
    <row r="455" spans="1:2" x14ac:dyDescent="0.25">
      <c r="A455" t="s">
        <v>1734</v>
      </c>
      <c r="B455" t="s">
        <v>2795</v>
      </c>
    </row>
    <row r="456" spans="1:2" x14ac:dyDescent="0.25">
      <c r="A456" t="s">
        <v>1737</v>
      </c>
      <c r="B456" t="s">
        <v>2796</v>
      </c>
    </row>
    <row r="457" spans="1:2" x14ac:dyDescent="0.25">
      <c r="A457" t="s">
        <v>1739</v>
      </c>
      <c r="B457" t="s">
        <v>2797</v>
      </c>
    </row>
    <row r="458" spans="1:2" x14ac:dyDescent="0.25">
      <c r="A458" t="s">
        <v>1743</v>
      </c>
      <c r="B458" t="s">
        <v>2798</v>
      </c>
    </row>
    <row r="459" spans="1:2" x14ac:dyDescent="0.25">
      <c r="A459" t="s">
        <v>1746</v>
      </c>
      <c r="B459" t="s">
        <v>2799</v>
      </c>
    </row>
    <row r="460" spans="1:2" x14ac:dyDescent="0.25">
      <c r="A460" t="s">
        <v>1750</v>
      </c>
      <c r="B460" t="s">
        <v>2800</v>
      </c>
    </row>
    <row r="461" spans="1:2" x14ac:dyDescent="0.25">
      <c r="A461" t="s">
        <v>1753</v>
      </c>
      <c r="B461" t="s">
        <v>2801</v>
      </c>
    </row>
    <row r="462" spans="1:2" x14ac:dyDescent="0.25">
      <c r="A462" t="s">
        <v>1756</v>
      </c>
      <c r="B462" t="s">
        <v>2802</v>
      </c>
    </row>
    <row r="463" spans="1:2" x14ac:dyDescent="0.25">
      <c r="A463" t="s">
        <v>1759</v>
      </c>
      <c r="B463" t="s">
        <v>2803</v>
      </c>
    </row>
    <row r="464" spans="1:2" x14ac:dyDescent="0.25">
      <c r="A464" t="s">
        <v>1763</v>
      </c>
      <c r="B464" t="s">
        <v>2804</v>
      </c>
    </row>
    <row r="465" spans="1:2" x14ac:dyDescent="0.25">
      <c r="A465" t="s">
        <v>1766</v>
      </c>
      <c r="B465" t="s">
        <v>2805</v>
      </c>
    </row>
    <row r="466" spans="1:2" x14ac:dyDescent="0.25">
      <c r="A466" t="s">
        <v>1772</v>
      </c>
      <c r="B466" t="s">
        <v>2806</v>
      </c>
    </row>
    <row r="467" spans="1:2" x14ac:dyDescent="0.25">
      <c r="A467" t="s">
        <v>1768</v>
      </c>
      <c r="B467" t="s">
        <v>2807</v>
      </c>
    </row>
    <row r="468" spans="1:2" x14ac:dyDescent="0.25">
      <c r="A468" t="s">
        <v>1776</v>
      </c>
      <c r="B468" t="s">
        <v>2808</v>
      </c>
    </row>
    <row r="469" spans="1:2" x14ac:dyDescent="0.25">
      <c r="A469" t="s">
        <v>1779</v>
      </c>
      <c r="B469" t="s">
        <v>2809</v>
      </c>
    </row>
    <row r="470" spans="1:2" x14ac:dyDescent="0.25">
      <c r="A470" t="s">
        <v>1783</v>
      </c>
    </row>
    <row r="471" spans="1:2" x14ac:dyDescent="0.25">
      <c r="A471" t="s">
        <v>1786</v>
      </c>
      <c r="B471" t="s">
        <v>2810</v>
      </c>
    </row>
    <row r="472" spans="1:2" x14ac:dyDescent="0.25">
      <c r="A472" t="s">
        <v>1789</v>
      </c>
      <c r="B472" t="s">
        <v>2811</v>
      </c>
    </row>
    <row r="473" spans="1:2" x14ac:dyDescent="0.25">
      <c r="A473" t="s">
        <v>1796</v>
      </c>
      <c r="B473" t="s">
        <v>2812</v>
      </c>
    </row>
    <row r="474" spans="1:2" x14ac:dyDescent="0.25">
      <c r="A474" t="s">
        <v>1792</v>
      </c>
      <c r="B474" t="s">
        <v>2813</v>
      </c>
    </row>
    <row r="475" spans="1:2" x14ac:dyDescent="0.25">
      <c r="A475" t="s">
        <v>1802</v>
      </c>
      <c r="B475" t="s">
        <v>2814</v>
      </c>
    </row>
    <row r="476" spans="1:2" x14ac:dyDescent="0.25">
      <c r="A476" t="s">
        <v>1799</v>
      </c>
      <c r="B476" t="s">
        <v>2815</v>
      </c>
    </row>
    <row r="477" spans="1:2" x14ac:dyDescent="0.25">
      <c r="A477" t="s">
        <v>1806</v>
      </c>
      <c r="B477" t="s">
        <v>2816</v>
      </c>
    </row>
    <row r="478" spans="1:2" x14ac:dyDescent="0.25">
      <c r="A478" t="s">
        <v>1809</v>
      </c>
      <c r="B478" t="s">
        <v>2817</v>
      </c>
    </row>
    <row r="479" spans="1:2" x14ac:dyDescent="0.25">
      <c r="A479" t="s">
        <v>1812</v>
      </c>
      <c r="B479" t="s">
        <v>2818</v>
      </c>
    </row>
    <row r="480" spans="1:2" x14ac:dyDescent="0.25">
      <c r="A480" t="s">
        <v>1815</v>
      </c>
      <c r="B480" t="s">
        <v>2819</v>
      </c>
    </row>
    <row r="481" spans="1:2" x14ac:dyDescent="0.25">
      <c r="A481" t="s">
        <v>1817</v>
      </c>
      <c r="B481" t="s">
        <v>2820</v>
      </c>
    </row>
    <row r="482" spans="1:2" x14ac:dyDescent="0.25">
      <c r="A482" t="s">
        <v>1820</v>
      </c>
      <c r="B482" t="s">
        <v>2821</v>
      </c>
    </row>
    <row r="483" spans="1:2" x14ac:dyDescent="0.25">
      <c r="A483" t="s">
        <v>1824</v>
      </c>
      <c r="B483" t="s">
        <v>2822</v>
      </c>
    </row>
    <row r="484" spans="1:2" x14ac:dyDescent="0.25">
      <c r="A484" t="s">
        <v>1828</v>
      </c>
      <c r="B484" t="s">
        <v>2823</v>
      </c>
    </row>
    <row r="485" spans="1:2" x14ac:dyDescent="0.25">
      <c r="A485" t="s">
        <v>1831</v>
      </c>
      <c r="B485" t="s">
        <v>2824</v>
      </c>
    </row>
    <row r="486" spans="1:2" x14ac:dyDescent="0.25">
      <c r="A486" t="s">
        <v>1834</v>
      </c>
      <c r="B486" t="s">
        <v>2825</v>
      </c>
    </row>
    <row r="487" spans="1:2" x14ac:dyDescent="0.25">
      <c r="A487" t="s">
        <v>1837</v>
      </c>
      <c r="B487" t="s">
        <v>2826</v>
      </c>
    </row>
    <row r="488" spans="1:2" x14ac:dyDescent="0.25">
      <c r="A488" t="s">
        <v>1840</v>
      </c>
      <c r="B488" t="s">
        <v>2827</v>
      </c>
    </row>
    <row r="489" spans="1:2" x14ac:dyDescent="0.25">
      <c r="A489" t="s">
        <v>1842</v>
      </c>
      <c r="B489" t="s">
        <v>2828</v>
      </c>
    </row>
    <row r="490" spans="1:2" x14ac:dyDescent="0.25">
      <c r="A490" t="s">
        <v>1845</v>
      </c>
      <c r="B490" t="s">
        <v>2829</v>
      </c>
    </row>
    <row r="491" spans="1:2" x14ac:dyDescent="0.25">
      <c r="A491" t="s">
        <v>1848</v>
      </c>
      <c r="B491" t="s">
        <v>2830</v>
      </c>
    </row>
    <row r="492" spans="1:2" x14ac:dyDescent="0.25">
      <c r="A492" t="s">
        <v>1854</v>
      </c>
      <c r="B492" t="s">
        <v>2831</v>
      </c>
    </row>
    <row r="493" spans="1:2" x14ac:dyDescent="0.25">
      <c r="A493" t="s">
        <v>1865</v>
      </c>
      <c r="B493" t="s">
        <v>2832</v>
      </c>
    </row>
    <row r="494" spans="1:2" x14ac:dyDescent="0.25">
      <c r="A494" t="s">
        <v>1851</v>
      </c>
      <c r="B494" t="s">
        <v>2833</v>
      </c>
    </row>
    <row r="495" spans="1:2" x14ac:dyDescent="0.25">
      <c r="A495" t="s">
        <v>1857</v>
      </c>
      <c r="B495" t="s">
        <v>2834</v>
      </c>
    </row>
    <row r="496" spans="1:2" x14ac:dyDescent="0.25">
      <c r="A496" t="s">
        <v>1861</v>
      </c>
      <c r="B496" t="s">
        <v>2835</v>
      </c>
    </row>
    <row r="497" spans="1:2" x14ac:dyDescent="0.25">
      <c r="A497" t="s">
        <v>1868</v>
      </c>
      <c r="B497" t="s">
        <v>2836</v>
      </c>
    </row>
    <row r="498" spans="1:2" x14ac:dyDescent="0.25">
      <c r="A498" t="s">
        <v>1870</v>
      </c>
      <c r="B498" t="s">
        <v>2837</v>
      </c>
    </row>
    <row r="499" spans="1:2" x14ac:dyDescent="0.25">
      <c r="A499" t="s">
        <v>1872</v>
      </c>
      <c r="B499" t="s">
        <v>2838</v>
      </c>
    </row>
    <row r="500" spans="1:2" x14ac:dyDescent="0.25">
      <c r="A500" t="s">
        <v>1875</v>
      </c>
      <c r="B500" t="s">
        <v>2839</v>
      </c>
    </row>
    <row r="501" spans="1:2" x14ac:dyDescent="0.25">
      <c r="A501" t="s">
        <v>1878</v>
      </c>
      <c r="B501" t="s">
        <v>2840</v>
      </c>
    </row>
    <row r="502" spans="1:2" x14ac:dyDescent="0.25">
      <c r="A502" t="s">
        <v>1880</v>
      </c>
      <c r="B502" t="s">
        <v>2841</v>
      </c>
    </row>
    <row r="503" spans="1:2" x14ac:dyDescent="0.25">
      <c r="A503" t="s">
        <v>1882</v>
      </c>
      <c r="B503" t="s">
        <v>2842</v>
      </c>
    </row>
    <row r="504" spans="1:2" x14ac:dyDescent="0.25">
      <c r="A504" t="s">
        <v>1886</v>
      </c>
      <c r="B504" t="s">
        <v>2843</v>
      </c>
    </row>
    <row r="505" spans="1:2" x14ac:dyDescent="0.25">
      <c r="A505" t="s">
        <v>1888</v>
      </c>
      <c r="B505" t="s">
        <v>2844</v>
      </c>
    </row>
    <row r="506" spans="1:2" x14ac:dyDescent="0.25">
      <c r="A506" t="s">
        <v>1897</v>
      </c>
      <c r="B506" t="s">
        <v>2845</v>
      </c>
    </row>
    <row r="507" spans="1:2" x14ac:dyDescent="0.25">
      <c r="A507" t="s">
        <v>1900</v>
      </c>
      <c r="B507" t="s">
        <v>2846</v>
      </c>
    </row>
    <row r="508" spans="1:2" x14ac:dyDescent="0.25">
      <c r="A508" t="s">
        <v>1903</v>
      </c>
      <c r="B508" t="s">
        <v>2847</v>
      </c>
    </row>
    <row r="509" spans="1:2" x14ac:dyDescent="0.25">
      <c r="A509" t="s">
        <v>1907</v>
      </c>
      <c r="B509" t="s">
        <v>2848</v>
      </c>
    </row>
    <row r="510" spans="1:2" x14ac:dyDescent="0.25">
      <c r="A510" t="s">
        <v>1911</v>
      </c>
      <c r="B510" t="s">
        <v>2849</v>
      </c>
    </row>
    <row r="511" spans="1:2" x14ac:dyDescent="0.25">
      <c r="A511" t="s">
        <v>1914</v>
      </c>
      <c r="B511" t="s">
        <v>2850</v>
      </c>
    </row>
    <row r="512" spans="1:2" x14ac:dyDescent="0.25">
      <c r="A512" t="s">
        <v>1917</v>
      </c>
      <c r="B512" t="s">
        <v>2851</v>
      </c>
    </row>
    <row r="513" spans="1:2" x14ac:dyDescent="0.25">
      <c r="A513" t="s">
        <v>1920</v>
      </c>
      <c r="B513" t="s">
        <v>2852</v>
      </c>
    </row>
    <row r="514" spans="1:2" x14ac:dyDescent="0.25">
      <c r="A514" t="s">
        <v>1926</v>
      </c>
      <c r="B514" t="s">
        <v>2853</v>
      </c>
    </row>
    <row r="515" spans="1:2" x14ac:dyDescent="0.25">
      <c r="A515" t="s">
        <v>1928</v>
      </c>
      <c r="B515" t="s">
        <v>2854</v>
      </c>
    </row>
    <row r="516" spans="1:2" x14ac:dyDescent="0.25">
      <c r="A516" t="s">
        <v>1932</v>
      </c>
      <c r="B516" t="s">
        <v>2855</v>
      </c>
    </row>
    <row r="517" spans="1:2" x14ac:dyDescent="0.25">
      <c r="A517" t="s">
        <v>1934</v>
      </c>
      <c r="B517" t="s">
        <v>2856</v>
      </c>
    </row>
    <row r="518" spans="1:2" x14ac:dyDescent="0.25">
      <c r="A518" t="s">
        <v>1940</v>
      </c>
      <c r="B518" t="s">
        <v>2857</v>
      </c>
    </row>
    <row r="519" spans="1:2" x14ac:dyDescent="0.25">
      <c r="A519" t="s">
        <v>1943</v>
      </c>
      <c r="B519" t="s">
        <v>2858</v>
      </c>
    </row>
    <row r="520" spans="1:2" x14ac:dyDescent="0.25">
      <c r="A520" t="s">
        <v>1946</v>
      </c>
      <c r="B520" t="s">
        <v>2859</v>
      </c>
    </row>
    <row r="521" spans="1:2" x14ac:dyDescent="0.25">
      <c r="A521" t="s">
        <v>1949</v>
      </c>
      <c r="B521" t="s">
        <v>2860</v>
      </c>
    </row>
    <row r="522" spans="1:2" x14ac:dyDescent="0.25">
      <c r="A522" t="s">
        <v>1952</v>
      </c>
      <c r="B522" t="s">
        <v>2861</v>
      </c>
    </row>
    <row r="523" spans="1:2" x14ac:dyDescent="0.25">
      <c r="A523" t="s">
        <v>1955</v>
      </c>
      <c r="B523" t="s">
        <v>2862</v>
      </c>
    </row>
    <row r="524" spans="1:2" x14ac:dyDescent="0.25">
      <c r="A524" t="s">
        <v>1958</v>
      </c>
      <c r="B524" t="s">
        <v>2863</v>
      </c>
    </row>
    <row r="525" spans="1:2" x14ac:dyDescent="0.25">
      <c r="A525" t="s">
        <v>1961</v>
      </c>
      <c r="B525" t="s">
        <v>2864</v>
      </c>
    </row>
    <row r="526" spans="1:2" x14ac:dyDescent="0.25">
      <c r="A526" t="s">
        <v>1964</v>
      </c>
      <c r="B526" t="s">
        <v>2865</v>
      </c>
    </row>
    <row r="527" spans="1:2" x14ac:dyDescent="0.25">
      <c r="A527" t="s">
        <v>1968</v>
      </c>
      <c r="B527" t="s">
        <v>2866</v>
      </c>
    </row>
    <row r="528" spans="1:2" x14ac:dyDescent="0.25">
      <c r="A528" t="s">
        <v>1972</v>
      </c>
      <c r="B528" t="s">
        <v>2867</v>
      </c>
    </row>
    <row r="529" spans="1:2" x14ac:dyDescent="0.25">
      <c r="A529" t="s">
        <v>1974</v>
      </c>
      <c r="B529" t="s">
        <v>2868</v>
      </c>
    </row>
    <row r="530" spans="1:2" x14ac:dyDescent="0.25">
      <c r="A530" t="s">
        <v>1891</v>
      </c>
      <c r="B530" t="s">
        <v>2869</v>
      </c>
    </row>
    <row r="531" spans="1:2" x14ac:dyDescent="0.25">
      <c r="A531" t="s">
        <v>1894</v>
      </c>
      <c r="B531" t="s">
        <v>2870</v>
      </c>
    </row>
    <row r="532" spans="1:2" x14ac:dyDescent="0.25">
      <c r="A532" t="s">
        <v>1923</v>
      </c>
      <c r="B532" t="s">
        <v>2871</v>
      </c>
    </row>
    <row r="533" spans="1:2" x14ac:dyDescent="0.25">
      <c r="A533" t="s">
        <v>1937</v>
      </c>
      <c r="B533" t="s">
        <v>2872</v>
      </c>
    </row>
    <row r="534" spans="1:2" x14ac:dyDescent="0.25">
      <c r="A534" t="s">
        <v>1977</v>
      </c>
      <c r="B534" t="s">
        <v>2873</v>
      </c>
    </row>
    <row r="535" spans="1:2" x14ac:dyDescent="0.25">
      <c r="A535" t="s">
        <v>1986</v>
      </c>
      <c r="B535" t="s">
        <v>2874</v>
      </c>
    </row>
    <row r="536" spans="1:2" x14ac:dyDescent="0.25">
      <c r="A536" t="s">
        <v>1992</v>
      </c>
      <c r="B536" t="s">
        <v>2875</v>
      </c>
    </row>
    <row r="537" spans="1:2" x14ac:dyDescent="0.25">
      <c r="A537" t="s">
        <v>1998</v>
      </c>
      <c r="B537" t="s">
        <v>2876</v>
      </c>
    </row>
    <row r="538" spans="1:2" x14ac:dyDescent="0.25">
      <c r="A538" t="s">
        <v>2001</v>
      </c>
      <c r="B538" t="s">
        <v>2877</v>
      </c>
    </row>
    <row r="539" spans="1:2" x14ac:dyDescent="0.25">
      <c r="A539" t="s">
        <v>2008</v>
      </c>
      <c r="B539" t="s">
        <v>2878</v>
      </c>
    </row>
    <row r="540" spans="1:2" x14ac:dyDescent="0.25">
      <c r="A540" t="s">
        <v>1804</v>
      </c>
      <c r="B540" t="s">
        <v>2879</v>
      </c>
    </row>
    <row r="541" spans="1:2" x14ac:dyDescent="0.25">
      <c r="A541" t="s">
        <v>1983</v>
      </c>
      <c r="B541" t="s">
        <v>2880</v>
      </c>
    </row>
    <row r="542" spans="1:2" x14ac:dyDescent="0.25">
      <c r="A542" t="s">
        <v>1989</v>
      </c>
      <c r="B542" t="s">
        <v>2881</v>
      </c>
    </row>
    <row r="543" spans="1:2" x14ac:dyDescent="0.25">
      <c r="A543" t="s">
        <v>1995</v>
      </c>
    </row>
    <row r="544" spans="1:2" x14ac:dyDescent="0.25">
      <c r="A544" t="s">
        <v>2005</v>
      </c>
      <c r="B544" t="s">
        <v>2882</v>
      </c>
    </row>
    <row r="545" spans="1:2" x14ac:dyDescent="0.25">
      <c r="A545" t="s">
        <v>2010</v>
      </c>
      <c r="B545" t="s">
        <v>2883</v>
      </c>
    </row>
    <row r="546" spans="1:2" x14ac:dyDescent="0.25">
      <c r="A546" t="s">
        <v>2014</v>
      </c>
      <c r="B546" t="s">
        <v>2884</v>
      </c>
    </row>
    <row r="547" spans="1:2" x14ac:dyDescent="0.25">
      <c r="A547" t="s">
        <v>2017</v>
      </c>
      <c r="B547" t="s">
        <v>2885</v>
      </c>
    </row>
    <row r="548" spans="1:2" x14ac:dyDescent="0.25">
      <c r="A548" t="s">
        <v>2886</v>
      </c>
      <c r="B548" t="s">
        <v>2887</v>
      </c>
    </row>
    <row r="549" spans="1:2" x14ac:dyDescent="0.25">
      <c r="A549" t="s">
        <v>2888</v>
      </c>
      <c r="B549" t="s">
        <v>2889</v>
      </c>
    </row>
    <row r="550" spans="1:2" x14ac:dyDescent="0.25">
      <c r="A550" t="s">
        <v>2890</v>
      </c>
      <c r="B550" t="s">
        <v>2891</v>
      </c>
    </row>
    <row r="551" spans="1:2" x14ac:dyDescent="0.25">
      <c r="A551" t="s">
        <v>517</v>
      </c>
      <c r="B551" t="s">
        <v>2892</v>
      </c>
    </row>
    <row r="552" spans="1:2" x14ac:dyDescent="0.25">
      <c r="A552" t="s">
        <v>2030</v>
      </c>
      <c r="B552" t="s">
        <v>2893</v>
      </c>
    </row>
    <row r="553" spans="1:2" x14ac:dyDescent="0.25">
      <c r="A553" t="s">
        <v>2034</v>
      </c>
      <c r="B553" t="s">
        <v>2894</v>
      </c>
    </row>
    <row r="554" spans="1:2" x14ac:dyDescent="0.25">
      <c r="A554" t="s">
        <v>2895</v>
      </c>
      <c r="B554" t="s">
        <v>2896</v>
      </c>
    </row>
    <row r="555" spans="1:2" x14ac:dyDescent="0.25">
      <c r="A555" t="s">
        <v>2041</v>
      </c>
      <c r="B555" t="s">
        <v>2897</v>
      </c>
    </row>
    <row r="556" spans="1:2" x14ac:dyDescent="0.25">
      <c r="A556" t="s">
        <v>2044</v>
      </c>
      <c r="B556" t="s">
        <v>2898</v>
      </c>
    </row>
    <row r="557" spans="1:2" x14ac:dyDescent="0.25">
      <c r="A557" t="s">
        <v>2046</v>
      </c>
      <c r="B557" t="s">
        <v>2899</v>
      </c>
    </row>
    <row r="558" spans="1:2" x14ac:dyDescent="0.25">
      <c r="A558" t="s">
        <v>2050</v>
      </c>
      <c r="B558" t="s">
        <v>2900</v>
      </c>
    </row>
    <row r="559" spans="1:2" x14ac:dyDescent="0.25">
      <c r="A559" t="s">
        <v>2054</v>
      </c>
      <c r="B559" t="s">
        <v>2901</v>
      </c>
    </row>
    <row r="560" spans="1:2" x14ac:dyDescent="0.25">
      <c r="A560" t="s">
        <v>2057</v>
      </c>
      <c r="B560" t="s">
        <v>2902</v>
      </c>
    </row>
    <row r="561" spans="1:2" x14ac:dyDescent="0.25">
      <c r="A561" t="s">
        <v>2060</v>
      </c>
      <c r="B561" t="s">
        <v>2903</v>
      </c>
    </row>
    <row r="562" spans="1:2" x14ac:dyDescent="0.25">
      <c r="A562" t="s">
        <v>2063</v>
      </c>
      <c r="B562" t="s">
        <v>2904</v>
      </c>
    </row>
    <row r="563" spans="1:2" x14ac:dyDescent="0.25">
      <c r="A563" t="s">
        <v>2066</v>
      </c>
      <c r="B563" t="s">
        <v>2905</v>
      </c>
    </row>
    <row r="564" spans="1:2" x14ac:dyDescent="0.25">
      <c r="A564" t="s">
        <v>2069</v>
      </c>
      <c r="B564" t="s">
        <v>2906</v>
      </c>
    </row>
    <row r="565" spans="1:2" x14ac:dyDescent="0.25">
      <c r="A565" t="s">
        <v>2072</v>
      </c>
      <c r="B565" t="s">
        <v>2907</v>
      </c>
    </row>
    <row r="566" spans="1:2" x14ac:dyDescent="0.25">
      <c r="A566" t="s">
        <v>2075</v>
      </c>
      <c r="B566" t="s">
        <v>2908</v>
      </c>
    </row>
    <row r="567" spans="1:2" x14ac:dyDescent="0.25">
      <c r="A567" t="s">
        <v>2079</v>
      </c>
      <c r="B567" t="s">
        <v>2909</v>
      </c>
    </row>
    <row r="568" spans="1:2" x14ac:dyDescent="0.25">
      <c r="A568" t="s">
        <v>2082</v>
      </c>
      <c r="B568" t="s">
        <v>2910</v>
      </c>
    </row>
    <row r="569" spans="1:2" x14ac:dyDescent="0.25">
      <c r="A569" t="s">
        <v>2084</v>
      </c>
      <c r="B569" t="s">
        <v>2911</v>
      </c>
    </row>
    <row r="570" spans="1:2" x14ac:dyDescent="0.25">
      <c r="A570" t="s">
        <v>2088</v>
      </c>
      <c r="B570" t="s">
        <v>2912</v>
      </c>
    </row>
    <row r="571" spans="1:2" x14ac:dyDescent="0.25">
      <c r="A571" t="s">
        <v>2092</v>
      </c>
      <c r="B571" t="s">
        <v>2913</v>
      </c>
    </row>
    <row r="572" spans="1:2" x14ac:dyDescent="0.25">
      <c r="A572" t="s">
        <v>2095</v>
      </c>
      <c r="B572" t="s">
        <v>2914</v>
      </c>
    </row>
    <row r="573" spans="1:2" x14ac:dyDescent="0.25">
      <c r="A573" t="s">
        <v>2098</v>
      </c>
      <c r="B573" t="s">
        <v>2915</v>
      </c>
    </row>
    <row r="574" spans="1:2" x14ac:dyDescent="0.25">
      <c r="A574" t="s">
        <v>2101</v>
      </c>
      <c r="B574" t="s">
        <v>2916</v>
      </c>
    </row>
    <row r="575" spans="1:2" x14ac:dyDescent="0.25">
      <c r="A575" t="s">
        <v>2105</v>
      </c>
      <c r="B575" t="s">
        <v>2917</v>
      </c>
    </row>
    <row r="576" spans="1:2" x14ac:dyDescent="0.25">
      <c r="A576" t="s">
        <v>2108</v>
      </c>
      <c r="B576" t="s">
        <v>2918</v>
      </c>
    </row>
    <row r="577" spans="1:2" x14ac:dyDescent="0.25">
      <c r="A577" t="s">
        <v>2111</v>
      </c>
      <c r="B577" t="s">
        <v>2919</v>
      </c>
    </row>
    <row r="578" spans="1:2" x14ac:dyDescent="0.25">
      <c r="A578" t="s">
        <v>2115</v>
      </c>
      <c r="B578" t="s">
        <v>2920</v>
      </c>
    </row>
    <row r="579" spans="1:2" x14ac:dyDescent="0.25">
      <c r="A579" t="s">
        <v>2118</v>
      </c>
      <c r="B579" t="s">
        <v>2921</v>
      </c>
    </row>
    <row r="580" spans="1:2" x14ac:dyDescent="0.25">
      <c r="A580" t="s">
        <v>2121</v>
      </c>
      <c r="B580" t="s">
        <v>2922</v>
      </c>
    </row>
    <row r="581" spans="1:2" x14ac:dyDescent="0.25">
      <c r="A581" t="s">
        <v>2124</v>
      </c>
      <c r="B581" t="s">
        <v>2923</v>
      </c>
    </row>
    <row r="582" spans="1:2" x14ac:dyDescent="0.25">
      <c r="A582" t="s">
        <v>2127</v>
      </c>
      <c r="B582" t="s">
        <v>2924</v>
      </c>
    </row>
    <row r="583" spans="1:2" x14ac:dyDescent="0.25">
      <c r="A583" t="s">
        <v>2130</v>
      </c>
      <c r="B583" t="s">
        <v>2925</v>
      </c>
    </row>
    <row r="584" spans="1:2" x14ac:dyDescent="0.25">
      <c r="A584" t="s">
        <v>2134</v>
      </c>
      <c r="B584" t="s">
        <v>2926</v>
      </c>
    </row>
    <row r="585" spans="1:2" x14ac:dyDescent="0.25">
      <c r="A585" t="s">
        <v>2136</v>
      </c>
      <c r="B585" t="s">
        <v>2927</v>
      </c>
    </row>
    <row r="586" spans="1:2" x14ac:dyDescent="0.25">
      <c r="A586" t="s">
        <v>2139</v>
      </c>
      <c r="B586" t="s">
        <v>2928</v>
      </c>
    </row>
    <row r="587" spans="1:2" x14ac:dyDescent="0.25">
      <c r="A587" t="s">
        <v>2141</v>
      </c>
      <c r="B587" t="s">
        <v>2929</v>
      </c>
    </row>
    <row r="588" spans="1:2" x14ac:dyDescent="0.25">
      <c r="A588" t="s">
        <v>2145</v>
      </c>
      <c r="B588" t="s">
        <v>2930</v>
      </c>
    </row>
    <row r="589" spans="1:2" x14ac:dyDescent="0.25">
      <c r="A589" t="s">
        <v>2931</v>
      </c>
      <c r="B589" t="s">
        <v>2932</v>
      </c>
    </row>
    <row r="590" spans="1:2" x14ac:dyDescent="0.25">
      <c r="A590" t="s">
        <v>2933</v>
      </c>
      <c r="B590" t="s">
        <v>2934</v>
      </c>
    </row>
    <row r="591" spans="1:2" x14ac:dyDescent="0.25">
      <c r="A591" t="s">
        <v>2154</v>
      </c>
      <c r="B591" t="s">
        <v>2935</v>
      </c>
    </row>
    <row r="592" spans="1:2" x14ac:dyDescent="0.25">
      <c r="A592" t="s">
        <v>2158</v>
      </c>
      <c r="B592" t="s">
        <v>2936</v>
      </c>
    </row>
    <row r="593" spans="1:2" x14ac:dyDescent="0.25">
      <c r="A593" t="s">
        <v>2161</v>
      </c>
      <c r="B593" t="s">
        <v>2937</v>
      </c>
    </row>
    <row r="594" spans="1:2" x14ac:dyDescent="0.25">
      <c r="A594" t="s">
        <v>2163</v>
      </c>
      <c r="B594" t="s">
        <v>2938</v>
      </c>
    </row>
    <row r="595" spans="1:2" x14ac:dyDescent="0.25">
      <c r="A595" t="s">
        <v>2167</v>
      </c>
      <c r="B595" t="s">
        <v>2939</v>
      </c>
    </row>
    <row r="596" spans="1:2" x14ac:dyDescent="0.25">
      <c r="A596" t="s">
        <v>2171</v>
      </c>
      <c r="B596" t="s">
        <v>2940</v>
      </c>
    </row>
    <row r="597" spans="1:2" x14ac:dyDescent="0.25">
      <c r="A597" t="s">
        <v>2175</v>
      </c>
      <c r="B597" t="s">
        <v>2941</v>
      </c>
    </row>
    <row r="598" spans="1:2" x14ac:dyDescent="0.25">
      <c r="A598" t="s">
        <v>2178</v>
      </c>
      <c r="B598" t="s">
        <v>2942</v>
      </c>
    </row>
    <row r="599" spans="1:2" x14ac:dyDescent="0.25">
      <c r="A599" t="s">
        <v>2181</v>
      </c>
      <c r="B599" t="s">
        <v>2943</v>
      </c>
    </row>
    <row r="600" spans="1:2" x14ac:dyDescent="0.25">
      <c r="A600" t="s">
        <v>2184</v>
      </c>
      <c r="B600" t="s">
        <v>2944</v>
      </c>
    </row>
    <row r="601" spans="1:2" x14ac:dyDescent="0.25">
      <c r="A601" t="s">
        <v>2188</v>
      </c>
      <c r="B601" t="s">
        <v>2945</v>
      </c>
    </row>
    <row r="602" spans="1:2" x14ac:dyDescent="0.25">
      <c r="A602" t="s">
        <v>2191</v>
      </c>
      <c r="B602" t="s">
        <v>2946</v>
      </c>
    </row>
    <row r="603" spans="1:2" x14ac:dyDescent="0.25">
      <c r="A603" t="s">
        <v>2194</v>
      </c>
      <c r="B603" t="s">
        <v>2947</v>
      </c>
    </row>
    <row r="604" spans="1:2" x14ac:dyDescent="0.25">
      <c r="A604" t="s">
        <v>2198</v>
      </c>
      <c r="B604" t="s">
        <v>2948</v>
      </c>
    </row>
    <row r="605" spans="1:2" x14ac:dyDescent="0.25">
      <c r="A605" t="s">
        <v>2202</v>
      </c>
      <c r="B605" t="s">
        <v>2949</v>
      </c>
    </row>
    <row r="606" spans="1:2" x14ac:dyDescent="0.25">
      <c r="A606" t="s">
        <v>2205</v>
      </c>
      <c r="B606" t="s">
        <v>2950</v>
      </c>
    </row>
    <row r="607" spans="1:2" x14ac:dyDescent="0.25">
      <c r="A607" t="s">
        <v>2209</v>
      </c>
      <c r="B607" t="s">
        <v>2951</v>
      </c>
    </row>
    <row r="608" spans="1:2" x14ac:dyDescent="0.25">
      <c r="A608" t="s">
        <v>2212</v>
      </c>
      <c r="B608" t="s">
        <v>2952</v>
      </c>
    </row>
    <row r="609" spans="1:2" x14ac:dyDescent="0.25">
      <c r="A609" t="s">
        <v>2215</v>
      </c>
      <c r="B609" t="s">
        <v>2953</v>
      </c>
    </row>
    <row r="610" spans="1:2" x14ac:dyDescent="0.25">
      <c r="A610" t="s">
        <v>2218</v>
      </c>
      <c r="B610" t="s">
        <v>2954</v>
      </c>
    </row>
    <row r="611" spans="1:2" x14ac:dyDescent="0.25">
      <c r="A611" t="s">
        <v>2221</v>
      </c>
      <c r="B611" t="s">
        <v>2955</v>
      </c>
    </row>
    <row r="612" spans="1:2" x14ac:dyDescent="0.25">
      <c r="A612" t="s">
        <v>2224</v>
      </c>
      <c r="B612" t="s">
        <v>2956</v>
      </c>
    </row>
    <row r="613" spans="1:2" x14ac:dyDescent="0.25">
      <c r="A613" t="s">
        <v>2227</v>
      </c>
      <c r="B613" t="s">
        <v>2957</v>
      </c>
    </row>
    <row r="614" spans="1:2" x14ac:dyDescent="0.25">
      <c r="A614" t="s">
        <v>2231</v>
      </c>
      <c r="B614" t="s">
        <v>2958</v>
      </c>
    </row>
    <row r="615" spans="1:2" x14ac:dyDescent="0.25">
      <c r="A615" t="s">
        <v>2235</v>
      </c>
      <c r="B615" t="s">
        <v>2959</v>
      </c>
    </row>
    <row r="616" spans="1:2" x14ac:dyDescent="0.25">
      <c r="A616" t="s">
        <v>2238</v>
      </c>
      <c r="B616" t="s">
        <v>2960</v>
      </c>
    </row>
    <row r="617" spans="1:2" x14ac:dyDescent="0.25">
      <c r="A617" t="s">
        <v>2241</v>
      </c>
      <c r="B617" t="s">
        <v>2961</v>
      </c>
    </row>
    <row r="618" spans="1:2" x14ac:dyDescent="0.25">
      <c r="A618" t="s">
        <v>2244</v>
      </c>
    </row>
    <row r="619" spans="1:2" x14ac:dyDescent="0.25">
      <c r="A619" t="s">
        <v>2256</v>
      </c>
      <c r="B619" t="s">
        <v>2962</v>
      </c>
    </row>
    <row r="620" spans="1:2" x14ac:dyDescent="0.25">
      <c r="A620" t="s">
        <v>2259</v>
      </c>
    </row>
    <row r="621" spans="1:2" x14ac:dyDescent="0.25">
      <c r="A621" t="s">
        <v>2263</v>
      </c>
      <c r="B621" t="s">
        <v>2963</v>
      </c>
    </row>
    <row r="622" spans="1:2" x14ac:dyDescent="0.25">
      <c r="A622" t="s">
        <v>2246</v>
      </c>
      <c r="B622" t="s">
        <v>2964</v>
      </c>
    </row>
    <row r="623" spans="1:2" x14ac:dyDescent="0.25">
      <c r="A623" t="s">
        <v>2249</v>
      </c>
      <c r="B623" t="s">
        <v>2965</v>
      </c>
    </row>
    <row r="624" spans="1:2" x14ac:dyDescent="0.25">
      <c r="A624" t="s">
        <v>2966</v>
      </c>
      <c r="B624" t="s">
        <v>2967</v>
      </c>
    </row>
    <row r="625" spans="1:2" x14ac:dyDescent="0.25">
      <c r="A625" t="s">
        <v>2267</v>
      </c>
      <c r="B625" t="s">
        <v>2968</v>
      </c>
    </row>
    <row r="626" spans="1:2" x14ac:dyDescent="0.25">
      <c r="A626" t="s">
        <v>2270</v>
      </c>
      <c r="B626" t="s">
        <v>2969</v>
      </c>
    </row>
    <row r="627" spans="1:2" x14ac:dyDescent="0.25">
      <c r="A627" t="s">
        <v>2273</v>
      </c>
      <c r="B627" t="s">
        <v>2970</v>
      </c>
    </row>
    <row r="628" spans="1:2" x14ac:dyDescent="0.25">
      <c r="A628" t="s">
        <v>2276</v>
      </c>
      <c r="B628" t="s">
        <v>2971</v>
      </c>
    </row>
    <row r="629" spans="1:2" x14ac:dyDescent="0.25">
      <c r="A629" t="s">
        <v>2279</v>
      </c>
      <c r="B629" t="s">
        <v>2972</v>
      </c>
    </row>
    <row r="630" spans="1:2" x14ac:dyDescent="0.25">
      <c r="A630" t="s">
        <v>2282</v>
      </c>
      <c r="B630" t="s">
        <v>2973</v>
      </c>
    </row>
    <row r="631" spans="1:2" x14ac:dyDescent="0.25">
      <c r="A631" t="s">
        <v>2284</v>
      </c>
      <c r="B631" t="s">
        <v>2974</v>
      </c>
    </row>
    <row r="632" spans="1:2" x14ac:dyDescent="0.25">
      <c r="A632" t="s">
        <v>2288</v>
      </c>
      <c r="B632" t="s">
        <v>2975</v>
      </c>
    </row>
    <row r="633" spans="1:2" x14ac:dyDescent="0.25">
      <c r="A633" t="s">
        <v>2291</v>
      </c>
      <c r="B633" t="s">
        <v>2976</v>
      </c>
    </row>
    <row r="634" spans="1:2" x14ac:dyDescent="0.25">
      <c r="A634" t="s">
        <v>2294</v>
      </c>
      <c r="B634" t="s">
        <v>2977</v>
      </c>
    </row>
    <row r="635" spans="1:2" x14ac:dyDescent="0.25">
      <c r="A635" t="s">
        <v>2297</v>
      </c>
      <c r="B635" t="s">
        <v>2978</v>
      </c>
    </row>
    <row r="636" spans="1:2" x14ac:dyDescent="0.25">
      <c r="A636" t="s">
        <v>2299</v>
      </c>
      <c r="B636" t="s">
        <v>2979</v>
      </c>
    </row>
    <row r="637" spans="1:2" x14ac:dyDescent="0.25">
      <c r="A637" t="s">
        <v>2303</v>
      </c>
      <c r="B637" t="s">
        <v>2980</v>
      </c>
    </row>
    <row r="638" spans="1:2" x14ac:dyDescent="0.25">
      <c r="A638" t="s">
        <v>2305</v>
      </c>
      <c r="B638" t="s">
        <v>2981</v>
      </c>
    </row>
    <row r="639" spans="1:2" x14ac:dyDescent="0.25">
      <c r="A639" t="s">
        <v>2307</v>
      </c>
      <c r="B639" t="s">
        <v>2982</v>
      </c>
    </row>
    <row r="640" spans="1:2" x14ac:dyDescent="0.25">
      <c r="A640" t="s">
        <v>2310</v>
      </c>
    </row>
    <row r="641" spans="1:2" x14ac:dyDescent="0.25">
      <c r="A641" t="s">
        <v>2314</v>
      </c>
      <c r="B641" t="s">
        <v>2983</v>
      </c>
    </row>
    <row r="642" spans="1:2" x14ac:dyDescent="0.25">
      <c r="A642" t="s">
        <v>2317</v>
      </c>
      <c r="B642" t="s">
        <v>2984</v>
      </c>
    </row>
    <row r="643" spans="1:2" x14ac:dyDescent="0.25">
      <c r="A643" t="s">
        <v>2320</v>
      </c>
      <c r="B643" t="s">
        <v>2985</v>
      </c>
    </row>
    <row r="644" spans="1:2" x14ac:dyDescent="0.25">
      <c r="A644" t="s">
        <v>2322</v>
      </c>
      <c r="B644" t="s">
        <v>2986</v>
      </c>
    </row>
    <row r="645" spans="1:2" x14ac:dyDescent="0.25">
      <c r="A645" t="s">
        <v>2325</v>
      </c>
      <c r="B645" t="s">
        <v>2987</v>
      </c>
    </row>
    <row r="646" spans="1:2" x14ac:dyDescent="0.25">
      <c r="A646" t="s">
        <v>2328</v>
      </c>
      <c r="B646" t="s">
        <v>2988</v>
      </c>
    </row>
    <row r="647" spans="1:2" x14ac:dyDescent="0.25">
      <c r="A647" t="s">
        <v>2331</v>
      </c>
      <c r="B647" t="s">
        <v>2989</v>
      </c>
    </row>
    <row r="648" spans="1:2" x14ac:dyDescent="0.25">
      <c r="A648" t="s">
        <v>2990</v>
      </c>
      <c r="B648" t="s">
        <v>2991</v>
      </c>
    </row>
    <row r="649" spans="1:2" x14ac:dyDescent="0.25">
      <c r="A649" t="s">
        <v>2338</v>
      </c>
      <c r="B649" t="s">
        <v>2992</v>
      </c>
    </row>
    <row r="650" spans="1:2" x14ac:dyDescent="0.25">
      <c r="A650" t="s">
        <v>2342</v>
      </c>
      <c r="B650" t="s">
        <v>2993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3294-48D2-4D3E-83A7-E0DB5FF5E6AB}">
  <dimension ref="A1:AA651"/>
  <sheetViews>
    <sheetView topLeftCell="B1" workbookViewId="0">
      <selection activeCell="K2" sqref="K2"/>
    </sheetView>
  </sheetViews>
  <sheetFormatPr defaultRowHeight="15" x14ac:dyDescent="0.25"/>
  <sheetData>
    <row r="1" spans="1:27" x14ac:dyDescent="0.25">
      <c r="A1" t="s">
        <v>2995</v>
      </c>
      <c r="B1" t="s">
        <v>2996</v>
      </c>
      <c r="C1" t="s">
        <v>2997</v>
      </c>
      <c r="D1" t="s">
        <v>2998</v>
      </c>
      <c r="E1" t="s">
        <v>2999</v>
      </c>
      <c r="F1" t="s">
        <v>3000</v>
      </c>
      <c r="G1" t="s">
        <v>3001</v>
      </c>
      <c r="H1" t="s">
        <v>3002</v>
      </c>
      <c r="I1" t="s">
        <v>3033</v>
      </c>
      <c r="J1" t="s">
        <v>3003</v>
      </c>
      <c r="K1" t="s">
        <v>3004</v>
      </c>
      <c r="L1" t="s">
        <v>3005</v>
      </c>
      <c r="M1" t="s">
        <v>3006</v>
      </c>
      <c r="N1" t="s">
        <v>3007</v>
      </c>
      <c r="O1" t="s">
        <v>3008</v>
      </c>
      <c r="P1" t="s">
        <v>3009</v>
      </c>
      <c r="Q1" t="s">
        <v>3010</v>
      </c>
      <c r="R1" t="s">
        <v>3011</v>
      </c>
      <c r="S1" t="s">
        <v>3012</v>
      </c>
      <c r="T1" t="s">
        <v>3013</v>
      </c>
      <c r="U1" t="s">
        <v>3014</v>
      </c>
      <c r="V1" t="s">
        <v>3015</v>
      </c>
      <c r="W1" t="s">
        <v>3016</v>
      </c>
      <c r="X1" t="s">
        <v>3017</v>
      </c>
      <c r="Y1" t="s">
        <v>3018</v>
      </c>
      <c r="Z1" t="s">
        <v>3019</v>
      </c>
      <c r="AA1" t="s">
        <v>3020</v>
      </c>
    </row>
    <row r="2" spans="1:27" x14ac:dyDescent="0.25">
      <c r="A2" t="s">
        <v>68</v>
      </c>
      <c r="B2" t="s">
        <v>70</v>
      </c>
      <c r="C2">
        <v>3.4721062792015598</v>
      </c>
      <c r="D2">
        <v>7.1482849989211301</v>
      </c>
      <c r="E2">
        <v>29.572067725574399</v>
      </c>
      <c r="F2">
        <v>6.0214326315123898</v>
      </c>
      <c r="G2">
        <v>24.142876644781602</v>
      </c>
      <c r="H2">
        <v>2.3312693212686399</v>
      </c>
      <c r="I2">
        <f>100*(J2/K2)</f>
        <v>8.0363371970481232</v>
      </c>
      <c r="J2">
        <v>0.48683304759183399</v>
      </c>
      <c r="K2">
        <v>6.05789721927865</v>
      </c>
      <c r="L2">
        <v>0.14198307475823099</v>
      </c>
      <c r="M2">
        <v>2.0029761811689499</v>
      </c>
      <c r="N2">
        <v>7.0666873642350003</v>
      </c>
      <c r="O2">
        <v>62.937446068382599</v>
      </c>
      <c r="P2">
        <v>2.01175280832526</v>
      </c>
      <c r="Q2">
        <v>3.63891119028726</v>
      </c>
      <c r="R2">
        <v>3.5629908509649102</v>
      </c>
      <c r="S2">
        <v>-0.25205542472658699</v>
      </c>
      <c r="T2">
        <v>-0.55839330765269501</v>
      </c>
      <c r="U2">
        <v>1.6207497614369999</v>
      </c>
      <c r="V2">
        <v>1.6941963045614099</v>
      </c>
      <c r="W2">
        <v>3.4421236316105999</v>
      </c>
      <c r="X2">
        <v>9.9631405098283299</v>
      </c>
      <c r="Y2">
        <v>0.11479519618534199</v>
      </c>
      <c r="Z2">
        <v>0.41570661685686899</v>
      </c>
      <c r="AA2">
        <v>3.1022295671005402</v>
      </c>
    </row>
    <row r="3" spans="1:27" x14ac:dyDescent="0.25">
      <c r="A3" t="s">
        <v>76</v>
      </c>
      <c r="B3" t="s">
        <v>78</v>
      </c>
      <c r="C3">
        <v>3.0815424544047998</v>
      </c>
      <c r="D3">
        <v>6.4721083787204599</v>
      </c>
      <c r="E3">
        <v>28.821025561558798</v>
      </c>
      <c r="F3">
        <v>3.1587650756445602</v>
      </c>
      <c r="G3">
        <v>14.734324414086799</v>
      </c>
      <c r="H3">
        <v>1.1888104807906701</v>
      </c>
      <c r="I3">
        <f t="shared" ref="I3:I66" si="0">100*(J3/K3)</f>
        <v>4.89850598040133</v>
      </c>
      <c r="J3">
        <v>0.31542078734344497</v>
      </c>
      <c r="K3">
        <v>6.4391222263569201</v>
      </c>
      <c r="L3">
        <v>8.5071605805072698E-2</v>
      </c>
      <c r="M3">
        <v>2.5237903336148699</v>
      </c>
      <c r="N3">
        <v>3.7039118316622601</v>
      </c>
      <c r="O3">
        <v>62.711148469809501</v>
      </c>
      <c r="P3">
        <v>1.5356692578670501</v>
      </c>
      <c r="Q3">
        <v>3.0374435469063501</v>
      </c>
      <c r="R3">
        <v>3.6439346122860101</v>
      </c>
      <c r="S3">
        <v>-0.25302375774075098</v>
      </c>
      <c r="T3">
        <v>-0.61650928744857103</v>
      </c>
      <c r="U3">
        <v>2.16232942978798</v>
      </c>
      <c r="V3">
        <v>1.63397411176494</v>
      </c>
      <c r="W3">
        <v>3.3070146012613999</v>
      </c>
      <c r="X3">
        <v>9.5389687260869103</v>
      </c>
      <c r="Y3">
        <v>0.103887597772821</v>
      </c>
      <c r="Z3">
        <v>0.37596064030041398</v>
      </c>
      <c r="AA3">
        <v>2.87185359169395</v>
      </c>
    </row>
    <row r="4" spans="1:27" x14ac:dyDescent="0.25">
      <c r="A4" t="s">
        <v>82</v>
      </c>
      <c r="B4" t="s">
        <v>84</v>
      </c>
      <c r="C4">
        <v>2.6852361663308901</v>
      </c>
      <c r="D4">
        <v>5.6544927909444702</v>
      </c>
      <c r="E4">
        <v>27.981907679238802</v>
      </c>
      <c r="F4">
        <v>1.93359763751383</v>
      </c>
      <c r="G4">
        <v>9.3878606420112707</v>
      </c>
      <c r="H4">
        <v>0.77512064960202798</v>
      </c>
      <c r="I4">
        <f t="shared" si="0"/>
        <v>9.4426814291290579</v>
      </c>
      <c r="J4">
        <v>0.53554279626295398</v>
      </c>
      <c r="K4">
        <v>5.6715118505522799</v>
      </c>
      <c r="L4">
        <v>0.34491388919699401</v>
      </c>
      <c r="M4">
        <v>4.0081731449796196</v>
      </c>
      <c r="N4">
        <v>6.4837085561268601</v>
      </c>
      <c r="O4">
        <v>77.902121488530895</v>
      </c>
      <c r="P4">
        <v>0.82419837206621305</v>
      </c>
      <c r="Q4">
        <v>1.73108912704238</v>
      </c>
      <c r="R4">
        <v>3.5253273634987301</v>
      </c>
      <c r="S4">
        <v>-0.38675684546148498</v>
      </c>
      <c r="T4">
        <v>-0.98709726903112305</v>
      </c>
      <c r="U4">
        <v>3.4298698760816499</v>
      </c>
      <c r="V4">
        <v>1.54610024053432</v>
      </c>
      <c r="W4">
        <v>3.12421001360276</v>
      </c>
      <c r="X4">
        <v>9.6533099661451907</v>
      </c>
      <c r="Y4">
        <v>0.16607370378074399</v>
      </c>
      <c r="Z4">
        <v>0.80486869171520903</v>
      </c>
      <c r="AA4">
        <v>3.96173357072895</v>
      </c>
    </row>
    <row r="5" spans="1:27" x14ac:dyDescent="0.25">
      <c r="A5" t="s">
        <v>93</v>
      </c>
      <c r="B5" t="s">
        <v>95</v>
      </c>
      <c r="C5">
        <v>3.18124998877874</v>
      </c>
      <c r="D5">
        <v>6.68685919841759</v>
      </c>
      <c r="E5">
        <v>28.049160016803199</v>
      </c>
      <c r="F5">
        <v>3.0379827501276999</v>
      </c>
      <c r="G5">
        <v>13.8523283208461</v>
      </c>
      <c r="H5">
        <v>1.07128526554892</v>
      </c>
      <c r="I5">
        <f t="shared" si="0"/>
        <v>3.071734938372495</v>
      </c>
      <c r="J5">
        <v>0.190607067992178</v>
      </c>
      <c r="K5">
        <v>6.2051925643417603</v>
      </c>
      <c r="L5">
        <v>-2.1637893031728899E-2</v>
      </c>
      <c r="M5">
        <v>1.0980104804187101</v>
      </c>
      <c r="N5">
        <v>3.7077793888783099</v>
      </c>
      <c r="O5">
        <v>67.982512236079003</v>
      </c>
      <c r="P5">
        <v>1.4630194609418301</v>
      </c>
      <c r="Q5">
        <v>2.9476795259484598</v>
      </c>
      <c r="R5">
        <v>3.7008924937245302</v>
      </c>
      <c r="S5">
        <v>-0.26005752395457599</v>
      </c>
      <c r="T5">
        <v>-0.64083306822571595</v>
      </c>
      <c r="U5">
        <v>2.0643017309527498</v>
      </c>
      <c r="V5">
        <v>1.61823606701034</v>
      </c>
      <c r="W5">
        <v>3.26616011022855</v>
      </c>
      <c r="X5">
        <v>8.8233514253688998</v>
      </c>
      <c r="Y5">
        <v>0.13334440993952201</v>
      </c>
      <c r="Z5">
        <v>0.50302699809748597</v>
      </c>
      <c r="AA5">
        <v>3.3790403323620501</v>
      </c>
    </row>
    <row r="6" spans="1:27" x14ac:dyDescent="0.25">
      <c r="A6" t="s">
        <v>115</v>
      </c>
      <c r="B6" t="s">
        <v>116</v>
      </c>
      <c r="C6">
        <v>3.2566692574951599</v>
      </c>
      <c r="D6">
        <v>7.0064503072244904</v>
      </c>
      <c r="E6">
        <v>28.333309352916402</v>
      </c>
      <c r="F6">
        <v>4.7794392968816801</v>
      </c>
      <c r="G6">
        <v>20.377146691779998</v>
      </c>
      <c r="H6">
        <v>1.57918198567001</v>
      </c>
      <c r="I6">
        <f t="shared" si="0"/>
        <v>9.0244257063348723</v>
      </c>
      <c r="J6">
        <v>0.54200100842488397</v>
      </c>
      <c r="K6">
        <v>6.0059335193420198</v>
      </c>
      <c r="L6">
        <v>0.34030617533185697</v>
      </c>
      <c r="M6">
        <v>6.6344105073026203</v>
      </c>
      <c r="N6">
        <v>13.3210450398366</v>
      </c>
      <c r="O6">
        <v>78.894298647077505</v>
      </c>
      <c r="P6">
        <v>1.58211002664848</v>
      </c>
      <c r="Q6">
        <v>2.71603904062176</v>
      </c>
      <c r="R6">
        <v>3.5383948510004601</v>
      </c>
      <c r="S6">
        <v>-0.28737911267366101</v>
      </c>
      <c r="T6">
        <v>-0.64094400329426404</v>
      </c>
      <c r="U6">
        <v>1.7082741634332901</v>
      </c>
      <c r="V6">
        <v>1.6693010568118001</v>
      </c>
      <c r="W6">
        <v>3.3937674288810702</v>
      </c>
      <c r="X6">
        <v>10.154623805476501</v>
      </c>
      <c r="Y6">
        <v>0.25219004779967402</v>
      </c>
      <c r="Z6">
        <v>0.80859138640213502</v>
      </c>
      <c r="AA6">
        <v>3.9324286177879801</v>
      </c>
    </row>
    <row r="7" spans="1:27" x14ac:dyDescent="0.25">
      <c r="A7" t="s">
        <v>121</v>
      </c>
      <c r="B7" t="s">
        <v>122</v>
      </c>
      <c r="C7">
        <v>3.1472295475037599</v>
      </c>
      <c r="D7">
        <v>6.6034356941013996</v>
      </c>
      <c r="E7">
        <v>28.6507462924449</v>
      </c>
      <c r="F7">
        <v>3.5451336203666002</v>
      </c>
      <c r="G7">
        <v>15.5407311125562</v>
      </c>
      <c r="H7">
        <v>1.2256529884779099</v>
      </c>
      <c r="I7">
        <f t="shared" si="0"/>
        <v>1.5692318165681434</v>
      </c>
      <c r="J7">
        <v>0.10144003188266</v>
      </c>
      <c r="K7">
        <v>6.4643114428119297</v>
      </c>
      <c r="L7">
        <v>-5.4432598588560602E-2</v>
      </c>
      <c r="M7">
        <v>0.39329063846914297</v>
      </c>
      <c r="N7">
        <v>2.3527795152447899</v>
      </c>
      <c r="O7">
        <v>65.323885600318604</v>
      </c>
      <c r="P7">
        <v>1.5083606243559899</v>
      </c>
      <c r="Q7">
        <v>2.9844857656156001</v>
      </c>
      <c r="R7">
        <v>3.6705429760676802</v>
      </c>
      <c r="S7">
        <v>-0.227437257861451</v>
      </c>
      <c r="T7">
        <v>-0.59436960663147897</v>
      </c>
      <c r="U7">
        <v>2.0338886254221098</v>
      </c>
      <c r="V7">
        <v>1.6405026496064501</v>
      </c>
      <c r="W7">
        <v>3.3013609776247499</v>
      </c>
      <c r="X7">
        <v>9.2429835260031492</v>
      </c>
      <c r="Y7">
        <v>0.11877556412965801</v>
      </c>
      <c r="Z7">
        <v>0.43202467572667802</v>
      </c>
      <c r="AA7">
        <v>2.9503519750231799</v>
      </c>
    </row>
    <row r="8" spans="1:27" x14ac:dyDescent="0.25">
      <c r="A8" t="s">
        <v>128</v>
      </c>
      <c r="B8" t="s">
        <v>129</v>
      </c>
      <c r="C8">
        <v>3.3059638398487299</v>
      </c>
      <c r="D8">
        <v>6.8643352206040804</v>
      </c>
      <c r="E8">
        <v>29.091165123759399</v>
      </c>
      <c r="F8">
        <v>5.0229334989178804</v>
      </c>
      <c r="G8">
        <v>20.3197602778876</v>
      </c>
      <c r="H8">
        <v>1.99959848539999</v>
      </c>
      <c r="I8">
        <f t="shared" si="0"/>
        <v>9.9632333785094946</v>
      </c>
      <c r="J8">
        <v>0.619708973005615</v>
      </c>
      <c r="K8">
        <v>6.2199584157319396</v>
      </c>
      <c r="L8">
        <v>0.29661111449427202</v>
      </c>
      <c r="M8">
        <v>4.1027225407409098</v>
      </c>
      <c r="N8">
        <v>8.68184710777623</v>
      </c>
      <c r="O8">
        <v>67.360532514386193</v>
      </c>
      <c r="P8">
        <v>1.90656699418404</v>
      </c>
      <c r="Q8">
        <v>3.3229758798943401</v>
      </c>
      <c r="R8">
        <v>3.6089361708356398</v>
      </c>
      <c r="S8">
        <v>-0.20213922996177799</v>
      </c>
      <c r="T8">
        <v>-0.52734807560910701</v>
      </c>
      <c r="U8">
        <v>1.6093121456768</v>
      </c>
      <c r="V8">
        <v>1.67106572656303</v>
      </c>
      <c r="W8">
        <v>3.3759294822216401</v>
      </c>
      <c r="X8">
        <v>9.9494740260919308</v>
      </c>
      <c r="Y8">
        <v>0.12841836932644199</v>
      </c>
      <c r="Z8">
        <v>0.46999438512342401</v>
      </c>
      <c r="AA8">
        <v>3.3127110936049</v>
      </c>
    </row>
    <row r="9" spans="1:27" x14ac:dyDescent="0.25">
      <c r="A9" t="s">
        <v>133</v>
      </c>
      <c r="B9" t="s">
        <v>2362</v>
      </c>
      <c r="C9">
        <v>2.7321609621267999</v>
      </c>
      <c r="D9">
        <v>5.7467962295638104</v>
      </c>
      <c r="E9">
        <v>27.159059714606101</v>
      </c>
      <c r="F9">
        <v>1.18000279854872</v>
      </c>
      <c r="G9">
        <v>6.6901648371907596</v>
      </c>
      <c r="H9">
        <v>0.48717307532940202</v>
      </c>
      <c r="I9">
        <f t="shared" si="0"/>
        <v>6.4274966587178097</v>
      </c>
      <c r="J9">
        <v>0.36631131379000098</v>
      </c>
      <c r="K9">
        <v>5.6991288092411798</v>
      </c>
      <c r="L9">
        <v>0.25810111646823503</v>
      </c>
      <c r="M9">
        <v>4.7366828713666198</v>
      </c>
      <c r="N9">
        <v>8.79509260967267</v>
      </c>
      <c r="O9">
        <v>97.261570031627897</v>
      </c>
      <c r="P9">
        <v>1.1183910621095901</v>
      </c>
      <c r="Q9">
        <v>1.7531617043019101</v>
      </c>
      <c r="R9">
        <v>3.5223492329232302</v>
      </c>
      <c r="S9">
        <v>-0.40736300831161498</v>
      </c>
      <c r="T9">
        <v>-1.0597792758744899</v>
      </c>
      <c r="U9">
        <v>3.5520108221235298</v>
      </c>
      <c r="V9">
        <v>1.5886409270331701</v>
      </c>
      <c r="W9">
        <v>3.1932083731505001</v>
      </c>
      <c r="X9">
        <v>8.7217230792213396</v>
      </c>
      <c r="Y9">
        <v>0.22528294751729</v>
      </c>
      <c r="Z9">
        <v>1.0962009600893601</v>
      </c>
      <c r="AA9">
        <v>5.5663137446530602</v>
      </c>
    </row>
    <row r="10" spans="1:27" x14ac:dyDescent="0.25">
      <c r="A10" t="s">
        <v>137</v>
      </c>
      <c r="B10" t="s">
        <v>138</v>
      </c>
      <c r="C10">
        <v>3.3058484112369402</v>
      </c>
      <c r="D10">
        <v>6.8755965456094996</v>
      </c>
      <c r="E10">
        <v>28.8040445591515</v>
      </c>
      <c r="F10">
        <v>4.2713085586276396</v>
      </c>
      <c r="G10">
        <v>19.517797489130601</v>
      </c>
      <c r="H10">
        <v>1.4973934019985899</v>
      </c>
      <c r="I10">
        <f t="shared" si="0"/>
        <v>4.932510035788007</v>
      </c>
      <c r="J10">
        <v>0.29950015472196401</v>
      </c>
      <c r="K10">
        <v>6.0719623994463197</v>
      </c>
      <c r="L10">
        <v>0.14335221968498299</v>
      </c>
      <c r="M10">
        <v>2.34688684271869</v>
      </c>
      <c r="N10">
        <v>6.2308385532653503</v>
      </c>
      <c r="O10">
        <v>60.7250233791654</v>
      </c>
      <c r="P10">
        <v>1.9469421661566499</v>
      </c>
      <c r="Q10">
        <v>3.3578344010563099</v>
      </c>
      <c r="R10">
        <v>3.5017523558274499</v>
      </c>
      <c r="S10">
        <v>-0.264421369797401</v>
      </c>
      <c r="T10">
        <v>-0.60303813366287795</v>
      </c>
      <c r="U10">
        <v>1.7627522102883499</v>
      </c>
      <c r="V10">
        <v>1.7056283697567201</v>
      </c>
      <c r="W10">
        <v>3.4548005381255602</v>
      </c>
      <c r="X10">
        <v>9.5319022483966798</v>
      </c>
      <c r="Y10">
        <v>0.130892254077699</v>
      </c>
      <c r="Z10">
        <v>0.48118140368579398</v>
      </c>
      <c r="AA10">
        <v>3.05333179056991</v>
      </c>
    </row>
    <row r="11" spans="1:27" x14ac:dyDescent="0.25">
      <c r="A11" t="s">
        <v>146</v>
      </c>
      <c r="B11" t="s">
        <v>147</v>
      </c>
      <c r="C11">
        <v>3.3746906409976001</v>
      </c>
      <c r="D11">
        <v>7.0319261858699997</v>
      </c>
      <c r="E11">
        <v>29.004086059247101</v>
      </c>
      <c r="F11">
        <v>4.9241919101958498</v>
      </c>
      <c r="G11">
        <v>20.6810886853157</v>
      </c>
      <c r="H11">
        <v>1.74728102984428</v>
      </c>
      <c r="I11">
        <f t="shared" si="0"/>
        <v>3.8438429318637426</v>
      </c>
      <c r="J11">
        <v>0.23772167969358601</v>
      </c>
      <c r="K11">
        <v>6.1844795405915098</v>
      </c>
      <c r="L11">
        <v>1.32006390812398E-2</v>
      </c>
      <c r="M11">
        <v>2.6603705100365498</v>
      </c>
      <c r="N11">
        <v>6.2287427170053702</v>
      </c>
      <c r="O11">
        <v>58.6135521689936</v>
      </c>
      <c r="P11">
        <v>1.89251374428969</v>
      </c>
      <c r="Q11">
        <v>3.3241816877621702</v>
      </c>
      <c r="R11">
        <v>3.5078871680063801</v>
      </c>
      <c r="S11">
        <v>-0.26652027896590602</v>
      </c>
      <c r="T11">
        <v>-0.57686499772771005</v>
      </c>
      <c r="U11">
        <v>1.7946069170738299</v>
      </c>
      <c r="V11">
        <v>1.6636720509771299</v>
      </c>
      <c r="W11">
        <v>3.3747179677410699</v>
      </c>
      <c r="X11">
        <v>9.3792494787120493</v>
      </c>
      <c r="Y11">
        <v>0.117007884011187</v>
      </c>
      <c r="Z11">
        <v>0.43271129898904498</v>
      </c>
      <c r="AA11">
        <v>2.81005660187573</v>
      </c>
    </row>
    <row r="12" spans="1:27" x14ac:dyDescent="0.25">
      <c r="A12" t="s">
        <v>155</v>
      </c>
      <c r="B12" t="s">
        <v>157</v>
      </c>
      <c r="C12">
        <v>2.9034901453015198</v>
      </c>
      <c r="D12">
        <v>6.0474947553126599</v>
      </c>
      <c r="E12">
        <v>29.6609313503251</v>
      </c>
      <c r="F12">
        <v>4.7256922343222501</v>
      </c>
      <c r="G12">
        <v>20.9869931588408</v>
      </c>
      <c r="H12">
        <v>1.65994951484843</v>
      </c>
      <c r="I12">
        <f t="shared" si="0"/>
        <v>8.7086682806851066</v>
      </c>
      <c r="J12">
        <v>0.54799372804916302</v>
      </c>
      <c r="K12">
        <v>6.29250891625479</v>
      </c>
      <c r="L12">
        <v>1.2615372026609001E-3</v>
      </c>
      <c r="M12">
        <v>1.76494658509993</v>
      </c>
      <c r="N12">
        <v>8.1761229055069595</v>
      </c>
      <c r="O12">
        <v>57.578325911698002</v>
      </c>
      <c r="P12">
        <v>1.8013401101120099</v>
      </c>
      <c r="Q12">
        <v>3.1841348967730401</v>
      </c>
      <c r="R12">
        <v>3.5400657477763602</v>
      </c>
      <c r="S12">
        <v>-0.18094063049245901</v>
      </c>
      <c r="T12">
        <v>-0.51550937122572704</v>
      </c>
      <c r="U12">
        <v>1.82323101243859</v>
      </c>
      <c r="V12">
        <v>1.7338580133344701</v>
      </c>
      <c r="W12">
        <v>3.4799786895410501</v>
      </c>
      <c r="X12">
        <v>10.7417648247516</v>
      </c>
      <c r="Y12">
        <v>9.5006486763809794E-2</v>
      </c>
      <c r="Z12">
        <v>0.38375937862776899</v>
      </c>
      <c r="AA12">
        <v>2.5742014133298001</v>
      </c>
    </row>
    <row r="13" spans="1:27" x14ac:dyDescent="0.25">
      <c r="A13" t="s">
        <v>161</v>
      </c>
      <c r="B13" t="s">
        <v>163</v>
      </c>
      <c r="C13">
        <v>3.0447500861771402</v>
      </c>
      <c r="D13">
        <v>6.45027225613424</v>
      </c>
      <c r="E13">
        <v>28.3635446848571</v>
      </c>
      <c r="F13">
        <v>3.1514798109752098</v>
      </c>
      <c r="G13">
        <v>13.6306165373355</v>
      </c>
      <c r="H13">
        <v>1.1325232380821599</v>
      </c>
      <c r="I13">
        <f t="shared" si="0"/>
        <v>5.9407410010678205</v>
      </c>
      <c r="J13">
        <v>0.40566509798093903</v>
      </c>
      <c r="K13">
        <v>6.8285269111718998</v>
      </c>
      <c r="L13">
        <v>0.34834617087338499</v>
      </c>
      <c r="M13">
        <v>1.6838063758095501</v>
      </c>
      <c r="N13">
        <v>3.41876640137738</v>
      </c>
      <c r="O13">
        <v>65.927049295441705</v>
      </c>
      <c r="P13">
        <v>1.6786619036408099</v>
      </c>
      <c r="Q13">
        <v>3.07756614444021</v>
      </c>
      <c r="R13">
        <v>3.5506879431420502</v>
      </c>
      <c r="S13">
        <v>-0.18676581148948199</v>
      </c>
      <c r="T13">
        <v>-0.44504828090484</v>
      </c>
      <c r="U13">
        <v>2.0160950827780599</v>
      </c>
      <c r="V13">
        <v>1.60645962676225</v>
      </c>
      <c r="W13">
        <v>3.22763098820091</v>
      </c>
      <c r="X13">
        <v>9.1328638135678304</v>
      </c>
      <c r="Y13">
        <v>7.9875527480934599E-2</v>
      </c>
      <c r="Z13">
        <v>0.31311650175314998</v>
      </c>
      <c r="AA13">
        <v>2.6845010046428701</v>
      </c>
    </row>
    <row r="14" spans="1:27" x14ac:dyDescent="0.25">
      <c r="A14" t="s">
        <v>169</v>
      </c>
      <c r="B14" t="s">
        <v>170</v>
      </c>
      <c r="C14">
        <v>3.0089652962573399</v>
      </c>
      <c r="D14">
        <v>6.4028291287333596</v>
      </c>
      <c r="E14">
        <v>28.133162490299899</v>
      </c>
      <c r="F14">
        <v>2.6620552068068202</v>
      </c>
      <c r="G14">
        <v>12.253579141906799</v>
      </c>
      <c r="H14">
        <v>0.95759522942720599</v>
      </c>
      <c r="I14">
        <f t="shared" si="0"/>
        <v>5.0665044714981704</v>
      </c>
      <c r="J14">
        <v>0.34413086023564399</v>
      </c>
      <c r="K14">
        <v>6.7922738876787001</v>
      </c>
      <c r="L14">
        <v>0.36184469175759398</v>
      </c>
      <c r="M14">
        <v>1.4958353012828201</v>
      </c>
      <c r="N14">
        <v>2.8426606473415399</v>
      </c>
      <c r="O14">
        <v>70.560929443959395</v>
      </c>
      <c r="P14">
        <v>1.7760501906450601</v>
      </c>
      <c r="Q14">
        <v>3.1696617930285802</v>
      </c>
      <c r="R14">
        <v>3.53322390469339</v>
      </c>
      <c r="S14">
        <v>-0.203155294330776</v>
      </c>
      <c r="T14">
        <v>-0.48181022166471099</v>
      </c>
      <c r="U14">
        <v>2.0824486748541902</v>
      </c>
      <c r="V14">
        <v>1.62765466713061</v>
      </c>
      <c r="W14">
        <v>3.2700635557156401</v>
      </c>
      <c r="X14">
        <v>9.1088846509142307</v>
      </c>
      <c r="Y14">
        <v>8.3247130204170405E-2</v>
      </c>
      <c r="Z14">
        <v>0.33064870991744999</v>
      </c>
      <c r="AA14">
        <v>2.9809340624466798</v>
      </c>
    </row>
    <row r="15" spans="1:27" x14ac:dyDescent="0.25">
      <c r="A15" t="s">
        <v>173</v>
      </c>
      <c r="B15" t="s">
        <v>174</v>
      </c>
      <c r="C15">
        <v>2.42938825305492</v>
      </c>
      <c r="D15">
        <v>5.3880586205637702</v>
      </c>
      <c r="E15">
        <v>25.3514502652645</v>
      </c>
      <c r="F15">
        <v>0.62979651129643199</v>
      </c>
      <c r="G15">
        <v>3.80987961810649</v>
      </c>
      <c r="H15">
        <v>0.18670745384753401</v>
      </c>
      <c r="I15">
        <f t="shared" si="0"/>
        <v>11.853843030160739</v>
      </c>
      <c r="J15">
        <v>0.69882280859666601</v>
      </c>
      <c r="K15">
        <v>5.8953269991731103</v>
      </c>
      <c r="L15">
        <v>0.19449737093952901</v>
      </c>
      <c r="M15">
        <v>11.4085594117659</v>
      </c>
      <c r="N15">
        <v>27.054985528537301</v>
      </c>
      <c r="O15">
        <v>129.659810968747</v>
      </c>
      <c r="P15">
        <v>0.46646653483900302</v>
      </c>
      <c r="Q15">
        <v>0.64562368136833603</v>
      </c>
      <c r="R15">
        <v>3.5449483159837398</v>
      </c>
      <c r="S15">
        <v>-0.493192454476441</v>
      </c>
      <c r="T15">
        <v>-1.2431067105117599</v>
      </c>
      <c r="U15">
        <v>4.4308172148656597</v>
      </c>
      <c r="V15">
        <v>1.45403667552916</v>
      </c>
      <c r="W15">
        <v>2.9739845995190901</v>
      </c>
      <c r="X15">
        <v>8.5798049717615807</v>
      </c>
      <c r="Y15">
        <v>0.49775098410754398</v>
      </c>
      <c r="Z15">
        <v>1.6786487399217001</v>
      </c>
      <c r="AA15">
        <v>7.3758690347450404</v>
      </c>
    </row>
    <row r="16" spans="1:27" x14ac:dyDescent="0.25">
      <c r="A16" t="s">
        <v>179</v>
      </c>
      <c r="B16" t="s">
        <v>181</v>
      </c>
      <c r="C16">
        <v>3.0428647766500898</v>
      </c>
      <c r="D16">
        <v>6.36063964431722</v>
      </c>
      <c r="E16">
        <v>28.839030915379499</v>
      </c>
      <c r="F16">
        <v>4.4663735775546396</v>
      </c>
      <c r="G16">
        <v>20.200555457206701</v>
      </c>
      <c r="H16">
        <v>1.44184899148038</v>
      </c>
      <c r="I16">
        <f t="shared" si="0"/>
        <v>7.2554925086503781</v>
      </c>
      <c r="J16">
        <v>0.46301095031129802</v>
      </c>
      <c r="K16">
        <v>6.3815233736272496</v>
      </c>
      <c r="L16">
        <v>2.01076031163928E-2</v>
      </c>
      <c r="M16">
        <v>1.7219641662251499</v>
      </c>
      <c r="N16">
        <v>5.8421026984810203</v>
      </c>
      <c r="O16">
        <v>55.384126449505402</v>
      </c>
      <c r="P16">
        <v>2.18209354422339</v>
      </c>
      <c r="Q16">
        <v>3.6288760074734698</v>
      </c>
      <c r="R16">
        <v>3.45829451426237</v>
      </c>
      <c r="S16">
        <v>-0.17617555490481601</v>
      </c>
      <c r="T16">
        <v>-0.465103099164833</v>
      </c>
      <c r="U16">
        <v>1.56245654095475</v>
      </c>
      <c r="V16">
        <v>1.7111390516465399</v>
      </c>
      <c r="W16">
        <v>3.4297556620455398</v>
      </c>
      <c r="X16">
        <v>10.169256495110201</v>
      </c>
      <c r="Y16">
        <v>7.3369501081266095E-2</v>
      </c>
      <c r="Z16">
        <v>0.33114049769285903</v>
      </c>
      <c r="AA16">
        <v>2.516383357489</v>
      </c>
    </row>
    <row r="17" spans="1:27" x14ac:dyDescent="0.25">
      <c r="A17" t="s">
        <v>186</v>
      </c>
      <c r="B17" t="s">
        <v>187</v>
      </c>
      <c r="C17">
        <v>3.4711876162386401</v>
      </c>
      <c r="D17">
        <v>7.2283947892724303</v>
      </c>
      <c r="E17">
        <v>28.818374016302499</v>
      </c>
      <c r="F17">
        <v>5.3989745433470802</v>
      </c>
      <c r="G17">
        <v>22.445397900207599</v>
      </c>
      <c r="H17">
        <v>1.8336611624194801</v>
      </c>
      <c r="I17">
        <f t="shared" si="0"/>
        <v>8.2458234221554232</v>
      </c>
      <c r="J17">
        <v>0.49240517922584798</v>
      </c>
      <c r="K17">
        <v>5.9715707457768401</v>
      </c>
      <c r="L17">
        <v>0.164637740121929</v>
      </c>
      <c r="M17">
        <v>2.0529097354218599</v>
      </c>
      <c r="N17">
        <v>6.8581873892169503</v>
      </c>
      <c r="O17">
        <v>66.913785193195594</v>
      </c>
      <c r="P17">
        <v>2.04521827420362</v>
      </c>
      <c r="Q17">
        <v>3.5146563134315199</v>
      </c>
      <c r="R17">
        <v>3.5086939549928999</v>
      </c>
      <c r="S17">
        <v>-0.28246799234334602</v>
      </c>
      <c r="T17">
        <v>-0.59749838484331397</v>
      </c>
      <c r="U17">
        <v>1.671585515893</v>
      </c>
      <c r="V17">
        <v>1.6851050505760099</v>
      </c>
      <c r="W17">
        <v>3.4279470277514599</v>
      </c>
      <c r="X17">
        <v>9.6891304748641698</v>
      </c>
      <c r="Y17">
        <v>0.16579817103243999</v>
      </c>
      <c r="Z17">
        <v>0.50833866140264194</v>
      </c>
      <c r="AA17">
        <v>3.4114455498371101</v>
      </c>
    </row>
    <row r="18" spans="1:27" x14ac:dyDescent="0.25">
      <c r="A18" t="s">
        <v>190</v>
      </c>
      <c r="B18" t="s">
        <v>191</v>
      </c>
      <c r="C18">
        <v>3.1651206815051398</v>
      </c>
      <c r="D18">
        <v>6.5912182927821004</v>
      </c>
      <c r="E18">
        <v>29.002268824021399</v>
      </c>
      <c r="F18">
        <v>4.2584491432118403</v>
      </c>
      <c r="G18">
        <v>17.613759058485201</v>
      </c>
      <c r="H18">
        <v>1.6126673115324399</v>
      </c>
      <c r="I18">
        <f t="shared" si="0"/>
        <v>2.7341476022703377</v>
      </c>
      <c r="J18">
        <v>0.19027782042896299</v>
      </c>
      <c r="K18">
        <v>6.9593104728860702</v>
      </c>
      <c r="L18">
        <v>-7.6050334317778107E-2</v>
      </c>
      <c r="M18">
        <v>-1.3665867895192301</v>
      </c>
      <c r="N18">
        <v>1.05193857049135</v>
      </c>
      <c r="O18">
        <v>61.015270113841197</v>
      </c>
      <c r="P18">
        <v>1.7244019179541299</v>
      </c>
      <c r="Q18">
        <v>3.1985991595606502</v>
      </c>
      <c r="R18">
        <v>3.5633821989447099</v>
      </c>
      <c r="S18">
        <v>-0.192870090749787</v>
      </c>
      <c r="T18">
        <v>-0.46810324639216699</v>
      </c>
      <c r="U18">
        <v>1.90668563519408</v>
      </c>
      <c r="V18">
        <v>1.6048491468094099</v>
      </c>
      <c r="W18">
        <v>3.2361448609173902</v>
      </c>
      <c r="X18">
        <v>9.2340174406172206</v>
      </c>
      <c r="Y18">
        <v>8.0162022016821502E-2</v>
      </c>
      <c r="Z18">
        <v>0.28726119830965702</v>
      </c>
      <c r="AA18">
        <v>2.3401361450302698</v>
      </c>
    </row>
    <row r="19" spans="1:27" x14ac:dyDescent="0.25">
      <c r="A19" t="s">
        <v>193</v>
      </c>
      <c r="B19" t="s">
        <v>195</v>
      </c>
      <c r="C19">
        <v>3.3455983256819</v>
      </c>
      <c r="D19">
        <v>7.0911733450116801</v>
      </c>
      <c r="E19">
        <v>28.485330997960698</v>
      </c>
      <c r="F19">
        <v>4.5412752998722699</v>
      </c>
      <c r="G19">
        <v>19.401641015378701</v>
      </c>
      <c r="H19">
        <v>1.6165481783578399</v>
      </c>
      <c r="I19">
        <f t="shared" si="0"/>
        <v>9.7902005575534545</v>
      </c>
      <c r="J19">
        <v>0.58003060056701605</v>
      </c>
      <c r="K19">
        <v>5.9246038644172998</v>
      </c>
      <c r="L19">
        <v>0.14473464948241799</v>
      </c>
      <c r="M19">
        <v>2.3537088406612798</v>
      </c>
      <c r="N19">
        <v>8.4402375289732205</v>
      </c>
      <c r="O19">
        <v>66.659323479618294</v>
      </c>
      <c r="P19">
        <v>1.7647883584970301</v>
      </c>
      <c r="Q19">
        <v>3.0502604430749698</v>
      </c>
      <c r="R19">
        <v>3.5999376532349499</v>
      </c>
      <c r="S19">
        <v>-0.32516157539446799</v>
      </c>
      <c r="T19">
        <v>-0.68100466678337801</v>
      </c>
      <c r="U19">
        <v>1.9524994832239699</v>
      </c>
      <c r="V19">
        <v>1.61388134278041</v>
      </c>
      <c r="W19">
        <v>3.3127491507339899</v>
      </c>
      <c r="X19">
        <v>9.7973621544506404</v>
      </c>
      <c r="Y19">
        <v>0.13507353952724399</v>
      </c>
      <c r="Z19">
        <v>0.56143236677067299</v>
      </c>
      <c r="AA19">
        <v>3.47917067259913</v>
      </c>
    </row>
    <row r="20" spans="1:27" x14ac:dyDescent="0.25">
      <c r="A20" t="s">
        <v>201</v>
      </c>
      <c r="B20" t="s">
        <v>202</v>
      </c>
      <c r="C20">
        <v>2.9631421454093001</v>
      </c>
      <c r="D20">
        <v>6.31688566062377</v>
      </c>
      <c r="E20">
        <v>27.666567436099999</v>
      </c>
      <c r="F20">
        <v>2.3307996922246099</v>
      </c>
      <c r="G20">
        <v>10.7138886784526</v>
      </c>
      <c r="H20">
        <v>0.82644620146610603</v>
      </c>
      <c r="I20">
        <f t="shared" si="0"/>
        <v>3.6734525244668115</v>
      </c>
      <c r="J20">
        <v>0.24351673700742399</v>
      </c>
      <c r="K20">
        <v>6.6290971609268201</v>
      </c>
      <c r="L20">
        <v>0.30267060451588201</v>
      </c>
      <c r="M20">
        <v>2.2688163044491199</v>
      </c>
      <c r="N20">
        <v>3.09267002738344</v>
      </c>
      <c r="O20">
        <v>69.036088213880305</v>
      </c>
      <c r="P20">
        <v>1.9202154574655099</v>
      </c>
      <c r="Q20">
        <v>3.1356289291877002</v>
      </c>
      <c r="R20">
        <v>3.4941879813335799</v>
      </c>
      <c r="S20">
        <v>-0.20991239081126301</v>
      </c>
      <c r="T20">
        <v>-0.50159982011119897</v>
      </c>
      <c r="U20">
        <v>2.1735361509264499</v>
      </c>
      <c r="V20">
        <v>1.59680801915889</v>
      </c>
      <c r="W20">
        <v>3.2127520422310401</v>
      </c>
      <c r="X20">
        <v>8.8772566323078994</v>
      </c>
      <c r="Y20">
        <v>6.1826302491548898E-2</v>
      </c>
      <c r="Z20">
        <v>0.34584303800348798</v>
      </c>
      <c r="AA20">
        <v>3.1053064544837699</v>
      </c>
    </row>
    <row r="21" spans="1:27" x14ac:dyDescent="0.25">
      <c r="A21" t="s">
        <v>206</v>
      </c>
      <c r="B21" t="s">
        <v>207</v>
      </c>
      <c r="C21">
        <v>2.9410001902389702</v>
      </c>
      <c r="D21">
        <v>6.2169533905382801</v>
      </c>
      <c r="E21">
        <v>30.52934232594</v>
      </c>
      <c r="F21">
        <v>5.3732396723256404</v>
      </c>
      <c r="G21">
        <v>22.7106501460534</v>
      </c>
      <c r="H21">
        <v>2.1802446380612501</v>
      </c>
      <c r="I21">
        <f t="shared" si="0"/>
        <v>11.972888558131006</v>
      </c>
      <c r="J21">
        <v>0.72328028984270998</v>
      </c>
      <c r="K21">
        <v>6.0409840643803303</v>
      </c>
      <c r="L21">
        <v>0.22922918707086301</v>
      </c>
      <c r="M21">
        <v>2.76433029705042</v>
      </c>
      <c r="N21">
        <v>8.0308056706406798</v>
      </c>
      <c r="O21">
        <v>59.504745642256403</v>
      </c>
      <c r="P21">
        <v>1.61123470060011</v>
      </c>
      <c r="Q21">
        <v>3.1321304388004698</v>
      </c>
      <c r="R21">
        <v>3.5496838714980998</v>
      </c>
      <c r="S21">
        <v>-0.19249478734272199</v>
      </c>
      <c r="T21">
        <v>-0.53738448944654205</v>
      </c>
      <c r="U21">
        <v>1.87451725210054</v>
      </c>
      <c r="V21">
        <v>1.7471354087151001</v>
      </c>
      <c r="W21">
        <v>3.5187129891709201</v>
      </c>
      <c r="X21">
        <v>10.8550069327435</v>
      </c>
      <c r="Y21">
        <v>0.112522146718469</v>
      </c>
      <c r="Z21">
        <v>0.41173146157433999</v>
      </c>
      <c r="AA21">
        <v>2.7700210975047099</v>
      </c>
    </row>
    <row r="22" spans="1:27" x14ac:dyDescent="0.25">
      <c r="A22" t="s">
        <v>210</v>
      </c>
      <c r="B22" t="s">
        <v>211</v>
      </c>
      <c r="C22">
        <v>3.2965240981647299</v>
      </c>
      <c r="D22">
        <v>6.8553166212519496</v>
      </c>
      <c r="E22">
        <v>29.3456128331119</v>
      </c>
      <c r="F22">
        <v>4.9821756980704102</v>
      </c>
      <c r="G22">
        <v>21.597537831852101</v>
      </c>
      <c r="H22">
        <v>1.8636881109915799</v>
      </c>
      <c r="I22">
        <f t="shared" si="0"/>
        <v>7.0946637324099306</v>
      </c>
      <c r="J22">
        <v>0.42428369954214701</v>
      </c>
      <c r="K22">
        <v>5.9803214859067797</v>
      </c>
      <c r="L22">
        <v>0.216188037583392</v>
      </c>
      <c r="M22">
        <v>2.5073863173286202</v>
      </c>
      <c r="N22">
        <v>6.5072597437953599</v>
      </c>
      <c r="O22">
        <v>60.325836604063603</v>
      </c>
      <c r="P22">
        <v>1.9699332636144</v>
      </c>
      <c r="Q22">
        <v>3.3536926261650302</v>
      </c>
      <c r="R22">
        <v>3.5611664617266299</v>
      </c>
      <c r="S22">
        <v>-0.26208513976023101</v>
      </c>
      <c r="T22">
        <v>-0.59943226779560199</v>
      </c>
      <c r="U22">
        <v>1.74130943554224</v>
      </c>
      <c r="V22">
        <v>1.71877976124583</v>
      </c>
      <c r="W22">
        <v>3.4777981376884002</v>
      </c>
      <c r="X22">
        <v>9.9845293815549692</v>
      </c>
      <c r="Y22">
        <v>0.14019664283746799</v>
      </c>
      <c r="Z22">
        <v>0.47057457940307801</v>
      </c>
      <c r="AA22">
        <v>2.90315830478777</v>
      </c>
    </row>
    <row r="23" spans="1:27" x14ac:dyDescent="0.25">
      <c r="A23" t="s">
        <v>215</v>
      </c>
      <c r="B23" t="s">
        <v>216</v>
      </c>
      <c r="C23">
        <v>3.1844238105193901</v>
      </c>
      <c r="D23">
        <v>6.7305370748049</v>
      </c>
      <c r="E23">
        <v>29.420399119906602</v>
      </c>
      <c r="F23">
        <v>4.8572902627974699</v>
      </c>
      <c r="G23">
        <v>20.976364804144001</v>
      </c>
      <c r="H23">
        <v>1.8715247613981201</v>
      </c>
      <c r="I23">
        <f t="shared" si="0"/>
        <v>11.528129175321284</v>
      </c>
      <c r="J23">
        <v>0.70206784105712405</v>
      </c>
      <c r="K23">
        <v>6.0900414141790504</v>
      </c>
      <c r="L23">
        <v>0.18413694985957199</v>
      </c>
      <c r="M23">
        <v>2.4193155350070201</v>
      </c>
      <c r="N23">
        <v>8.0360952248859405</v>
      </c>
      <c r="O23">
        <v>61.533177597825699</v>
      </c>
      <c r="P23">
        <v>1.9560543467618701</v>
      </c>
      <c r="Q23">
        <v>3.3890148471781498</v>
      </c>
      <c r="R23">
        <v>3.53349333855755</v>
      </c>
      <c r="S23">
        <v>-0.21351269700505399</v>
      </c>
      <c r="T23">
        <v>-0.53368109177928502</v>
      </c>
      <c r="U23">
        <v>1.66214699487958</v>
      </c>
      <c r="V23">
        <v>1.7227688330932001</v>
      </c>
      <c r="W23">
        <v>3.4730947405533601</v>
      </c>
      <c r="X23">
        <v>10.073191180583301</v>
      </c>
      <c r="Y23">
        <v>0.101368627838939</v>
      </c>
      <c r="Z23">
        <v>0.41651029208483697</v>
      </c>
      <c r="AA23">
        <v>3.0665875851654598</v>
      </c>
    </row>
    <row r="24" spans="1:27" x14ac:dyDescent="0.25">
      <c r="A24" t="s">
        <v>219</v>
      </c>
      <c r="B24" t="s">
        <v>220</v>
      </c>
      <c r="C24">
        <v>3.4246855288536802</v>
      </c>
      <c r="D24">
        <v>7.1175176373745703</v>
      </c>
      <c r="E24">
        <v>29.254445953175601</v>
      </c>
      <c r="F24">
        <v>5.8436476578202701</v>
      </c>
      <c r="G24">
        <v>23.239891260395801</v>
      </c>
      <c r="H24">
        <v>2.0419192271494002</v>
      </c>
      <c r="I24">
        <f t="shared" si="0"/>
        <v>8.8029772160096353</v>
      </c>
      <c r="J24">
        <v>0.55618897770162701</v>
      </c>
      <c r="K24">
        <v>6.3181917214338297</v>
      </c>
      <c r="L24">
        <v>0.43398272739037502</v>
      </c>
      <c r="M24">
        <v>3.0323264868897799</v>
      </c>
      <c r="N24">
        <v>5.80018451892147</v>
      </c>
      <c r="O24">
        <v>54.873590660301801</v>
      </c>
      <c r="P24">
        <v>2.03438460517035</v>
      </c>
      <c r="Q24">
        <v>3.6710991191382298</v>
      </c>
      <c r="R24">
        <v>3.44538061908476</v>
      </c>
      <c r="S24">
        <v>-0.184098098278517</v>
      </c>
      <c r="T24">
        <v>-0.49223677922044501</v>
      </c>
      <c r="U24">
        <v>1.70796430690793</v>
      </c>
      <c r="V24">
        <v>1.69988056584359</v>
      </c>
      <c r="W24">
        <v>3.4289063915950502</v>
      </c>
      <c r="X24">
        <v>9.7217737627821492</v>
      </c>
      <c r="Y24">
        <v>6.6858373985652406E-2</v>
      </c>
      <c r="Z24">
        <v>0.318897116520588</v>
      </c>
      <c r="AA24">
        <v>2.44648925331829</v>
      </c>
    </row>
    <row r="25" spans="1:27" x14ac:dyDescent="0.25">
      <c r="A25" t="s">
        <v>250</v>
      </c>
      <c r="B25" t="s">
        <v>251</v>
      </c>
      <c r="C25">
        <v>2.9694390817324501</v>
      </c>
      <c r="D25">
        <v>6.2696512693858004</v>
      </c>
      <c r="E25">
        <v>30.290214646403999</v>
      </c>
      <c r="F25">
        <v>5.0944117843352101</v>
      </c>
      <c r="G25">
        <v>21.789073933368201</v>
      </c>
      <c r="H25">
        <v>2.0364429433495999</v>
      </c>
      <c r="I25">
        <f t="shared" si="0"/>
        <v>10.645613091198946</v>
      </c>
      <c r="J25">
        <v>0.65484331194324397</v>
      </c>
      <c r="K25">
        <v>6.1512973121728702</v>
      </c>
      <c r="L25">
        <v>9.6349156918153003E-2</v>
      </c>
      <c r="M25">
        <v>2.3329999875501102</v>
      </c>
      <c r="N25">
        <v>8.1770295849526704</v>
      </c>
      <c r="O25">
        <v>59.119448415818198</v>
      </c>
      <c r="P25">
        <v>1.74186650123069</v>
      </c>
      <c r="Q25">
        <v>3.29531987225876</v>
      </c>
      <c r="R25">
        <v>3.4787011289273102</v>
      </c>
      <c r="S25">
        <v>-0.18275943543870601</v>
      </c>
      <c r="T25">
        <v>-0.51898990654286303</v>
      </c>
      <c r="U25">
        <v>1.8234632714696899</v>
      </c>
      <c r="V25">
        <v>1.7432642142828401</v>
      </c>
      <c r="W25">
        <v>3.5064552949563201</v>
      </c>
      <c r="X25">
        <v>10.705616648706901</v>
      </c>
      <c r="Y25">
        <v>0.103346690233427</v>
      </c>
      <c r="Z25">
        <v>0.39047891538946999</v>
      </c>
      <c r="AA25">
        <v>2.7851613448179302</v>
      </c>
    </row>
    <row r="26" spans="1:27" x14ac:dyDescent="0.25">
      <c r="A26" t="s">
        <v>256</v>
      </c>
      <c r="B26" t="s">
        <v>2387</v>
      </c>
      <c r="C26">
        <v>2.3235726945379702</v>
      </c>
      <c r="D26">
        <v>5.4088670414069799</v>
      </c>
      <c r="E26">
        <v>24.74164299057</v>
      </c>
      <c r="F26">
        <v>0.58613797764540199</v>
      </c>
      <c r="G26">
        <v>3.5220422557468698</v>
      </c>
      <c r="H26">
        <v>0.20837513767765301</v>
      </c>
      <c r="I26">
        <f t="shared" si="0"/>
        <v>2.1843990471847912</v>
      </c>
      <c r="J26">
        <v>0.158445971516637</v>
      </c>
      <c r="K26">
        <v>7.2535268553993797</v>
      </c>
      <c r="L26">
        <v>0.14977571630752001</v>
      </c>
      <c r="M26">
        <v>1.20936935811885</v>
      </c>
      <c r="N26">
        <v>2.24812227901158</v>
      </c>
      <c r="O26">
        <v>78.011357689182503</v>
      </c>
      <c r="P26">
        <v>1.7458987491204501</v>
      </c>
      <c r="Q26">
        <v>3.1214125594543898</v>
      </c>
      <c r="R26">
        <v>3.44487562777655</v>
      </c>
      <c r="S26">
        <v>-0.101131731340564</v>
      </c>
      <c r="T26">
        <v>-0.43400089731075298</v>
      </c>
      <c r="U26">
        <v>2.57432647414889</v>
      </c>
      <c r="V26">
        <v>1.4710171922855899</v>
      </c>
      <c r="W26">
        <v>2.9697668582220502</v>
      </c>
      <c r="X26">
        <v>7.6395014416859501</v>
      </c>
      <c r="Y26">
        <v>-1.4966513347882E-2</v>
      </c>
      <c r="Z26">
        <v>0.168189503409469</v>
      </c>
      <c r="AA26">
        <v>3.0724769860165502</v>
      </c>
    </row>
    <row r="27" spans="1:27" x14ac:dyDescent="0.25">
      <c r="A27" t="s">
        <v>263</v>
      </c>
      <c r="B27" t="s">
        <v>264</v>
      </c>
      <c r="C27">
        <v>2.8483993000722099</v>
      </c>
      <c r="D27">
        <v>5.9268914607860896</v>
      </c>
      <c r="E27">
        <v>30.7657740159543</v>
      </c>
      <c r="F27">
        <v>5.5605916292181297</v>
      </c>
      <c r="G27">
        <v>23.018958971634401</v>
      </c>
      <c r="H27">
        <v>2.22110349941532</v>
      </c>
      <c r="I27">
        <f t="shared" si="0"/>
        <v>8.8427248649798393</v>
      </c>
      <c r="J27">
        <v>0.544069551485451</v>
      </c>
      <c r="K27">
        <v>6.1527363996153399</v>
      </c>
      <c r="L27">
        <v>9.5790817077987506E-2</v>
      </c>
      <c r="M27">
        <v>2.8161528772363398</v>
      </c>
      <c r="N27">
        <v>8.1969664235505402</v>
      </c>
      <c r="O27">
        <v>59.238895518893301</v>
      </c>
      <c r="P27">
        <v>1.5404532408675</v>
      </c>
      <c r="Q27">
        <v>2.9782161835379202</v>
      </c>
      <c r="R27">
        <v>3.5381687383000102</v>
      </c>
      <c r="S27">
        <v>-0.17071289754229399</v>
      </c>
      <c r="T27">
        <v>-0.51333657650091802</v>
      </c>
      <c r="U27">
        <v>1.9527765036289699</v>
      </c>
      <c r="V27">
        <v>1.7446281586959</v>
      </c>
      <c r="W27">
        <v>3.5059793506329</v>
      </c>
      <c r="X27">
        <v>11.018573528051901</v>
      </c>
      <c r="Y27">
        <v>0.11901263282192701</v>
      </c>
      <c r="Z27">
        <v>0.42437370364566601</v>
      </c>
      <c r="AA27">
        <v>2.6829152116069301</v>
      </c>
    </row>
    <row r="28" spans="1:27" x14ac:dyDescent="0.25">
      <c r="A28" t="s">
        <v>267</v>
      </c>
      <c r="B28" t="s">
        <v>268</v>
      </c>
      <c r="C28">
        <v>2.7315707132596998</v>
      </c>
      <c r="D28">
        <v>5.8676646593533404</v>
      </c>
      <c r="E28">
        <v>27.444652463220901</v>
      </c>
      <c r="F28">
        <v>2.2416896385451399</v>
      </c>
      <c r="G28">
        <v>10.850132006991799</v>
      </c>
      <c r="H28">
        <v>0.80215674393395098</v>
      </c>
      <c r="I28">
        <f t="shared" si="0"/>
        <v>0.52358588795318084</v>
      </c>
      <c r="J28">
        <v>3.5737051172310103E-2</v>
      </c>
      <c r="K28">
        <v>6.8254420133465699</v>
      </c>
      <c r="L28">
        <v>2.89205549267323E-2</v>
      </c>
      <c r="M28">
        <v>-0.11040545907957899</v>
      </c>
      <c r="N28">
        <v>0.609041262452093</v>
      </c>
      <c r="O28">
        <v>61.780820755369497</v>
      </c>
      <c r="P28">
        <v>1.7053211841615801</v>
      </c>
      <c r="Q28">
        <v>3.1282118521625</v>
      </c>
      <c r="R28">
        <v>3.5195850867473801</v>
      </c>
      <c r="S28">
        <v>-0.13139239922812801</v>
      </c>
      <c r="T28">
        <v>-0.47922750580588203</v>
      </c>
      <c r="U28">
        <v>2.0739596989920801</v>
      </c>
      <c r="V28">
        <v>1.5581542618598101</v>
      </c>
      <c r="W28">
        <v>3.11723320490362</v>
      </c>
      <c r="X28">
        <v>9.2390600046644593</v>
      </c>
      <c r="Y28">
        <v>5.4950262312893502E-2</v>
      </c>
      <c r="Z28">
        <v>0.29507623444700098</v>
      </c>
      <c r="AA28">
        <v>2.4234303934368899</v>
      </c>
    </row>
    <row r="29" spans="1:27" x14ac:dyDescent="0.25">
      <c r="A29" t="s">
        <v>271</v>
      </c>
      <c r="B29" t="s">
        <v>272</v>
      </c>
      <c r="C29">
        <v>3.2319612726118301</v>
      </c>
      <c r="D29">
        <v>6.8120126834373602</v>
      </c>
      <c r="E29">
        <v>28.0704876020584</v>
      </c>
      <c r="F29">
        <v>4.7257550638051002</v>
      </c>
      <c r="G29">
        <v>19.8139908694646</v>
      </c>
      <c r="H29">
        <v>1.7696659598965601</v>
      </c>
      <c r="I29">
        <f t="shared" si="0"/>
        <v>9.3648873901493435</v>
      </c>
      <c r="J29">
        <v>0.57098931210050596</v>
      </c>
      <c r="K29">
        <v>6.0971295042064604</v>
      </c>
      <c r="L29">
        <v>0.35725619363998501</v>
      </c>
      <c r="M29">
        <v>5.4328859161710401</v>
      </c>
      <c r="N29">
        <v>9.8896900706245301</v>
      </c>
      <c r="O29">
        <v>71.598064823195301</v>
      </c>
      <c r="P29">
        <v>1.8600371195107499</v>
      </c>
      <c r="Q29">
        <v>3.01714793844695</v>
      </c>
      <c r="R29">
        <v>3.61658984714497</v>
      </c>
      <c r="S29">
        <v>-0.22853839371343401</v>
      </c>
      <c r="T29">
        <v>-0.54453781878767304</v>
      </c>
      <c r="U29">
        <v>1.5936427594765501</v>
      </c>
      <c r="V29">
        <v>1.6758447893780599</v>
      </c>
      <c r="W29">
        <v>3.3959561339653699</v>
      </c>
      <c r="X29">
        <v>10.037169393402401</v>
      </c>
      <c r="Y29">
        <v>0.155895639660796</v>
      </c>
      <c r="Z29">
        <v>0.580143186621351</v>
      </c>
      <c r="AA29">
        <v>3.5995610937245401</v>
      </c>
    </row>
    <row r="30" spans="1:27" x14ac:dyDescent="0.25">
      <c r="A30" t="s">
        <v>276</v>
      </c>
      <c r="B30" t="s">
        <v>277</v>
      </c>
      <c r="C30">
        <v>3.09768691274635</v>
      </c>
      <c r="D30">
        <v>6.4482217194165603</v>
      </c>
      <c r="E30">
        <v>29.963201435691101</v>
      </c>
      <c r="F30">
        <v>5.1942422119078104</v>
      </c>
      <c r="G30">
        <v>21.733720860142402</v>
      </c>
      <c r="H30">
        <v>2.06976777255317</v>
      </c>
      <c r="I30">
        <f t="shared" si="0"/>
        <v>10.423268492775408</v>
      </c>
      <c r="J30">
        <v>0.65129086437205697</v>
      </c>
      <c r="K30">
        <v>6.2484321959419997</v>
      </c>
      <c r="L30">
        <v>8.3838484027685498E-2</v>
      </c>
      <c r="M30">
        <v>1.9115239601777201</v>
      </c>
      <c r="N30">
        <v>7.8710708266427698</v>
      </c>
      <c r="O30">
        <v>57.530376515486203</v>
      </c>
      <c r="P30">
        <v>2.0941936360275899</v>
      </c>
      <c r="Q30">
        <v>3.5647551121171901</v>
      </c>
      <c r="R30">
        <v>3.4386919851375901</v>
      </c>
      <c r="S30">
        <v>-0.18535158039285801</v>
      </c>
      <c r="T30">
        <v>-0.491151121066708</v>
      </c>
      <c r="U30">
        <v>1.65659450141512</v>
      </c>
      <c r="V30">
        <v>1.7196791853558799</v>
      </c>
      <c r="W30">
        <v>3.4575540103212301</v>
      </c>
      <c r="X30">
        <v>10.361413703942899</v>
      </c>
      <c r="Y30">
        <v>7.7649168653865105E-2</v>
      </c>
      <c r="Z30">
        <v>0.338971869902083</v>
      </c>
      <c r="AA30">
        <v>2.7332832148833002</v>
      </c>
    </row>
    <row r="31" spans="1:27" x14ac:dyDescent="0.25">
      <c r="A31" t="s">
        <v>279</v>
      </c>
      <c r="B31" t="s">
        <v>280</v>
      </c>
      <c r="C31">
        <v>2.3837948174670802</v>
      </c>
      <c r="D31">
        <v>4.9587289051182903</v>
      </c>
      <c r="E31">
        <v>24.201833687051799</v>
      </c>
      <c r="F31">
        <v>1.46899855439246</v>
      </c>
      <c r="G31">
        <v>6.6078709715993202</v>
      </c>
      <c r="H31">
        <v>0.72422698863136703</v>
      </c>
      <c r="I31">
        <f t="shared" si="0"/>
        <v>6.0643660732678137</v>
      </c>
      <c r="J31">
        <v>0.37872036278333898</v>
      </c>
      <c r="K31">
        <v>6.2450115677014804</v>
      </c>
      <c r="L31">
        <v>0.24992325008117899</v>
      </c>
      <c r="M31">
        <v>7.5874121647801296</v>
      </c>
      <c r="N31">
        <v>12.061601691555699</v>
      </c>
      <c r="O31">
        <v>87.297493410155198</v>
      </c>
      <c r="P31">
        <v>1.0366350806789399</v>
      </c>
      <c r="Q31">
        <v>2.1588170132145801</v>
      </c>
      <c r="R31">
        <v>3.6094526352465301</v>
      </c>
      <c r="S31">
        <v>-0.30388533979197302</v>
      </c>
      <c r="T31">
        <v>-0.70400509351762697</v>
      </c>
      <c r="U31">
        <v>2.6913234275056399</v>
      </c>
      <c r="V31">
        <v>1.47231257920167</v>
      </c>
      <c r="W31">
        <v>2.9945057263764299</v>
      </c>
      <c r="X31">
        <v>9.8100432584519002</v>
      </c>
      <c r="Y31">
        <v>8.5254676042445104E-2</v>
      </c>
      <c r="Z31">
        <v>0.51431410604585603</v>
      </c>
      <c r="AA31">
        <v>3.0565673166982399</v>
      </c>
    </row>
    <row r="32" spans="1:27" x14ac:dyDescent="0.25">
      <c r="A32" t="s">
        <v>285</v>
      </c>
      <c r="B32" t="s">
        <v>286</v>
      </c>
      <c r="C32">
        <v>3.22287732046453</v>
      </c>
      <c r="D32">
        <v>6.7383710708674096</v>
      </c>
      <c r="E32">
        <v>28.783703208917899</v>
      </c>
      <c r="F32">
        <v>3.4341470106742</v>
      </c>
      <c r="G32">
        <v>15.750792964587999</v>
      </c>
      <c r="H32">
        <v>1.28080242638018</v>
      </c>
      <c r="I32">
        <f t="shared" si="0"/>
        <v>5.7665380850610184</v>
      </c>
      <c r="J32">
        <v>0.365606955857052</v>
      </c>
      <c r="K32">
        <v>6.3401463835677303</v>
      </c>
      <c r="L32">
        <v>-5.7765916682743397E-2</v>
      </c>
      <c r="M32">
        <v>1.6325161836441699</v>
      </c>
      <c r="N32">
        <v>5.8868520867711398</v>
      </c>
      <c r="O32">
        <v>64.271349976143298</v>
      </c>
      <c r="P32">
        <v>1.76710703755164</v>
      </c>
      <c r="Q32">
        <v>3.1852029571960401</v>
      </c>
      <c r="R32">
        <v>3.5351869977207002</v>
      </c>
      <c r="S32">
        <v>-0.30944623880359101</v>
      </c>
      <c r="T32">
        <v>-0.67033578740092703</v>
      </c>
      <c r="U32">
        <v>2.1025309068648199</v>
      </c>
      <c r="V32">
        <v>1.6497894836555</v>
      </c>
      <c r="W32">
        <v>3.3452976662998899</v>
      </c>
      <c r="X32">
        <v>9.4947526958238004</v>
      </c>
      <c r="Y32">
        <v>0.14879698907355099</v>
      </c>
      <c r="Z32">
        <v>0.47480861945417002</v>
      </c>
      <c r="AA32">
        <v>2.9346156429425898</v>
      </c>
    </row>
    <row r="33" spans="1:27" x14ac:dyDescent="0.25">
      <c r="A33" t="s">
        <v>289</v>
      </c>
      <c r="B33" t="s">
        <v>290</v>
      </c>
      <c r="C33">
        <v>3.2236954141218401</v>
      </c>
      <c r="D33">
        <v>6.7328114071306002</v>
      </c>
      <c r="E33">
        <v>28.894053624408102</v>
      </c>
      <c r="F33">
        <v>3.73153742994849</v>
      </c>
      <c r="G33">
        <v>16.451878405765399</v>
      </c>
      <c r="H33">
        <v>1.38486108329069</v>
      </c>
      <c r="I33">
        <f t="shared" si="0"/>
        <v>5.5989266570108507</v>
      </c>
      <c r="J33">
        <v>0.36216684337994398</v>
      </c>
      <c r="K33">
        <v>6.4685048682759003</v>
      </c>
      <c r="L33">
        <v>-4.4900059601309099E-2</v>
      </c>
      <c r="M33">
        <v>1.8720330344169001</v>
      </c>
      <c r="N33">
        <v>5.6604048095139401</v>
      </c>
      <c r="O33">
        <v>63.422903197887003</v>
      </c>
      <c r="P33">
        <v>1.8627511824633001</v>
      </c>
      <c r="Q33">
        <v>3.1565805624578198</v>
      </c>
      <c r="R33">
        <v>3.5389701978635801</v>
      </c>
      <c r="S33">
        <v>-0.281502798217376</v>
      </c>
      <c r="T33">
        <v>-0.62770636300276195</v>
      </c>
      <c r="U33">
        <v>2.0359831010971501</v>
      </c>
      <c r="V33">
        <v>1.6397653231418901</v>
      </c>
      <c r="W33">
        <v>3.3187463266845199</v>
      </c>
      <c r="X33">
        <v>9.4031951022397493</v>
      </c>
      <c r="Y33">
        <v>0.12801900749224099</v>
      </c>
      <c r="Z33">
        <v>0.43552742644057701</v>
      </c>
      <c r="AA33">
        <v>2.9366487121132101</v>
      </c>
    </row>
    <row r="34" spans="1:27" x14ac:dyDescent="0.25">
      <c r="A34" t="s">
        <v>293</v>
      </c>
      <c r="B34" t="s">
        <v>294</v>
      </c>
      <c r="C34">
        <v>3.2837162485535099</v>
      </c>
      <c r="D34">
        <v>6.8413558796384697</v>
      </c>
      <c r="E34">
        <v>28.8663837561921</v>
      </c>
      <c r="F34">
        <v>3.9186216075093498</v>
      </c>
      <c r="G34">
        <v>17.109642693551599</v>
      </c>
      <c r="H34">
        <v>1.4390104845085301</v>
      </c>
      <c r="I34">
        <f t="shared" si="0"/>
        <v>5.6415107387149028</v>
      </c>
      <c r="J34">
        <v>0.36176428947996903</v>
      </c>
      <c r="K34">
        <v>6.4125427786099802</v>
      </c>
      <c r="L34">
        <v>-8.6777320686244094E-2</v>
      </c>
      <c r="M34">
        <v>1.9213799457412299</v>
      </c>
      <c r="N34">
        <v>6.0954423332832404</v>
      </c>
      <c r="O34">
        <v>62.791736155935801</v>
      </c>
      <c r="P34">
        <v>1.9087096092451601</v>
      </c>
      <c r="Q34">
        <v>3.17755198106323</v>
      </c>
      <c r="R34">
        <v>3.5365279655331299</v>
      </c>
      <c r="S34">
        <v>-0.294189213394556</v>
      </c>
      <c r="T34">
        <v>-0.64139763863990096</v>
      </c>
      <c r="U34">
        <v>1.9918259449050599</v>
      </c>
      <c r="V34">
        <v>1.6463454477513999</v>
      </c>
      <c r="W34">
        <v>3.3356996582025</v>
      </c>
      <c r="X34">
        <v>9.4199338329388898</v>
      </c>
      <c r="Y34">
        <v>0.13306086857455099</v>
      </c>
      <c r="Z34">
        <v>0.45721971601201</v>
      </c>
      <c r="AA34">
        <v>2.88664454510806</v>
      </c>
    </row>
    <row r="35" spans="1:27" x14ac:dyDescent="0.25">
      <c r="A35" t="s">
        <v>296</v>
      </c>
      <c r="B35" t="s">
        <v>297</v>
      </c>
      <c r="C35">
        <v>3.2837162485535099</v>
      </c>
      <c r="D35">
        <v>6.8413558796384697</v>
      </c>
      <c r="E35">
        <v>28.8663837561921</v>
      </c>
      <c r="F35">
        <v>3.9186216075093498</v>
      </c>
      <c r="G35">
        <v>17.109642693551599</v>
      </c>
      <c r="H35">
        <v>1.4390104845085301</v>
      </c>
      <c r="I35">
        <f t="shared" si="0"/>
        <v>5.6415107387149028</v>
      </c>
      <c r="J35">
        <v>0.36176428947996903</v>
      </c>
      <c r="K35">
        <v>6.4125427786099802</v>
      </c>
      <c r="L35">
        <v>-8.6777320686244094E-2</v>
      </c>
      <c r="M35">
        <v>1.9213799457412299</v>
      </c>
      <c r="N35">
        <v>6.0954423332832404</v>
      </c>
      <c r="O35">
        <v>62.791736155935801</v>
      </c>
      <c r="P35">
        <v>1.9087096092451601</v>
      </c>
      <c r="Q35">
        <v>3.17755198106323</v>
      </c>
      <c r="R35">
        <v>3.5365279655331299</v>
      </c>
      <c r="S35">
        <v>-0.294189213394556</v>
      </c>
      <c r="T35">
        <v>-0.64139763863990096</v>
      </c>
      <c r="U35">
        <v>1.9918259449050599</v>
      </c>
      <c r="V35">
        <v>1.6463454477513999</v>
      </c>
      <c r="W35">
        <v>3.3356996582025</v>
      </c>
      <c r="X35">
        <v>9.4199338329388898</v>
      </c>
      <c r="Y35">
        <v>0.13306086857455099</v>
      </c>
      <c r="Z35">
        <v>0.45721971601201</v>
      </c>
      <c r="AA35">
        <v>2.88664454510806</v>
      </c>
    </row>
    <row r="36" spans="1:27" x14ac:dyDescent="0.25">
      <c r="A36" t="s">
        <v>300</v>
      </c>
      <c r="B36" t="s">
        <v>301</v>
      </c>
      <c r="C36">
        <v>3.22287732046453</v>
      </c>
      <c r="D36">
        <v>6.7383710708674096</v>
      </c>
      <c r="E36">
        <v>28.783703208917899</v>
      </c>
      <c r="F36">
        <v>3.4341470106742</v>
      </c>
      <c r="G36">
        <v>15.750792964587999</v>
      </c>
      <c r="H36">
        <v>1.28080242638018</v>
      </c>
      <c r="I36">
        <f t="shared" si="0"/>
        <v>5.7665380850610184</v>
      </c>
      <c r="J36">
        <v>0.365606955857052</v>
      </c>
      <c r="K36">
        <v>6.3401463835677303</v>
      </c>
      <c r="L36">
        <v>-5.7765916682743397E-2</v>
      </c>
      <c r="M36">
        <v>1.6325161836441699</v>
      </c>
      <c r="N36">
        <v>5.8868520867711398</v>
      </c>
      <c r="O36">
        <v>64.271349976143298</v>
      </c>
      <c r="P36">
        <v>1.76710703755164</v>
      </c>
      <c r="Q36">
        <v>3.1852029571960401</v>
      </c>
      <c r="R36">
        <v>3.5351869977207002</v>
      </c>
      <c r="S36">
        <v>-0.30944623880359101</v>
      </c>
      <c r="T36">
        <v>-0.67033578740092703</v>
      </c>
      <c r="U36">
        <v>2.1025309068648199</v>
      </c>
      <c r="V36">
        <v>1.6497894836555</v>
      </c>
      <c r="W36">
        <v>3.3452976662998899</v>
      </c>
      <c r="X36">
        <v>9.4947526958238004</v>
      </c>
      <c r="Y36">
        <v>0.14879698907355099</v>
      </c>
      <c r="Z36">
        <v>0.47480861945417002</v>
      </c>
      <c r="AA36">
        <v>2.9346156429425898</v>
      </c>
    </row>
    <row r="37" spans="1:27" x14ac:dyDescent="0.25">
      <c r="A37" t="s">
        <v>304</v>
      </c>
      <c r="B37" t="s">
        <v>305</v>
      </c>
      <c r="C37">
        <v>3.22287732046453</v>
      </c>
      <c r="D37">
        <v>6.7383710708674096</v>
      </c>
      <c r="E37">
        <v>28.783703208917899</v>
      </c>
      <c r="F37">
        <v>3.4341470106742</v>
      </c>
      <c r="G37">
        <v>15.750792964587999</v>
      </c>
      <c r="H37">
        <v>1.28080242638018</v>
      </c>
      <c r="I37">
        <f t="shared" si="0"/>
        <v>5.7665380850610184</v>
      </c>
      <c r="J37">
        <v>0.365606955857052</v>
      </c>
      <c r="K37">
        <v>6.3401463835677303</v>
      </c>
      <c r="L37">
        <v>-5.7765916682743397E-2</v>
      </c>
      <c r="M37">
        <v>1.6325161836441699</v>
      </c>
      <c r="N37">
        <v>5.8868520867711398</v>
      </c>
      <c r="O37">
        <v>64.271349976143298</v>
      </c>
      <c r="P37">
        <v>1.76710703755164</v>
      </c>
      <c r="Q37">
        <v>3.1852029571960401</v>
      </c>
      <c r="R37">
        <v>3.5351869977207002</v>
      </c>
      <c r="S37">
        <v>-0.30944623880359101</v>
      </c>
      <c r="T37">
        <v>-0.67033578740092703</v>
      </c>
      <c r="U37">
        <v>2.1025309068648199</v>
      </c>
      <c r="V37">
        <v>1.6497894836555</v>
      </c>
      <c r="W37">
        <v>3.3452976662998899</v>
      </c>
      <c r="X37">
        <v>9.4947526958238004</v>
      </c>
      <c r="Y37">
        <v>0.14879698907355099</v>
      </c>
      <c r="Z37">
        <v>0.47480861945417002</v>
      </c>
      <c r="AA37">
        <v>2.9346156429425898</v>
      </c>
    </row>
    <row r="38" spans="1:27" x14ac:dyDescent="0.25">
      <c r="A38" t="s">
        <v>308</v>
      </c>
      <c r="B38" t="s">
        <v>309</v>
      </c>
      <c r="C38">
        <v>3.0755541740972201</v>
      </c>
      <c r="D38">
        <v>6.4550799993866104</v>
      </c>
      <c r="E38">
        <v>28.964088227533601</v>
      </c>
      <c r="F38">
        <v>3.0322855337627801</v>
      </c>
      <c r="G38">
        <v>14.6004101949064</v>
      </c>
      <c r="H38">
        <v>1.16291229625417</v>
      </c>
      <c r="I38">
        <f t="shared" si="0"/>
        <v>4.3338314175997041</v>
      </c>
      <c r="J38">
        <v>0.27846056028845101</v>
      </c>
      <c r="K38">
        <v>6.4252743924837903</v>
      </c>
      <c r="L38">
        <v>1.7100680314145E-3</v>
      </c>
      <c r="M38">
        <v>2.1066843487059201</v>
      </c>
      <c r="N38">
        <v>4.8349022574989098</v>
      </c>
      <c r="O38">
        <v>65.460261521303906</v>
      </c>
      <c r="P38">
        <v>1.5991753951651999</v>
      </c>
      <c r="Q38">
        <v>3.07495419878942</v>
      </c>
      <c r="R38">
        <v>3.5487851000485802</v>
      </c>
      <c r="S38">
        <v>-0.27963923010123598</v>
      </c>
      <c r="T38">
        <v>-0.66105605423646996</v>
      </c>
      <c r="U38">
        <v>2.2525553235461602</v>
      </c>
      <c r="V38">
        <v>1.6534020886129699</v>
      </c>
      <c r="W38">
        <v>3.3443259764382298</v>
      </c>
      <c r="X38">
        <v>9.6303759243887299</v>
      </c>
      <c r="Y38">
        <v>0.13942043154860301</v>
      </c>
      <c r="Z38">
        <v>0.44286762260374402</v>
      </c>
      <c r="AA38">
        <v>2.97887099488169</v>
      </c>
    </row>
    <row r="39" spans="1:27" x14ac:dyDescent="0.25">
      <c r="A39" t="s">
        <v>311</v>
      </c>
      <c r="B39" t="s">
        <v>312</v>
      </c>
      <c r="C39">
        <v>3.22287732046453</v>
      </c>
      <c r="D39">
        <v>6.7383710708674096</v>
      </c>
      <c r="E39">
        <v>28.783703208917899</v>
      </c>
      <c r="F39">
        <v>3.4341470106742</v>
      </c>
      <c r="G39">
        <v>15.750792964587999</v>
      </c>
      <c r="H39">
        <v>1.28080242638018</v>
      </c>
      <c r="I39">
        <f t="shared" si="0"/>
        <v>5.7665380850610184</v>
      </c>
      <c r="J39">
        <v>0.365606955857052</v>
      </c>
      <c r="K39">
        <v>6.3401463835677303</v>
      </c>
      <c r="L39">
        <v>-5.7765916682743397E-2</v>
      </c>
      <c r="M39">
        <v>1.6325161836441699</v>
      </c>
      <c r="N39">
        <v>5.8868520867711398</v>
      </c>
      <c r="O39">
        <v>64.271349976143298</v>
      </c>
      <c r="P39">
        <v>1.76710703755164</v>
      </c>
      <c r="Q39">
        <v>3.1852029571960401</v>
      </c>
      <c r="R39">
        <v>3.5351869977207002</v>
      </c>
      <c r="S39">
        <v>-0.30944623880359101</v>
      </c>
      <c r="T39">
        <v>-0.67033578740092703</v>
      </c>
      <c r="U39">
        <v>2.1025309068648199</v>
      </c>
      <c r="V39">
        <v>1.6497894836555</v>
      </c>
      <c r="W39">
        <v>3.3452976662998899</v>
      </c>
      <c r="X39">
        <v>9.4947526958238004</v>
      </c>
      <c r="Y39">
        <v>0.14879698907355099</v>
      </c>
      <c r="Z39">
        <v>0.47480861945417002</v>
      </c>
      <c r="AA39">
        <v>2.9346156429425898</v>
      </c>
    </row>
    <row r="40" spans="1:27" x14ac:dyDescent="0.25">
      <c r="A40" t="s">
        <v>314</v>
      </c>
      <c r="B40" t="s">
        <v>315</v>
      </c>
      <c r="C40">
        <v>3.2837162485535099</v>
      </c>
      <c r="D40">
        <v>6.8413558796384697</v>
      </c>
      <c r="E40">
        <v>28.8663837561921</v>
      </c>
      <c r="F40">
        <v>3.9186216075093498</v>
      </c>
      <c r="G40">
        <v>17.109642693551599</v>
      </c>
      <c r="H40">
        <v>1.4390104845085301</v>
      </c>
      <c r="I40">
        <f t="shared" si="0"/>
        <v>5.6415107387149028</v>
      </c>
      <c r="J40">
        <v>0.36176428947996903</v>
      </c>
      <c r="K40">
        <v>6.4125427786099802</v>
      </c>
      <c r="L40">
        <v>-8.6777320686244094E-2</v>
      </c>
      <c r="M40">
        <v>1.9213799457412299</v>
      </c>
      <c r="N40">
        <v>6.0954423332832404</v>
      </c>
      <c r="O40">
        <v>62.791736155935801</v>
      </c>
      <c r="P40">
        <v>1.9087096092451601</v>
      </c>
      <c r="Q40">
        <v>3.17755198106323</v>
      </c>
      <c r="R40">
        <v>3.5365279655331299</v>
      </c>
      <c r="S40">
        <v>-0.294189213394556</v>
      </c>
      <c r="T40">
        <v>-0.64139763863990096</v>
      </c>
      <c r="U40">
        <v>1.9918259449050599</v>
      </c>
      <c r="V40">
        <v>1.6463454477513999</v>
      </c>
      <c r="W40">
        <v>3.3356996582025</v>
      </c>
      <c r="X40">
        <v>9.4199338329388898</v>
      </c>
      <c r="Y40">
        <v>0.13306086857455099</v>
      </c>
      <c r="Z40">
        <v>0.45721971601201</v>
      </c>
      <c r="AA40">
        <v>2.88664454510806</v>
      </c>
    </row>
    <row r="41" spans="1:27" x14ac:dyDescent="0.25">
      <c r="A41" t="s">
        <v>318</v>
      </c>
      <c r="B41" t="s">
        <v>319</v>
      </c>
      <c r="C41">
        <v>2.5487790370680901</v>
      </c>
      <c r="D41">
        <v>5.7907988320419097</v>
      </c>
      <c r="E41">
        <v>24.592707795254899</v>
      </c>
      <c r="F41">
        <v>0.64661498138474205</v>
      </c>
      <c r="G41">
        <v>3.69946518511638</v>
      </c>
      <c r="H41">
        <v>0.203059991260676</v>
      </c>
      <c r="I41">
        <f t="shared" si="0"/>
        <v>3.1186658830788283</v>
      </c>
      <c r="J41">
        <v>0.20118848096068401</v>
      </c>
      <c r="K41">
        <v>6.4511072523763104</v>
      </c>
      <c r="L41">
        <v>8.3772379312150105E-2</v>
      </c>
      <c r="M41">
        <v>1.44494733319775</v>
      </c>
      <c r="N41">
        <v>3.6581118590941601</v>
      </c>
      <c r="O41">
        <v>86.617531218428596</v>
      </c>
      <c r="P41">
        <v>2.1159538798498598</v>
      </c>
      <c r="Q41">
        <v>3.23825877051897</v>
      </c>
      <c r="R41">
        <v>3.5952670764905998</v>
      </c>
      <c r="S41">
        <v>-0.234989395047278</v>
      </c>
      <c r="T41">
        <v>-0.64898214520728703</v>
      </c>
      <c r="U41">
        <v>2.6500177648303702</v>
      </c>
      <c r="V41">
        <v>1.5380315650435601</v>
      </c>
      <c r="W41">
        <v>3.1091337506608299</v>
      </c>
      <c r="X41">
        <v>6.8463225429424197</v>
      </c>
      <c r="Y41">
        <v>-7.5362858482245004E-3</v>
      </c>
      <c r="Z41">
        <v>0.38660388625555903</v>
      </c>
      <c r="AA41">
        <v>4.7752945412474297</v>
      </c>
    </row>
    <row r="42" spans="1:27" x14ac:dyDescent="0.25">
      <c r="A42" t="s">
        <v>323</v>
      </c>
      <c r="B42" t="s">
        <v>324</v>
      </c>
      <c r="C42">
        <v>2.6247033996199098</v>
      </c>
      <c r="D42">
        <v>5.5418275268190396</v>
      </c>
      <c r="E42">
        <v>26.496300959839601</v>
      </c>
      <c r="F42">
        <v>0.980542137090611</v>
      </c>
      <c r="G42">
        <v>5.4475592928415297</v>
      </c>
      <c r="H42">
        <v>0.37414397785117298</v>
      </c>
      <c r="I42">
        <f t="shared" si="0"/>
        <v>8.4838016260594351</v>
      </c>
      <c r="J42">
        <v>0.47015563058861198</v>
      </c>
      <c r="K42">
        <v>5.5418036784883</v>
      </c>
      <c r="L42">
        <v>0.22290790042369599</v>
      </c>
      <c r="M42">
        <v>5.18515412200873</v>
      </c>
      <c r="N42">
        <v>11.977623076900301</v>
      </c>
      <c r="O42">
        <v>101.733762462057</v>
      </c>
      <c r="P42">
        <v>1.0402594861766501</v>
      </c>
      <c r="Q42">
        <v>1.6971473382453099</v>
      </c>
      <c r="R42">
        <v>3.4813872663913901</v>
      </c>
      <c r="S42">
        <v>-0.41946932946436699</v>
      </c>
      <c r="T42">
        <v>-1.06563228195881</v>
      </c>
      <c r="U42">
        <v>3.6262968695072599</v>
      </c>
      <c r="V42">
        <v>1.51398557545083</v>
      </c>
      <c r="W42">
        <v>3.06575433328744</v>
      </c>
      <c r="X42">
        <v>8.5485690333413693</v>
      </c>
      <c r="Y42">
        <v>0.26393988512990901</v>
      </c>
      <c r="Z42">
        <v>1.1828033639283699</v>
      </c>
      <c r="AA42">
        <v>6.1061831770314798</v>
      </c>
    </row>
    <row r="43" spans="1:27" x14ac:dyDescent="0.25">
      <c r="A43" t="s">
        <v>328</v>
      </c>
      <c r="B43" t="s">
        <v>329</v>
      </c>
      <c r="C43">
        <v>2.7321609621267999</v>
      </c>
      <c r="D43">
        <v>5.7467962295638104</v>
      </c>
      <c r="E43">
        <v>27.159059714606101</v>
      </c>
      <c r="F43">
        <v>1.18000279854872</v>
      </c>
      <c r="G43">
        <v>6.6901648371907596</v>
      </c>
      <c r="H43">
        <v>0.48717307532940202</v>
      </c>
      <c r="I43">
        <f t="shared" si="0"/>
        <v>6.4274966587178097</v>
      </c>
      <c r="J43">
        <v>0.36631131379000098</v>
      </c>
      <c r="K43">
        <v>5.6991288092411798</v>
      </c>
      <c r="L43">
        <v>0.25810111646823503</v>
      </c>
      <c r="M43">
        <v>4.7366828713666198</v>
      </c>
      <c r="N43">
        <v>8.79509260967267</v>
      </c>
      <c r="O43">
        <v>97.261570031627897</v>
      </c>
      <c r="P43">
        <v>1.1183910621095901</v>
      </c>
      <c r="Q43">
        <v>1.7531617043019101</v>
      </c>
      <c r="R43">
        <v>3.5223492329232302</v>
      </c>
      <c r="S43">
        <v>-0.40736300831161498</v>
      </c>
      <c r="T43">
        <v>-1.0597792758744899</v>
      </c>
      <c r="U43">
        <v>3.5520108221235298</v>
      </c>
      <c r="V43">
        <v>1.5886409270331701</v>
      </c>
      <c r="W43">
        <v>3.1932083731505001</v>
      </c>
      <c r="X43">
        <v>8.7217230792213396</v>
      </c>
      <c r="Y43">
        <v>0.22528294751729</v>
      </c>
      <c r="Z43">
        <v>1.0962009600893601</v>
      </c>
      <c r="AA43">
        <v>5.5663137446530602</v>
      </c>
    </row>
    <row r="44" spans="1:27" x14ac:dyDescent="0.25">
      <c r="A44" t="s">
        <v>331</v>
      </c>
      <c r="B44" t="s">
        <v>332</v>
      </c>
      <c r="C44">
        <v>2.6141604324518202</v>
      </c>
      <c r="D44">
        <v>5.4659628259918103</v>
      </c>
      <c r="E44">
        <v>26.675737751525599</v>
      </c>
      <c r="F44">
        <v>1.11712044050659</v>
      </c>
      <c r="G44">
        <v>5.5102657151893997</v>
      </c>
      <c r="H44">
        <v>0.463905892074715</v>
      </c>
      <c r="I44">
        <f t="shared" si="0"/>
        <v>12.69296694894858</v>
      </c>
      <c r="J44">
        <v>0.73092214177109405</v>
      </c>
      <c r="K44">
        <v>5.7584814071515398</v>
      </c>
      <c r="L44">
        <v>0.35644345027927199</v>
      </c>
      <c r="M44">
        <v>4.9089885595001599</v>
      </c>
      <c r="N44">
        <v>12.823429002639401</v>
      </c>
      <c r="O44">
        <v>82.649941044987003</v>
      </c>
      <c r="P44">
        <v>0.70585716289789202</v>
      </c>
      <c r="Q44">
        <v>1.3409683175690099</v>
      </c>
      <c r="R44">
        <v>3.4455590637591502</v>
      </c>
      <c r="S44">
        <v>-0.332272446299892</v>
      </c>
      <c r="T44">
        <v>-0.87701831901077498</v>
      </c>
      <c r="U44">
        <v>3.3348670756780301</v>
      </c>
      <c r="V44">
        <v>1.45132947345361</v>
      </c>
      <c r="W44">
        <v>2.9607848895215301</v>
      </c>
      <c r="X44">
        <v>9.4019157541505294</v>
      </c>
      <c r="Y44">
        <v>0.223787060158294</v>
      </c>
      <c r="Z44">
        <v>0.93799336203736605</v>
      </c>
      <c r="AA44">
        <v>4.4688340814464</v>
      </c>
    </row>
    <row r="45" spans="1:27" x14ac:dyDescent="0.25">
      <c r="A45" t="s">
        <v>334</v>
      </c>
      <c r="B45" t="s">
        <v>335</v>
      </c>
      <c r="C45">
        <v>2.6141604324518202</v>
      </c>
      <c r="D45">
        <v>5.4659628259918103</v>
      </c>
      <c r="E45">
        <v>26.675737751525599</v>
      </c>
      <c r="F45">
        <v>1.11712044050659</v>
      </c>
      <c r="G45">
        <v>5.5102657151893997</v>
      </c>
      <c r="H45">
        <v>0.463905892074715</v>
      </c>
      <c r="I45">
        <f t="shared" si="0"/>
        <v>12.69296694894858</v>
      </c>
      <c r="J45">
        <v>0.73092214177109405</v>
      </c>
      <c r="K45">
        <v>5.7584814071515398</v>
      </c>
      <c r="L45">
        <v>0.35644345027927199</v>
      </c>
      <c r="M45">
        <v>4.9089885595001599</v>
      </c>
      <c r="N45">
        <v>12.823429002639401</v>
      </c>
      <c r="O45">
        <v>82.649941044987003</v>
      </c>
      <c r="P45">
        <v>0.70585716289789202</v>
      </c>
      <c r="Q45">
        <v>1.3409683175690099</v>
      </c>
      <c r="R45">
        <v>3.4455590637591502</v>
      </c>
      <c r="S45">
        <v>-0.332272446299892</v>
      </c>
      <c r="T45">
        <v>-0.87701831901077498</v>
      </c>
      <c r="U45">
        <v>3.3348670756780301</v>
      </c>
      <c r="V45">
        <v>1.45132947345361</v>
      </c>
      <c r="W45">
        <v>2.9607848895215301</v>
      </c>
      <c r="X45">
        <v>9.4019157541505294</v>
      </c>
      <c r="Y45">
        <v>0.223787060158294</v>
      </c>
      <c r="Z45">
        <v>0.93799336203736605</v>
      </c>
      <c r="AA45">
        <v>4.4688340814464</v>
      </c>
    </row>
    <row r="46" spans="1:27" x14ac:dyDescent="0.25">
      <c r="A46" t="s">
        <v>343</v>
      </c>
      <c r="B46" t="s">
        <v>344</v>
      </c>
      <c r="C46">
        <v>2.4102935840858501</v>
      </c>
      <c r="D46">
        <v>5.6158889745188096</v>
      </c>
      <c r="E46">
        <v>26.400042283294901</v>
      </c>
      <c r="F46">
        <v>0.83014267522514396</v>
      </c>
      <c r="G46">
        <v>4.9177580175385103</v>
      </c>
      <c r="H46">
        <v>0.33764655600682603</v>
      </c>
      <c r="I46">
        <f t="shared" si="0"/>
        <v>0.8886741106156405</v>
      </c>
      <c r="J46">
        <v>6.47731533876129E-2</v>
      </c>
      <c r="K46">
        <v>7.28874090218972</v>
      </c>
      <c r="L46">
        <v>4.2504581582677101E-2</v>
      </c>
      <c r="M46">
        <v>-0.76942112455882095</v>
      </c>
      <c r="N46">
        <v>-0.41669305546008301</v>
      </c>
      <c r="O46">
        <v>72.386303858762602</v>
      </c>
      <c r="P46">
        <v>2.0483810791538399</v>
      </c>
      <c r="Q46">
        <v>3.2214944894775801</v>
      </c>
      <c r="R46">
        <v>3.4453638296387199</v>
      </c>
      <c r="S46">
        <v>-8.27006854092108E-2</v>
      </c>
      <c r="T46">
        <v>-0.40349411300750399</v>
      </c>
      <c r="U46">
        <v>2.3463881928958701</v>
      </c>
      <c r="V46">
        <v>1.5143926089464801</v>
      </c>
      <c r="W46">
        <v>3.05015940685275</v>
      </c>
      <c r="X46">
        <v>8.3937656049340195</v>
      </c>
      <c r="Y46">
        <v>-1.8249099190447898E-2</v>
      </c>
      <c r="Z46">
        <v>0.148477673418308</v>
      </c>
      <c r="AA46">
        <v>2.5105372113640101</v>
      </c>
    </row>
    <row r="47" spans="1:27" x14ac:dyDescent="0.25">
      <c r="A47" t="s">
        <v>348</v>
      </c>
      <c r="B47" t="s">
        <v>349</v>
      </c>
      <c r="C47">
        <v>2.1118443471166701</v>
      </c>
      <c r="D47">
        <v>5.0792765044283996</v>
      </c>
      <c r="E47">
        <v>26.6143863110374</v>
      </c>
      <c r="F47">
        <v>0.65707258548341596</v>
      </c>
      <c r="G47">
        <v>3.93916928436686</v>
      </c>
      <c r="H47">
        <v>0.28728098724817502</v>
      </c>
      <c r="I47">
        <f t="shared" si="0"/>
        <v>2.4055392013161447</v>
      </c>
      <c r="J47">
        <v>0.172072315921944</v>
      </c>
      <c r="K47">
        <v>7.1531703090848797</v>
      </c>
      <c r="L47">
        <v>0.188999091293552</v>
      </c>
      <c r="M47">
        <v>0.77366367341850995</v>
      </c>
      <c r="N47">
        <v>1.2273511767816101</v>
      </c>
      <c r="O47">
        <v>68.3545681142446</v>
      </c>
      <c r="P47">
        <v>1.71653537742339</v>
      </c>
      <c r="Q47">
        <v>3.1002013425645498</v>
      </c>
      <c r="R47">
        <v>3.4441232781838602</v>
      </c>
      <c r="S47">
        <v>-5.2844102957269302E-2</v>
      </c>
      <c r="T47">
        <v>-0.386210633588154</v>
      </c>
      <c r="U47">
        <v>2.4813349404499498</v>
      </c>
      <c r="V47">
        <v>1.48755834214729</v>
      </c>
      <c r="W47">
        <v>2.9835287999206499</v>
      </c>
      <c r="X47">
        <v>8.8092382638956597</v>
      </c>
      <c r="Y47">
        <v>-1.06732068427801E-2</v>
      </c>
      <c r="Z47">
        <v>0.137988210944786</v>
      </c>
      <c r="AA47">
        <v>2.33097107285076</v>
      </c>
    </row>
    <row r="48" spans="1:27" x14ac:dyDescent="0.25">
      <c r="A48" t="s">
        <v>352</v>
      </c>
      <c r="B48" t="s">
        <v>353</v>
      </c>
      <c r="C48">
        <v>2.8962971752286601</v>
      </c>
      <c r="D48">
        <v>6.3121495391638396</v>
      </c>
      <c r="E48">
        <v>25.5776716156251</v>
      </c>
      <c r="F48">
        <v>3.8635229588965898</v>
      </c>
      <c r="G48">
        <v>17.207467218747901</v>
      </c>
      <c r="H48">
        <v>1.12610471014797</v>
      </c>
      <c r="I48">
        <f t="shared" si="0"/>
        <v>12.527424509735077</v>
      </c>
      <c r="J48">
        <v>0.77749397110891105</v>
      </c>
      <c r="K48">
        <v>6.2063353126152903</v>
      </c>
      <c r="L48">
        <v>0.46102157204783401</v>
      </c>
      <c r="M48">
        <v>8.2562020326065007</v>
      </c>
      <c r="N48">
        <v>16.656102018923001</v>
      </c>
      <c r="O48">
        <v>85.031858320971807</v>
      </c>
      <c r="P48">
        <v>1.4778357047078301</v>
      </c>
      <c r="Q48">
        <v>2.33084519020584</v>
      </c>
      <c r="R48">
        <v>3.5322186726276499</v>
      </c>
      <c r="S48">
        <v>-0.31964795574682903</v>
      </c>
      <c r="T48">
        <v>-0.69774159797934199</v>
      </c>
      <c r="U48">
        <v>1.7762442449934499</v>
      </c>
      <c r="V48">
        <v>1.6497115615162099</v>
      </c>
      <c r="W48">
        <v>3.3625564452203398</v>
      </c>
      <c r="X48">
        <v>10.3217298131137</v>
      </c>
      <c r="Y48">
        <v>0.29578425702532402</v>
      </c>
      <c r="Z48">
        <v>0.97736158234467496</v>
      </c>
      <c r="AA48">
        <v>4.1278810216441304</v>
      </c>
    </row>
    <row r="49" spans="1:27" x14ac:dyDescent="0.25">
      <c r="A49" t="s">
        <v>355</v>
      </c>
      <c r="B49" t="s">
        <v>356</v>
      </c>
      <c r="C49">
        <v>3.1487756723677198</v>
      </c>
      <c r="D49">
        <v>6.5860249844666097</v>
      </c>
      <c r="E49">
        <v>28.541852314092498</v>
      </c>
      <c r="F49">
        <v>3.5104960467184698</v>
      </c>
      <c r="G49">
        <v>15.126346417817899</v>
      </c>
      <c r="H49">
        <v>1.2721683690379999</v>
      </c>
      <c r="I49">
        <f t="shared" si="0"/>
        <v>2.8591170701443906</v>
      </c>
      <c r="J49">
        <v>0.190116884179278</v>
      </c>
      <c r="K49">
        <v>6.6494963135481804</v>
      </c>
      <c r="L49">
        <v>-5.90995385494213E-2</v>
      </c>
      <c r="M49">
        <v>-0.74659746445256003</v>
      </c>
      <c r="N49">
        <v>1.67564951880451</v>
      </c>
      <c r="O49">
        <v>66.311642164215002</v>
      </c>
      <c r="P49">
        <v>1.7621281196969301</v>
      </c>
      <c r="Q49">
        <v>3.2549775971336601</v>
      </c>
      <c r="R49">
        <v>3.6156828790820601</v>
      </c>
      <c r="S49">
        <v>-0.235302763357323</v>
      </c>
      <c r="T49">
        <v>-0.53945905510484404</v>
      </c>
      <c r="U49">
        <v>1.9594095267262801</v>
      </c>
      <c r="V49">
        <v>1.6187622484867299</v>
      </c>
      <c r="W49">
        <v>3.2626842035611499</v>
      </c>
      <c r="X49">
        <v>8.9911692002459205</v>
      </c>
      <c r="Y49">
        <v>0.102755314210526</v>
      </c>
      <c r="Z49">
        <v>0.36208638873153398</v>
      </c>
      <c r="AA49">
        <v>2.9043188983807902</v>
      </c>
    </row>
    <row r="50" spans="1:27" x14ac:dyDescent="0.25">
      <c r="A50" t="s">
        <v>358</v>
      </c>
      <c r="B50" t="s">
        <v>359</v>
      </c>
      <c r="C50">
        <v>2.6451502782545102</v>
      </c>
      <c r="D50">
        <v>5.5569358570167902</v>
      </c>
      <c r="E50">
        <v>27.0192711173272</v>
      </c>
      <c r="F50">
        <v>0.95713807625781799</v>
      </c>
      <c r="G50">
        <v>5.7088323234791298</v>
      </c>
      <c r="H50">
        <v>0.41152021623692497</v>
      </c>
      <c r="I50">
        <f t="shared" si="0"/>
        <v>7.5407740916833372</v>
      </c>
      <c r="J50">
        <v>0.41453584209182198</v>
      </c>
      <c r="K50">
        <v>5.4972584651357002</v>
      </c>
      <c r="L50">
        <v>0.248380986207999</v>
      </c>
      <c r="M50">
        <v>5.4373639363881896</v>
      </c>
      <c r="N50">
        <v>10.852635118293399</v>
      </c>
      <c r="O50">
        <v>97.795821221745797</v>
      </c>
      <c r="P50">
        <v>1.0697367791828001</v>
      </c>
      <c r="Q50">
        <v>1.7790817886980499</v>
      </c>
      <c r="R50">
        <v>3.5232488834054898</v>
      </c>
      <c r="S50">
        <v>-0.41844671689516499</v>
      </c>
      <c r="T50">
        <v>-1.07229019674398</v>
      </c>
      <c r="U50">
        <v>3.5536017509391198</v>
      </c>
      <c r="V50">
        <v>1.56934394001828</v>
      </c>
      <c r="W50">
        <v>3.1551733565106201</v>
      </c>
      <c r="X50">
        <v>8.6558150864787002</v>
      </c>
      <c r="Y50">
        <v>0.25792959235396701</v>
      </c>
      <c r="Z50">
        <v>1.16343152177362</v>
      </c>
      <c r="AA50">
        <v>5.9039948097538</v>
      </c>
    </row>
    <row r="51" spans="1:27" x14ac:dyDescent="0.25">
      <c r="A51" t="s">
        <v>361</v>
      </c>
      <c r="B51" t="s">
        <v>362</v>
      </c>
      <c r="C51">
        <v>2.6206574613025002</v>
      </c>
      <c r="D51">
        <v>5.4577015917814498</v>
      </c>
      <c r="E51">
        <v>27.820620914039601</v>
      </c>
      <c r="F51">
        <v>1.4070429996612499</v>
      </c>
      <c r="G51">
        <v>7.3954346431047204</v>
      </c>
      <c r="H51">
        <v>0.58744803962334902</v>
      </c>
      <c r="I51">
        <f t="shared" si="0"/>
        <v>8.1624917659375988</v>
      </c>
      <c r="J51">
        <v>0.45243409150341402</v>
      </c>
      <c r="K51">
        <v>5.5428428533482803</v>
      </c>
      <c r="L51">
        <v>0.26448305731768701</v>
      </c>
      <c r="M51">
        <v>4.6332877708332996</v>
      </c>
      <c r="N51">
        <v>8.6409400334591293</v>
      </c>
      <c r="O51">
        <v>89.806702037597006</v>
      </c>
      <c r="P51">
        <v>0.90640733114347904</v>
      </c>
      <c r="Q51">
        <v>1.6252686576089801</v>
      </c>
      <c r="R51">
        <v>3.5224862089390498</v>
      </c>
      <c r="S51">
        <v>-0.42116180824875099</v>
      </c>
      <c r="T51">
        <v>-1.0814718360178299</v>
      </c>
      <c r="U51">
        <v>3.6509419673590902</v>
      </c>
      <c r="V51">
        <v>1.5678844685659099</v>
      </c>
      <c r="W51">
        <v>3.15278163719629</v>
      </c>
      <c r="X51">
        <v>9.3727325883007104</v>
      </c>
      <c r="Y51">
        <v>0.232254368202054</v>
      </c>
      <c r="Z51">
        <v>1.0454275861476101</v>
      </c>
      <c r="AA51">
        <v>4.9619366669285698</v>
      </c>
    </row>
    <row r="52" spans="1:27" x14ac:dyDescent="0.25">
      <c r="A52" t="s">
        <v>365</v>
      </c>
      <c r="B52" t="s">
        <v>366</v>
      </c>
      <c r="C52">
        <v>2.6393509109256001</v>
      </c>
      <c r="D52">
        <v>5.5872086742288198</v>
      </c>
      <c r="E52">
        <v>27.106810370331001</v>
      </c>
      <c r="F52">
        <v>1.1546956019997301</v>
      </c>
      <c r="G52">
        <v>6.3003163984424004</v>
      </c>
      <c r="H52">
        <v>0.46983548229455102</v>
      </c>
      <c r="I52">
        <f t="shared" si="0"/>
        <v>8.8984362338920704</v>
      </c>
      <c r="J52">
        <v>0.48072309069826602</v>
      </c>
      <c r="K52">
        <v>5.4023322532480904</v>
      </c>
      <c r="L52">
        <v>0.32472337522431</v>
      </c>
      <c r="M52">
        <v>5.4814402648889304</v>
      </c>
      <c r="N52">
        <v>10.188344004091601</v>
      </c>
      <c r="O52">
        <v>90.836194384458807</v>
      </c>
      <c r="P52">
        <v>0.84240852415779299</v>
      </c>
      <c r="Q52">
        <v>1.6923487889486499</v>
      </c>
      <c r="R52">
        <v>3.55811301633597</v>
      </c>
      <c r="S52">
        <v>-0.39265800514511201</v>
      </c>
      <c r="T52">
        <v>-1.03139468816587</v>
      </c>
      <c r="U52">
        <v>3.4693268706479699</v>
      </c>
      <c r="V52">
        <v>1.5323297702763099</v>
      </c>
      <c r="W52">
        <v>3.0963638799727198</v>
      </c>
      <c r="X52">
        <v>8.9447479344649601</v>
      </c>
      <c r="Y52">
        <v>0.23555341741531599</v>
      </c>
      <c r="Z52">
        <v>1.07305203229355</v>
      </c>
      <c r="AA52">
        <v>5.3694241207976896</v>
      </c>
    </row>
    <row r="53" spans="1:27" x14ac:dyDescent="0.25">
      <c r="A53" t="s">
        <v>368</v>
      </c>
      <c r="B53" t="s">
        <v>369</v>
      </c>
      <c r="C53">
        <v>2.4144667829922701</v>
      </c>
      <c r="D53">
        <v>5.0098503464249502</v>
      </c>
      <c r="E53">
        <v>24.407887528272401</v>
      </c>
      <c r="F53">
        <v>1.4197252321391101</v>
      </c>
      <c r="G53">
        <v>6.3101395295570297</v>
      </c>
      <c r="H53">
        <v>0.669250953459954</v>
      </c>
      <c r="I53">
        <f t="shared" si="0"/>
        <v>5.3619796458011226</v>
      </c>
      <c r="J53">
        <v>0.31479265552108099</v>
      </c>
      <c r="K53">
        <v>5.8708289906991702</v>
      </c>
      <c r="L53">
        <v>0.18761942497936601</v>
      </c>
      <c r="M53">
        <v>5.9746498842857099</v>
      </c>
      <c r="N53">
        <v>10.4287096618713</v>
      </c>
      <c r="O53">
        <v>82.768207269268302</v>
      </c>
      <c r="P53">
        <v>0.91337281824306604</v>
      </c>
      <c r="Q53">
        <v>1.92870506790213</v>
      </c>
      <c r="R53">
        <v>3.5549723125284101</v>
      </c>
      <c r="S53">
        <v>-0.32456468229498903</v>
      </c>
      <c r="T53">
        <v>-0.805086898309887</v>
      </c>
      <c r="U53">
        <v>2.88314303245639</v>
      </c>
      <c r="V53">
        <v>1.5029530602630601</v>
      </c>
      <c r="W53">
        <v>3.0427843322006201</v>
      </c>
      <c r="X53">
        <v>10.0757459124136</v>
      </c>
      <c r="Y53">
        <v>0.116951262323755</v>
      </c>
      <c r="Z53">
        <v>0.64940836419207704</v>
      </c>
      <c r="AA53">
        <v>3.4848045915436501</v>
      </c>
    </row>
    <row r="54" spans="1:27" x14ac:dyDescent="0.25">
      <c r="A54" t="s">
        <v>372</v>
      </c>
      <c r="B54" t="s">
        <v>373</v>
      </c>
      <c r="C54">
        <v>3.0457707067642001</v>
      </c>
      <c r="D54">
        <v>6.2854917590839303</v>
      </c>
      <c r="E54">
        <v>28.016081430021998</v>
      </c>
      <c r="F54">
        <v>3.8081532346174698</v>
      </c>
      <c r="G54">
        <v>16.2866753731671</v>
      </c>
      <c r="H54">
        <v>1.3721465144282501</v>
      </c>
      <c r="I54">
        <f t="shared" si="0"/>
        <v>4.978025568757678</v>
      </c>
      <c r="J54">
        <v>0.33293337384619198</v>
      </c>
      <c r="K54">
        <v>6.68806074311264</v>
      </c>
      <c r="L54">
        <v>0.22331674911893301</v>
      </c>
      <c r="M54">
        <v>1.41172010353059</v>
      </c>
      <c r="N54">
        <v>2.26925416959716</v>
      </c>
      <c r="O54">
        <v>58.6521537447451</v>
      </c>
      <c r="P54">
        <v>1.53594547580526</v>
      </c>
      <c r="Q54">
        <v>3.0208897924331501</v>
      </c>
      <c r="R54">
        <v>3.7453143047465498</v>
      </c>
      <c r="S54">
        <v>-0.15123200666457001</v>
      </c>
      <c r="T54">
        <v>-0.50703604702629901</v>
      </c>
      <c r="U54">
        <v>1.89384990226635</v>
      </c>
      <c r="V54">
        <v>1.6064378876229199</v>
      </c>
      <c r="W54">
        <v>3.2210775891933698</v>
      </c>
      <c r="X54">
        <v>9.5355146997338593</v>
      </c>
      <c r="Y54">
        <v>6.6379956278800001E-2</v>
      </c>
      <c r="Z54">
        <v>0.32016080093375099</v>
      </c>
      <c r="AA54">
        <v>2.3904824522722801</v>
      </c>
    </row>
    <row r="55" spans="1:27" x14ac:dyDescent="0.25">
      <c r="A55" t="s">
        <v>377</v>
      </c>
      <c r="B55" t="s">
        <v>378</v>
      </c>
      <c r="C55">
        <v>3.29371669190561</v>
      </c>
      <c r="D55">
        <v>6.8235572767128998</v>
      </c>
      <c r="E55">
        <v>28.8434111816536</v>
      </c>
      <c r="F55">
        <v>4.2203967666802802</v>
      </c>
      <c r="G55">
        <v>18.063770116111002</v>
      </c>
      <c r="H55">
        <v>1.4674332598130599</v>
      </c>
      <c r="I55">
        <f t="shared" si="0"/>
        <v>4.5069008562098061</v>
      </c>
      <c r="J55">
        <v>0.29492108415907903</v>
      </c>
      <c r="K55">
        <v>6.5437668492912104</v>
      </c>
      <c r="L55">
        <v>0.14607984848647801</v>
      </c>
      <c r="M55">
        <v>3.00048850929144</v>
      </c>
      <c r="N55">
        <v>5.0269008758983897</v>
      </c>
      <c r="O55">
        <v>59.792712014728302</v>
      </c>
      <c r="P55">
        <v>1.86026778444128</v>
      </c>
      <c r="Q55">
        <v>3.1802987506807598</v>
      </c>
      <c r="R55">
        <v>3.5280932910697298</v>
      </c>
      <c r="S55">
        <v>-0.24150392719208499</v>
      </c>
      <c r="T55">
        <v>-0.58247334553610097</v>
      </c>
      <c r="U55">
        <v>1.94116177069246</v>
      </c>
      <c r="V55">
        <v>1.6362483138591499</v>
      </c>
      <c r="W55">
        <v>3.3089706275732498</v>
      </c>
      <c r="X55">
        <v>9.31636331389433</v>
      </c>
      <c r="Y55">
        <v>0.10803885087206699</v>
      </c>
      <c r="Z55">
        <v>0.41682560664764601</v>
      </c>
      <c r="AA55">
        <v>2.7072991934951398</v>
      </c>
    </row>
    <row r="56" spans="1:27" x14ac:dyDescent="0.25">
      <c r="A56" t="s">
        <v>382</v>
      </c>
      <c r="B56" t="s">
        <v>383</v>
      </c>
      <c r="C56">
        <v>3.3012104143629402</v>
      </c>
      <c r="D56">
        <v>7.0534781437570802</v>
      </c>
      <c r="E56">
        <v>28.253720520316001</v>
      </c>
      <c r="F56">
        <v>4.3162319588325202</v>
      </c>
      <c r="G56">
        <v>20.5694706126481</v>
      </c>
      <c r="H56">
        <v>1.1476983407144601</v>
      </c>
      <c r="I56">
        <f t="shared" si="0"/>
        <v>7.6402829612658953</v>
      </c>
      <c r="J56">
        <v>0.46140774352435399</v>
      </c>
      <c r="K56">
        <v>6.0391447000531597</v>
      </c>
      <c r="L56">
        <v>0.27757832381116698</v>
      </c>
      <c r="M56">
        <v>4.6329978485629297</v>
      </c>
      <c r="N56">
        <v>11.1333489110794</v>
      </c>
      <c r="O56">
        <v>77.756393169620907</v>
      </c>
      <c r="P56">
        <v>1.6737980033917399</v>
      </c>
      <c r="Q56">
        <v>2.9723799722240098</v>
      </c>
      <c r="R56">
        <v>3.5467667792005599</v>
      </c>
      <c r="S56">
        <v>-0.30822455725704301</v>
      </c>
      <c r="T56">
        <v>-0.65496143938920104</v>
      </c>
      <c r="U56">
        <v>1.7426943642016699</v>
      </c>
      <c r="V56">
        <v>1.65078543666843</v>
      </c>
      <c r="W56">
        <v>3.37356834655326</v>
      </c>
      <c r="X56">
        <v>10.639220217145899</v>
      </c>
      <c r="Y56">
        <v>0.23245533003320401</v>
      </c>
      <c r="Z56">
        <v>0.730503257999222</v>
      </c>
      <c r="AA56">
        <v>3.7026035907814201</v>
      </c>
    </row>
    <row r="57" spans="1:27" x14ac:dyDescent="0.25">
      <c r="A57" t="s">
        <v>387</v>
      </c>
      <c r="B57" t="s">
        <v>388</v>
      </c>
      <c r="C57">
        <v>3.0278829879248801</v>
      </c>
      <c r="D57">
        <v>6.5897709841835397</v>
      </c>
      <c r="E57">
        <v>26.913402936475102</v>
      </c>
      <c r="F57">
        <v>3.7329644653228198</v>
      </c>
      <c r="G57">
        <v>18.3742248999155</v>
      </c>
      <c r="H57">
        <v>0.99492073918776402</v>
      </c>
      <c r="I57">
        <f t="shared" si="0"/>
        <v>8.5198068216295173</v>
      </c>
      <c r="J57">
        <v>0.52557648235082699</v>
      </c>
      <c r="K57">
        <v>6.16887792592349</v>
      </c>
      <c r="L57">
        <v>0.42023688302511902</v>
      </c>
      <c r="M57">
        <v>6.4766933609138899</v>
      </c>
      <c r="N57">
        <v>12.0361216794395</v>
      </c>
      <c r="O57">
        <v>77.602259220975299</v>
      </c>
      <c r="P57">
        <v>1.6996312334197801</v>
      </c>
      <c r="Q57">
        <v>2.93241360370491</v>
      </c>
      <c r="R57">
        <v>3.52862996516654</v>
      </c>
      <c r="S57">
        <v>-0.32175520955226</v>
      </c>
      <c r="T57">
        <v>-0.67027069018321195</v>
      </c>
      <c r="U57">
        <v>1.7346360712772899</v>
      </c>
      <c r="V57">
        <v>1.6240466344871001</v>
      </c>
      <c r="W57">
        <v>3.3189248317240301</v>
      </c>
      <c r="X57">
        <v>10.728632993836101</v>
      </c>
      <c r="Y57">
        <v>0.22667734940026599</v>
      </c>
      <c r="Z57">
        <v>0.71887969319701595</v>
      </c>
      <c r="AA57">
        <v>3.6586697564792598</v>
      </c>
    </row>
    <row r="58" spans="1:27" x14ac:dyDescent="0.25">
      <c r="A58" t="s">
        <v>391</v>
      </c>
      <c r="B58" t="s">
        <v>392</v>
      </c>
      <c r="C58">
        <v>3.4178048351033099</v>
      </c>
      <c r="D58">
        <v>7.0719908243475897</v>
      </c>
      <c r="E58">
        <v>29.749727398117798</v>
      </c>
      <c r="F58">
        <v>6.0907435113382897</v>
      </c>
      <c r="G58">
        <v>24.4182003782172</v>
      </c>
      <c r="H58">
        <v>2.3723835980005101</v>
      </c>
      <c r="I58">
        <f t="shared" si="0"/>
        <v>8.1622553167718159</v>
      </c>
      <c r="J58">
        <v>0.50390055342125994</v>
      </c>
      <c r="K58">
        <v>6.1735455932852803</v>
      </c>
      <c r="L58">
        <v>0.13989691930795101</v>
      </c>
      <c r="M58">
        <v>1.0604664838320099</v>
      </c>
      <c r="N58">
        <v>5.7306494354457902</v>
      </c>
      <c r="O58">
        <v>59.272060795583002</v>
      </c>
      <c r="P58">
        <v>2.09629989064371</v>
      </c>
      <c r="Q58">
        <v>3.6852502923570101</v>
      </c>
      <c r="R58">
        <v>3.5349621175488499</v>
      </c>
      <c r="S58">
        <v>-0.242740142269781</v>
      </c>
      <c r="T58">
        <v>-0.55332808133713496</v>
      </c>
      <c r="U58">
        <v>1.6341974962626</v>
      </c>
      <c r="V58">
        <v>1.70530488931223</v>
      </c>
      <c r="W58">
        <v>3.4569329941968201</v>
      </c>
      <c r="X58">
        <v>10.129090117221599</v>
      </c>
      <c r="Y58">
        <v>0.107733493701583</v>
      </c>
      <c r="Z58">
        <v>0.36897723529509802</v>
      </c>
      <c r="AA58">
        <v>2.7589220860763701</v>
      </c>
    </row>
    <row r="59" spans="1:27" x14ac:dyDescent="0.25">
      <c r="A59" t="s">
        <v>396</v>
      </c>
      <c r="B59" t="s">
        <v>397</v>
      </c>
      <c r="C59">
        <v>2.7372570938013898</v>
      </c>
      <c r="D59">
        <v>5.8504450397119498</v>
      </c>
      <c r="E59">
        <v>27.206090424155398</v>
      </c>
      <c r="F59">
        <v>1.4139755138907699</v>
      </c>
      <c r="G59">
        <v>7.4659121642448696</v>
      </c>
      <c r="H59">
        <v>0.53569729558194201</v>
      </c>
      <c r="I59">
        <f t="shared" si="0"/>
        <v>2.9776632483164955</v>
      </c>
      <c r="J59">
        <v>0.18506545976807101</v>
      </c>
      <c r="K59">
        <v>6.2151238852379596</v>
      </c>
      <c r="L59">
        <v>0.30653324580494001</v>
      </c>
      <c r="M59">
        <v>3.3300666808420201</v>
      </c>
      <c r="N59">
        <v>2.9725776431959101</v>
      </c>
      <c r="O59">
        <v>75.0793861713951</v>
      </c>
      <c r="P59">
        <v>1.9851598991866199</v>
      </c>
      <c r="Q59">
        <v>3.0739536255844802</v>
      </c>
      <c r="R59">
        <v>3.5217329261018202</v>
      </c>
      <c r="S59">
        <v>-0.24230229262901801</v>
      </c>
      <c r="T59">
        <v>-0.61827964414226699</v>
      </c>
      <c r="U59">
        <v>2.4875241306245299</v>
      </c>
      <c r="V59">
        <v>1.5944567176301501</v>
      </c>
      <c r="W59">
        <v>3.2052925706216899</v>
      </c>
      <c r="X59">
        <v>8.6688354687449092</v>
      </c>
      <c r="Y59">
        <v>5.6335714777711703E-2</v>
      </c>
      <c r="Z59">
        <v>0.43392705736070802</v>
      </c>
      <c r="AA59">
        <v>3.8299526946486999</v>
      </c>
    </row>
    <row r="60" spans="1:27" x14ac:dyDescent="0.25">
      <c r="A60" t="s">
        <v>400</v>
      </c>
      <c r="B60" t="s">
        <v>401</v>
      </c>
      <c r="C60">
        <v>2.8987226053273298</v>
      </c>
      <c r="D60">
        <v>6.1774240634586004</v>
      </c>
      <c r="E60">
        <v>26.883102751446899</v>
      </c>
      <c r="F60">
        <v>1.5261823915410899</v>
      </c>
      <c r="G60">
        <v>7.8157016814638798</v>
      </c>
      <c r="H60">
        <v>0.54988147091515405</v>
      </c>
      <c r="I60">
        <f t="shared" si="0"/>
        <v>3.3867910389058142</v>
      </c>
      <c r="J60">
        <v>0.21370492617912901</v>
      </c>
      <c r="K60">
        <v>6.3099531008612697</v>
      </c>
      <c r="L60">
        <v>0.23955238669916701</v>
      </c>
      <c r="M60">
        <v>2.8219684937653802</v>
      </c>
      <c r="N60">
        <v>3.2907759735250202</v>
      </c>
      <c r="O60">
        <v>76.928728200686706</v>
      </c>
      <c r="P60">
        <v>1.9932582156224301</v>
      </c>
      <c r="Q60">
        <v>3.1003553789609599</v>
      </c>
      <c r="R60">
        <v>3.5205107247897902</v>
      </c>
      <c r="S60">
        <v>-0.25739251253282502</v>
      </c>
      <c r="T60">
        <v>-0.61414074772198202</v>
      </c>
      <c r="U60">
        <v>2.4258714875363099</v>
      </c>
      <c r="V60">
        <v>1.5936122967111701</v>
      </c>
      <c r="W60">
        <v>3.2091543907485001</v>
      </c>
      <c r="X60">
        <v>8.4342079256719291</v>
      </c>
      <c r="Y60">
        <v>5.8036701088476E-2</v>
      </c>
      <c r="Z60">
        <v>0.45239179252603401</v>
      </c>
      <c r="AA60">
        <v>4.04128201399672</v>
      </c>
    </row>
    <row r="61" spans="1:27" x14ac:dyDescent="0.25">
      <c r="A61" t="s">
        <v>404</v>
      </c>
      <c r="B61" t="s">
        <v>405</v>
      </c>
      <c r="C61">
        <v>2.7372570938013898</v>
      </c>
      <c r="D61">
        <v>5.8504450397119498</v>
      </c>
      <c r="E61">
        <v>27.206090424155398</v>
      </c>
      <c r="F61">
        <v>1.4139755138907699</v>
      </c>
      <c r="G61">
        <v>7.4659121642448696</v>
      </c>
      <c r="H61">
        <v>0.53569729558194201</v>
      </c>
      <c r="I61">
        <f t="shared" si="0"/>
        <v>2.9776632483164955</v>
      </c>
      <c r="J61">
        <v>0.18506545976807101</v>
      </c>
      <c r="K61">
        <v>6.2151238852379596</v>
      </c>
      <c r="L61">
        <v>0.30653324580494001</v>
      </c>
      <c r="M61">
        <v>3.3300666808420201</v>
      </c>
      <c r="N61">
        <v>2.9725776431959101</v>
      </c>
      <c r="O61">
        <v>75.0793861713951</v>
      </c>
      <c r="P61">
        <v>1.9851598991866199</v>
      </c>
      <c r="Q61">
        <v>3.0739536255844802</v>
      </c>
      <c r="R61">
        <v>3.5217329261018202</v>
      </c>
      <c r="S61">
        <v>-0.24230229262901801</v>
      </c>
      <c r="T61">
        <v>-0.61827964414226699</v>
      </c>
      <c r="U61">
        <v>2.4875241306245299</v>
      </c>
      <c r="V61">
        <v>1.5944567176301501</v>
      </c>
      <c r="W61">
        <v>3.2052925706216899</v>
      </c>
      <c r="X61">
        <v>8.6688354687449092</v>
      </c>
      <c r="Y61">
        <v>5.6335714777711703E-2</v>
      </c>
      <c r="Z61">
        <v>0.43392705736070802</v>
      </c>
      <c r="AA61">
        <v>3.8299526946486999</v>
      </c>
    </row>
    <row r="62" spans="1:27" x14ac:dyDescent="0.25">
      <c r="A62" t="s">
        <v>408</v>
      </c>
      <c r="B62" t="s">
        <v>409</v>
      </c>
      <c r="C62">
        <v>3.4258906130927</v>
      </c>
      <c r="D62">
        <v>6.9772455372264304</v>
      </c>
      <c r="E62">
        <v>28.961481010538499</v>
      </c>
      <c r="F62">
        <v>5.6606459111944201</v>
      </c>
      <c r="G62">
        <v>23.082744620320199</v>
      </c>
      <c r="H62">
        <v>1.96575705250932</v>
      </c>
      <c r="I62">
        <f t="shared" si="0"/>
        <v>9.5442002310962017</v>
      </c>
      <c r="J62">
        <v>0.58646605306371202</v>
      </c>
      <c r="K62">
        <v>6.1447375250252199</v>
      </c>
      <c r="L62">
        <v>0.30883855670571397</v>
      </c>
      <c r="M62">
        <v>3.1799298241507601</v>
      </c>
      <c r="N62">
        <v>6.3750745590494899</v>
      </c>
      <c r="O62">
        <v>53.812904501093101</v>
      </c>
      <c r="P62">
        <v>1.8452159531360499</v>
      </c>
      <c r="Q62">
        <v>3.3485651538669901</v>
      </c>
      <c r="R62">
        <v>3.5541456839399501</v>
      </c>
      <c r="S62">
        <v>-0.148418980877739</v>
      </c>
      <c r="T62">
        <v>-0.43682781263278803</v>
      </c>
      <c r="U62">
        <v>1.62949654172758</v>
      </c>
      <c r="V62">
        <v>1.6994081338989999</v>
      </c>
      <c r="W62">
        <v>3.4128256724069899</v>
      </c>
      <c r="X62">
        <v>9.6750530541012001</v>
      </c>
      <c r="Y62">
        <v>6.6415792420499303E-2</v>
      </c>
      <c r="Z62">
        <v>0.323774782590946</v>
      </c>
      <c r="AA62">
        <v>2.5466966043256098</v>
      </c>
    </row>
    <row r="63" spans="1:27" x14ac:dyDescent="0.25">
      <c r="A63" t="s">
        <v>416</v>
      </c>
      <c r="B63" t="s">
        <v>417</v>
      </c>
      <c r="C63">
        <v>2.8813382040596198</v>
      </c>
      <c r="D63">
        <v>6.0485869352458197</v>
      </c>
      <c r="E63">
        <v>31.0650217603073</v>
      </c>
      <c r="F63">
        <v>5.7984917431824696</v>
      </c>
      <c r="G63">
        <v>23.848001088594099</v>
      </c>
      <c r="H63">
        <v>2.4095466166665198</v>
      </c>
      <c r="I63">
        <f t="shared" si="0"/>
        <v>10.234895596620758</v>
      </c>
      <c r="J63">
        <v>0.61213525183676498</v>
      </c>
      <c r="K63">
        <v>5.9808646415394104</v>
      </c>
      <c r="L63">
        <v>0.27325793515552499</v>
      </c>
      <c r="M63">
        <v>3.8280304967924099</v>
      </c>
      <c r="N63">
        <v>8.5531671274935608</v>
      </c>
      <c r="O63">
        <v>60.085671916414299</v>
      </c>
      <c r="P63">
        <v>1.4349196960120401</v>
      </c>
      <c r="Q63">
        <v>2.9338531264927301</v>
      </c>
      <c r="R63">
        <v>3.5575437123532399</v>
      </c>
      <c r="S63">
        <v>-0.18436532815182199</v>
      </c>
      <c r="T63">
        <v>-0.52607152238099197</v>
      </c>
      <c r="U63">
        <v>1.95621697584285</v>
      </c>
      <c r="V63">
        <v>1.75413072600649</v>
      </c>
      <c r="W63">
        <v>3.52823875912497</v>
      </c>
      <c r="X63">
        <v>10.9986412768089</v>
      </c>
      <c r="Y63">
        <v>0.13222429009384801</v>
      </c>
      <c r="Z63">
        <v>0.45427018640743499</v>
      </c>
      <c r="AA63">
        <v>2.79678643665576</v>
      </c>
    </row>
    <row r="64" spans="1:27" x14ac:dyDescent="0.25">
      <c r="A64" t="s">
        <v>423</v>
      </c>
      <c r="B64" t="s">
        <v>424</v>
      </c>
      <c r="C64">
        <v>2.8813382040596198</v>
      </c>
      <c r="D64">
        <v>6.0485869352458197</v>
      </c>
      <c r="E64">
        <v>31.0650217603073</v>
      </c>
      <c r="F64">
        <v>5.7984917431824696</v>
      </c>
      <c r="G64">
        <v>23.848001088594099</v>
      </c>
      <c r="H64">
        <v>2.4095466166665198</v>
      </c>
      <c r="I64">
        <f t="shared" si="0"/>
        <v>10.234895596620758</v>
      </c>
      <c r="J64">
        <v>0.61213525183676498</v>
      </c>
      <c r="K64">
        <v>5.9808646415394104</v>
      </c>
      <c r="L64">
        <v>0.27325793515552499</v>
      </c>
      <c r="M64">
        <v>3.8280304967924099</v>
      </c>
      <c r="N64">
        <v>8.5531671274935608</v>
      </c>
      <c r="O64">
        <v>60.085671916414299</v>
      </c>
      <c r="P64">
        <v>1.4349196960120401</v>
      </c>
      <c r="Q64">
        <v>2.9338531264927301</v>
      </c>
      <c r="R64">
        <v>3.5575437123532399</v>
      </c>
      <c r="S64">
        <v>-0.18436532815182199</v>
      </c>
      <c r="T64">
        <v>-0.52607152238099197</v>
      </c>
      <c r="U64">
        <v>1.95621697584285</v>
      </c>
      <c r="V64">
        <v>1.75413072600649</v>
      </c>
      <c r="W64">
        <v>3.52823875912497</v>
      </c>
      <c r="X64">
        <v>10.9986412768089</v>
      </c>
      <c r="Y64">
        <v>0.13222429009384801</v>
      </c>
      <c r="Z64">
        <v>0.45427018640743499</v>
      </c>
      <c r="AA64">
        <v>2.79678643665576</v>
      </c>
    </row>
    <row r="65" spans="1:27" x14ac:dyDescent="0.25">
      <c r="A65" t="s">
        <v>419</v>
      </c>
      <c r="B65" t="s">
        <v>420</v>
      </c>
      <c r="C65">
        <v>2.9410001902389702</v>
      </c>
      <c r="D65">
        <v>6.2169533905382801</v>
      </c>
      <c r="E65">
        <v>30.52934232594</v>
      </c>
      <c r="F65">
        <v>5.3732396723256404</v>
      </c>
      <c r="G65">
        <v>22.7106501460534</v>
      </c>
      <c r="H65">
        <v>2.1802446380612501</v>
      </c>
      <c r="I65">
        <f t="shared" si="0"/>
        <v>11.972888558131006</v>
      </c>
      <c r="J65">
        <v>0.72328028984270998</v>
      </c>
      <c r="K65">
        <v>6.0409840643803303</v>
      </c>
      <c r="L65">
        <v>0.22922918707086301</v>
      </c>
      <c r="M65">
        <v>2.76433029705042</v>
      </c>
      <c r="N65">
        <v>8.0308056706406798</v>
      </c>
      <c r="O65">
        <v>59.504745642256403</v>
      </c>
      <c r="P65">
        <v>1.61123470060011</v>
      </c>
      <c r="Q65">
        <v>3.1321304388004698</v>
      </c>
      <c r="R65">
        <v>3.5496838714980998</v>
      </c>
      <c r="S65">
        <v>-0.19249478734272199</v>
      </c>
      <c r="T65">
        <v>-0.53738448944654205</v>
      </c>
      <c r="U65">
        <v>1.87451725210054</v>
      </c>
      <c r="V65">
        <v>1.7471354087151001</v>
      </c>
      <c r="W65">
        <v>3.5187129891709201</v>
      </c>
      <c r="X65">
        <v>10.8550069327435</v>
      </c>
      <c r="Y65">
        <v>0.112522146718469</v>
      </c>
      <c r="Z65">
        <v>0.41173146157433999</v>
      </c>
      <c r="AA65">
        <v>2.7700210975047099</v>
      </c>
    </row>
    <row r="66" spans="1:27" x14ac:dyDescent="0.25">
      <c r="A66" t="s">
        <v>427</v>
      </c>
      <c r="B66" t="s">
        <v>428</v>
      </c>
      <c r="C66">
        <v>3.2293195050477999</v>
      </c>
      <c r="D66">
        <v>6.6848745897095503</v>
      </c>
      <c r="E66">
        <v>28.978123608973402</v>
      </c>
      <c r="F66">
        <v>5.1727429662219899</v>
      </c>
      <c r="G66">
        <v>22.1734802887431</v>
      </c>
      <c r="H66">
        <v>1.6975138785761801</v>
      </c>
      <c r="I66">
        <f t="shared" si="0"/>
        <v>7.4418003186863784</v>
      </c>
      <c r="J66">
        <v>0.46168076963392601</v>
      </c>
      <c r="K66">
        <v>6.2038854828534502</v>
      </c>
      <c r="L66">
        <v>5.1045575226028997E-2</v>
      </c>
      <c r="M66">
        <v>2.8403417744597999</v>
      </c>
      <c r="N66">
        <v>7.1544678400806703</v>
      </c>
      <c r="O66">
        <v>55.121482848630301</v>
      </c>
      <c r="P66">
        <v>1.9906262431302599</v>
      </c>
      <c r="Q66">
        <v>3.5047183760858398</v>
      </c>
      <c r="R66">
        <v>3.5307362430103901</v>
      </c>
      <c r="S66">
        <v>-0.18979724725201499</v>
      </c>
      <c r="T66">
        <v>-0.47506809812644402</v>
      </c>
      <c r="U66">
        <v>1.57964090719188</v>
      </c>
      <c r="V66">
        <v>1.7149141904407199</v>
      </c>
      <c r="W66">
        <v>3.4426807198050899</v>
      </c>
      <c r="X66">
        <v>10.0000425960535</v>
      </c>
      <c r="Y66">
        <v>7.9247767103325303E-2</v>
      </c>
      <c r="Z66">
        <v>0.36895548820156399</v>
      </c>
      <c r="AA66">
        <v>2.6326541293993602</v>
      </c>
    </row>
    <row r="67" spans="1:27" x14ac:dyDescent="0.25">
      <c r="A67" t="s">
        <v>435</v>
      </c>
      <c r="B67" t="s">
        <v>436</v>
      </c>
      <c r="C67">
        <v>3.0744648484785202</v>
      </c>
      <c r="D67">
        <v>6.6237958348080204</v>
      </c>
      <c r="E67">
        <v>27.469468834922701</v>
      </c>
      <c r="F67">
        <v>3.1748045570675099</v>
      </c>
      <c r="G67">
        <v>13.9371400824367</v>
      </c>
      <c r="H67">
        <v>1.2262807607435</v>
      </c>
      <c r="I67">
        <f t="shared" ref="I67:I130" si="1">100*(J67/K67)</f>
        <v>6.8601276398316742</v>
      </c>
      <c r="J67">
        <v>0.43516545217598501</v>
      </c>
      <c r="K67">
        <v>6.3434016832179898</v>
      </c>
      <c r="L67">
        <v>0.11408419503105501</v>
      </c>
      <c r="M67">
        <v>1.37142428629014</v>
      </c>
      <c r="N67">
        <v>5.1226326520919203</v>
      </c>
      <c r="O67">
        <v>71.636852477350999</v>
      </c>
      <c r="P67">
        <v>2.1250427868528301</v>
      </c>
      <c r="Q67">
        <v>3.6980146249136299</v>
      </c>
      <c r="R67">
        <v>3.4955957118777898</v>
      </c>
      <c r="S67">
        <v>-0.33514199481960399</v>
      </c>
      <c r="T67">
        <v>-0.71155150542944201</v>
      </c>
      <c r="U67">
        <v>1.9688475219938399</v>
      </c>
      <c r="V67">
        <v>1.5378471465274299</v>
      </c>
      <c r="W67">
        <v>3.1697698922958701</v>
      </c>
      <c r="X67">
        <v>9.6950043333571596</v>
      </c>
      <c r="Y67">
        <v>8.1828074481109903E-2</v>
      </c>
      <c r="Z67">
        <v>0.41579861060291001</v>
      </c>
      <c r="AA67">
        <v>3.74972452101147</v>
      </c>
    </row>
    <row r="68" spans="1:27" x14ac:dyDescent="0.25">
      <c r="A68" t="s">
        <v>439</v>
      </c>
      <c r="B68" t="s">
        <v>440</v>
      </c>
      <c r="C68">
        <v>3.0173504411010801</v>
      </c>
      <c r="D68">
        <v>6.3894937719237097</v>
      </c>
      <c r="E68">
        <v>28.938795318061999</v>
      </c>
      <c r="F68">
        <v>3.8900505002141998</v>
      </c>
      <c r="G68">
        <v>16.640550356701901</v>
      </c>
      <c r="H68">
        <v>1.5395171008726001</v>
      </c>
      <c r="I68">
        <f t="shared" si="1"/>
        <v>4.341027439701123</v>
      </c>
      <c r="J68">
        <v>0.29324420857647698</v>
      </c>
      <c r="K68">
        <v>6.7551797967134402</v>
      </c>
      <c r="L68">
        <v>0.121867632500843</v>
      </c>
      <c r="M68">
        <v>0.562628440399222</v>
      </c>
      <c r="N68">
        <v>2.33629457180795</v>
      </c>
      <c r="O68">
        <v>57.317151469335599</v>
      </c>
      <c r="P68">
        <v>1.47278714093491</v>
      </c>
      <c r="Q68">
        <v>2.7804626374223602</v>
      </c>
      <c r="R68">
        <v>3.6196717631759299</v>
      </c>
      <c r="S68">
        <v>-0.144622544756907</v>
      </c>
      <c r="T68">
        <v>-0.45011622410219498</v>
      </c>
      <c r="U68">
        <v>1.9904604235722001</v>
      </c>
      <c r="V68">
        <v>1.5879661204125499</v>
      </c>
      <c r="W68">
        <v>3.19749736937937</v>
      </c>
      <c r="X68">
        <v>9.2969883004544194</v>
      </c>
      <c r="Y68">
        <v>7.5959160159949898E-2</v>
      </c>
      <c r="Z68">
        <v>0.31122152166655298</v>
      </c>
      <c r="AA68">
        <v>2.1982936494862901</v>
      </c>
    </row>
    <row r="69" spans="1:27" x14ac:dyDescent="0.25">
      <c r="A69" t="s">
        <v>442</v>
      </c>
      <c r="B69" t="s">
        <v>443</v>
      </c>
      <c r="C69">
        <v>2.74334134151455</v>
      </c>
      <c r="D69">
        <v>6.0350743402253597</v>
      </c>
      <c r="E69">
        <v>25.815102344779898</v>
      </c>
      <c r="F69">
        <v>3.66463887750474</v>
      </c>
      <c r="G69">
        <v>16.2566633468705</v>
      </c>
      <c r="H69">
        <v>1.47196385752145</v>
      </c>
      <c r="I69">
        <f t="shared" si="1"/>
        <v>11.627714403883234</v>
      </c>
      <c r="J69">
        <v>0.72168083948308204</v>
      </c>
      <c r="K69">
        <v>6.2065580080128804</v>
      </c>
      <c r="L69">
        <v>0.41850109522668</v>
      </c>
      <c r="M69">
        <v>8.2765286155705997</v>
      </c>
      <c r="N69">
        <v>15.6394818917371</v>
      </c>
      <c r="O69">
        <v>84.950105363655595</v>
      </c>
      <c r="P69">
        <v>1.5328373620979701</v>
      </c>
      <c r="Q69">
        <v>2.43765947983632</v>
      </c>
      <c r="R69">
        <v>3.4892078485615401</v>
      </c>
      <c r="S69">
        <v>-0.26388784867703502</v>
      </c>
      <c r="T69">
        <v>-0.65032950824160096</v>
      </c>
      <c r="U69">
        <v>1.7429450879563999</v>
      </c>
      <c r="V69">
        <v>1.6682387245925701</v>
      </c>
      <c r="W69">
        <v>3.3902222460773999</v>
      </c>
      <c r="X69">
        <v>10.4332514851531</v>
      </c>
      <c r="Y69">
        <v>0.26227438025468203</v>
      </c>
      <c r="Z69">
        <v>0.88594501915023904</v>
      </c>
      <c r="AA69">
        <v>4.0580821802045701</v>
      </c>
    </row>
    <row r="70" spans="1:27" x14ac:dyDescent="0.25">
      <c r="A70" t="s">
        <v>446</v>
      </c>
      <c r="B70" t="s">
        <v>447</v>
      </c>
      <c r="C70">
        <v>3.2111712928217702</v>
      </c>
      <c r="D70">
        <v>6.9952114410356696</v>
      </c>
      <c r="E70">
        <v>28.948123080543098</v>
      </c>
      <c r="F70">
        <v>4.5632473854325104</v>
      </c>
      <c r="G70">
        <v>19.010263379030501</v>
      </c>
      <c r="H70">
        <v>1.74311487048353</v>
      </c>
      <c r="I70">
        <f t="shared" si="1"/>
        <v>11.025595328824114</v>
      </c>
      <c r="J70">
        <v>0.67471118294618204</v>
      </c>
      <c r="K70">
        <v>6.1194988825890499</v>
      </c>
      <c r="L70">
        <v>0.33256813183578499</v>
      </c>
      <c r="M70">
        <v>6.98275635520225</v>
      </c>
      <c r="N70">
        <v>14.502308836811499</v>
      </c>
      <c r="O70">
        <v>81.738499271603899</v>
      </c>
      <c r="P70">
        <v>1.5635295153059601</v>
      </c>
      <c r="Q70">
        <v>2.5030126348884401</v>
      </c>
      <c r="R70">
        <v>3.5521675148330298</v>
      </c>
      <c r="S70">
        <v>-0.27464644139220301</v>
      </c>
      <c r="T70">
        <v>-0.64479292626727203</v>
      </c>
      <c r="U70">
        <v>1.74271633989559</v>
      </c>
      <c r="V70">
        <v>1.67318740140925</v>
      </c>
      <c r="W70">
        <v>3.3974283434245498</v>
      </c>
      <c r="X70">
        <v>10.2699198990366</v>
      </c>
      <c r="Y70">
        <v>0.250735195470006</v>
      </c>
      <c r="Z70">
        <v>0.840216530853924</v>
      </c>
      <c r="AA70">
        <v>4.0203807382426104</v>
      </c>
    </row>
    <row r="71" spans="1:27" x14ac:dyDescent="0.25">
      <c r="A71" t="s">
        <v>451</v>
      </c>
      <c r="B71" t="s">
        <v>452</v>
      </c>
      <c r="C71">
        <v>3.2327638566672601</v>
      </c>
      <c r="D71">
        <v>6.9260448018865297</v>
      </c>
      <c r="E71">
        <v>28.651633575822899</v>
      </c>
      <c r="F71">
        <v>3.9910303655213402</v>
      </c>
      <c r="G71">
        <v>17.726773292530499</v>
      </c>
      <c r="H71">
        <v>1.5150151072317399</v>
      </c>
      <c r="I71">
        <f t="shared" si="1"/>
        <v>7.9521934606256801</v>
      </c>
      <c r="J71">
        <v>0.465605704303511</v>
      </c>
      <c r="K71">
        <v>5.8550600737884597</v>
      </c>
      <c r="L71">
        <v>0.118956339244804</v>
      </c>
      <c r="M71">
        <v>2.8507484009066499</v>
      </c>
      <c r="N71">
        <v>7.7301754976554697</v>
      </c>
      <c r="O71">
        <v>67.865240199412</v>
      </c>
      <c r="P71">
        <v>1.61691994770202</v>
      </c>
      <c r="Q71">
        <v>2.8219097683042902</v>
      </c>
      <c r="R71">
        <v>3.6043252068835701</v>
      </c>
      <c r="S71">
        <v>-0.338248408828139</v>
      </c>
      <c r="T71">
        <v>-0.70631610042160597</v>
      </c>
      <c r="U71">
        <v>2.0467712820684398</v>
      </c>
      <c r="V71">
        <v>1.6135470121170801</v>
      </c>
      <c r="W71">
        <v>3.3110323586522301</v>
      </c>
      <c r="X71">
        <v>10.0396095525288</v>
      </c>
      <c r="Y71">
        <v>0.15560934313244301</v>
      </c>
      <c r="Z71">
        <v>0.60776278362237401</v>
      </c>
      <c r="AA71">
        <v>3.47326350656326</v>
      </c>
    </row>
    <row r="72" spans="1:27" x14ac:dyDescent="0.25">
      <c r="A72" t="s">
        <v>455</v>
      </c>
      <c r="B72" t="s">
        <v>456</v>
      </c>
      <c r="C72">
        <v>3.0785535408052298</v>
      </c>
      <c r="D72">
        <v>6.6120054948011999</v>
      </c>
      <c r="E72">
        <v>28.083304916076301</v>
      </c>
      <c r="F72">
        <v>3.69283832029774</v>
      </c>
      <c r="G72">
        <v>16.397977138134198</v>
      </c>
      <c r="H72">
        <v>1.4654841271687</v>
      </c>
      <c r="I72">
        <f t="shared" si="1"/>
        <v>8.7383132110219908</v>
      </c>
      <c r="J72">
        <v>0.51764303730152195</v>
      </c>
      <c r="K72">
        <v>5.9238324926210897</v>
      </c>
      <c r="L72">
        <v>0.203523850527493</v>
      </c>
      <c r="M72">
        <v>4.02157948018026</v>
      </c>
      <c r="N72">
        <v>8.4227155046950806</v>
      </c>
      <c r="O72">
        <v>70.359951601960205</v>
      </c>
      <c r="P72">
        <v>1.6628699603392201</v>
      </c>
      <c r="Q72">
        <v>2.8212866478922298</v>
      </c>
      <c r="R72">
        <v>3.5944049963406899</v>
      </c>
      <c r="S72">
        <v>-0.35021589716247298</v>
      </c>
      <c r="T72">
        <v>-0.741807553132665</v>
      </c>
      <c r="U72">
        <v>2.07848536259162</v>
      </c>
      <c r="V72">
        <v>1.6048240084163701</v>
      </c>
      <c r="W72">
        <v>3.2913573381255499</v>
      </c>
      <c r="X72">
        <v>10.258637516943001</v>
      </c>
      <c r="Y72">
        <v>0.155283324768164</v>
      </c>
      <c r="Z72">
        <v>0.61432802328131297</v>
      </c>
      <c r="AA72">
        <v>3.4353059811276299</v>
      </c>
    </row>
    <row r="73" spans="1:27" x14ac:dyDescent="0.25">
      <c r="A73" t="s">
        <v>458</v>
      </c>
      <c r="B73" t="s">
        <v>459</v>
      </c>
      <c r="C73">
        <v>3.0785535408052298</v>
      </c>
      <c r="D73">
        <v>6.6120054948011999</v>
      </c>
      <c r="E73">
        <v>28.083304916076301</v>
      </c>
      <c r="F73">
        <v>3.69283832029774</v>
      </c>
      <c r="G73">
        <v>16.397977138134198</v>
      </c>
      <c r="H73">
        <v>1.4654841271687</v>
      </c>
      <c r="I73">
        <f t="shared" si="1"/>
        <v>8.7383132110219908</v>
      </c>
      <c r="J73">
        <v>0.51764303730152195</v>
      </c>
      <c r="K73">
        <v>5.9238324926210897</v>
      </c>
      <c r="L73">
        <v>0.203523850527493</v>
      </c>
      <c r="M73">
        <v>4.02157948018026</v>
      </c>
      <c r="N73">
        <v>8.4227155046950806</v>
      </c>
      <c r="O73">
        <v>70.359951601960205</v>
      </c>
      <c r="P73">
        <v>1.6628699603392201</v>
      </c>
      <c r="Q73">
        <v>2.8212866478922298</v>
      </c>
      <c r="R73">
        <v>3.5944049963406899</v>
      </c>
      <c r="S73">
        <v>-0.35021589716247298</v>
      </c>
      <c r="T73">
        <v>-0.741807553132665</v>
      </c>
      <c r="U73">
        <v>2.07848536259162</v>
      </c>
      <c r="V73">
        <v>1.6048240084163701</v>
      </c>
      <c r="W73">
        <v>3.2913573381255499</v>
      </c>
      <c r="X73">
        <v>10.258637516943001</v>
      </c>
      <c r="Y73">
        <v>0.155283324768164</v>
      </c>
      <c r="Z73">
        <v>0.61432802328131297</v>
      </c>
      <c r="AA73">
        <v>3.4353059811276299</v>
      </c>
    </row>
    <row r="74" spans="1:27" x14ac:dyDescent="0.25">
      <c r="A74" t="s">
        <v>462</v>
      </c>
      <c r="B74" t="s">
        <v>463</v>
      </c>
      <c r="C74">
        <v>3.0785535408052298</v>
      </c>
      <c r="D74">
        <v>6.6120054948011999</v>
      </c>
      <c r="E74">
        <v>28.083304916076301</v>
      </c>
      <c r="F74">
        <v>3.69283832029774</v>
      </c>
      <c r="G74">
        <v>16.397977138134198</v>
      </c>
      <c r="H74">
        <v>1.4654841271687</v>
      </c>
      <c r="I74">
        <f t="shared" si="1"/>
        <v>8.7383132110219908</v>
      </c>
      <c r="J74">
        <v>0.51764303730152195</v>
      </c>
      <c r="K74">
        <v>5.9238324926210897</v>
      </c>
      <c r="L74">
        <v>0.203523850527493</v>
      </c>
      <c r="M74">
        <v>4.02157948018026</v>
      </c>
      <c r="N74">
        <v>8.4227155046950806</v>
      </c>
      <c r="O74">
        <v>70.359951601960205</v>
      </c>
      <c r="P74">
        <v>1.6628699603392201</v>
      </c>
      <c r="Q74">
        <v>2.8212866478922298</v>
      </c>
      <c r="R74">
        <v>3.5944049963406899</v>
      </c>
      <c r="S74">
        <v>-0.35021589716247298</v>
      </c>
      <c r="T74">
        <v>-0.741807553132665</v>
      </c>
      <c r="U74">
        <v>2.07848536259162</v>
      </c>
      <c r="V74">
        <v>1.6048240084163701</v>
      </c>
      <c r="W74">
        <v>3.2913573381255499</v>
      </c>
      <c r="X74">
        <v>10.258637516943001</v>
      </c>
      <c r="Y74">
        <v>0.155283324768164</v>
      </c>
      <c r="Z74">
        <v>0.61432802328131297</v>
      </c>
      <c r="AA74">
        <v>3.4353059811276299</v>
      </c>
    </row>
    <row r="75" spans="1:27" x14ac:dyDescent="0.25">
      <c r="A75" t="s">
        <v>466</v>
      </c>
      <c r="B75" t="s">
        <v>467</v>
      </c>
      <c r="C75">
        <v>2.9737876069586902</v>
      </c>
      <c r="D75">
        <v>6.2116369226045203</v>
      </c>
      <c r="E75">
        <v>28.6053477960902</v>
      </c>
      <c r="F75">
        <v>3.4544934762689001</v>
      </c>
      <c r="G75">
        <v>14.502375411217701</v>
      </c>
      <c r="H75">
        <v>1.33304150906454</v>
      </c>
      <c r="I75">
        <f t="shared" si="1"/>
        <v>6.1929265589827631</v>
      </c>
      <c r="J75">
        <v>0.403577059643076</v>
      </c>
      <c r="K75">
        <v>6.5167422187122899</v>
      </c>
      <c r="L75">
        <v>0.27286632181916298</v>
      </c>
      <c r="M75">
        <v>2.2535127663964798</v>
      </c>
      <c r="N75">
        <v>3.3190698402832299</v>
      </c>
      <c r="O75">
        <v>56.725116782556803</v>
      </c>
      <c r="P75">
        <v>1.9848762550308701</v>
      </c>
      <c r="Q75">
        <v>3.5236425902243802</v>
      </c>
      <c r="R75">
        <v>3.4810711766512799</v>
      </c>
      <c r="S75">
        <v>-0.11133717320235501</v>
      </c>
      <c r="T75">
        <v>-0.44019233842759697</v>
      </c>
      <c r="U75">
        <v>1.87512016043398</v>
      </c>
      <c r="V75">
        <v>1.6064637472841199</v>
      </c>
      <c r="W75">
        <v>3.2149241630027898</v>
      </c>
      <c r="X75">
        <v>9.6435410258939296</v>
      </c>
      <c r="Y75">
        <v>-1.1531617786285701E-2</v>
      </c>
      <c r="Z75">
        <v>0.225024001789151</v>
      </c>
      <c r="AA75">
        <v>2.5295671231819101</v>
      </c>
    </row>
    <row r="76" spans="1:27" x14ac:dyDescent="0.25">
      <c r="A76" t="s">
        <v>471</v>
      </c>
      <c r="B76" t="s">
        <v>472</v>
      </c>
      <c r="C76">
        <v>3.09768691274635</v>
      </c>
      <c r="D76">
        <v>6.4482217194165603</v>
      </c>
      <c r="E76">
        <v>29.963201435691101</v>
      </c>
      <c r="F76">
        <v>5.1942422119078104</v>
      </c>
      <c r="G76">
        <v>21.733720860142402</v>
      </c>
      <c r="H76">
        <v>2.06976777255317</v>
      </c>
      <c r="I76">
        <f t="shared" si="1"/>
        <v>10.423268492775408</v>
      </c>
      <c r="J76">
        <v>0.65129086437205697</v>
      </c>
      <c r="K76">
        <v>6.2484321959419997</v>
      </c>
      <c r="L76">
        <v>8.3838484027685498E-2</v>
      </c>
      <c r="M76">
        <v>1.9115239601777201</v>
      </c>
      <c r="N76">
        <v>7.8710708266427698</v>
      </c>
      <c r="O76">
        <v>57.530376515486203</v>
      </c>
      <c r="P76">
        <v>2.0941936360275899</v>
      </c>
      <c r="Q76">
        <v>3.5647551121171901</v>
      </c>
      <c r="R76">
        <v>3.4386919851375901</v>
      </c>
      <c r="S76">
        <v>-0.18535158039285801</v>
      </c>
      <c r="T76">
        <v>-0.491151121066708</v>
      </c>
      <c r="U76">
        <v>1.65659450141512</v>
      </c>
      <c r="V76">
        <v>1.7196791853558799</v>
      </c>
      <c r="W76">
        <v>3.4575540103212301</v>
      </c>
      <c r="X76">
        <v>10.361413703942899</v>
      </c>
      <c r="Y76">
        <v>7.7649168653865105E-2</v>
      </c>
      <c r="Z76">
        <v>0.338971869902083</v>
      </c>
      <c r="AA76">
        <v>2.7332832148833002</v>
      </c>
    </row>
    <row r="77" spans="1:27" x14ac:dyDescent="0.25">
      <c r="A77" t="s">
        <v>475</v>
      </c>
      <c r="B77" t="s">
        <v>476</v>
      </c>
      <c r="C77">
        <v>3.3468269791355398</v>
      </c>
      <c r="D77">
        <v>6.9483498991221104</v>
      </c>
      <c r="E77">
        <v>28.9563610436742</v>
      </c>
      <c r="F77">
        <v>4.3933858800590899</v>
      </c>
      <c r="G77">
        <v>18.480875409638202</v>
      </c>
      <c r="H77">
        <v>1.6173745675439199</v>
      </c>
      <c r="I77">
        <f t="shared" si="1"/>
        <v>7.6206423859446897</v>
      </c>
      <c r="J77">
        <v>0.47899548602554298</v>
      </c>
      <c r="K77">
        <v>6.2855001162236599</v>
      </c>
      <c r="L77">
        <v>3.4179537461179799E-2</v>
      </c>
      <c r="M77">
        <v>2.0102541605511699</v>
      </c>
      <c r="N77">
        <v>5.8114212911403698</v>
      </c>
      <c r="O77">
        <v>61.223276647661798</v>
      </c>
      <c r="P77">
        <v>1.88517539779265</v>
      </c>
      <c r="Q77">
        <v>3.2663680894432998</v>
      </c>
      <c r="R77">
        <v>3.53001198513196</v>
      </c>
      <c r="S77">
        <v>-0.30430917390713202</v>
      </c>
      <c r="T77">
        <v>-0.62972572914004499</v>
      </c>
      <c r="U77">
        <v>1.94220413104607</v>
      </c>
      <c r="V77">
        <v>1.6350850283640901</v>
      </c>
      <c r="W77">
        <v>3.3233104927297799</v>
      </c>
      <c r="X77">
        <v>9.48815720225174</v>
      </c>
      <c r="Y77">
        <v>0.13584013302280701</v>
      </c>
      <c r="Z77">
        <v>0.448159798928013</v>
      </c>
      <c r="AA77">
        <v>2.7349542586667499</v>
      </c>
    </row>
    <row r="78" spans="1:27" x14ac:dyDescent="0.25">
      <c r="A78" t="s">
        <v>480</v>
      </c>
      <c r="B78" t="s">
        <v>481</v>
      </c>
      <c r="C78">
        <v>3.1009003836160201</v>
      </c>
      <c r="D78">
        <v>6.5334195115614602</v>
      </c>
      <c r="E78">
        <v>29.360473065159699</v>
      </c>
      <c r="F78">
        <v>5.0251159963017296</v>
      </c>
      <c r="G78">
        <v>21.871604298903701</v>
      </c>
      <c r="H78">
        <v>1.8492436363297899</v>
      </c>
      <c r="I78">
        <f t="shared" si="1"/>
        <v>7.5147533127509298</v>
      </c>
      <c r="J78">
        <v>0.45342191246207397</v>
      </c>
      <c r="K78">
        <v>6.0337564467048299</v>
      </c>
      <c r="L78">
        <v>0.23817183261286401</v>
      </c>
      <c r="M78">
        <v>3.3660362752945701</v>
      </c>
      <c r="N78">
        <v>6.8949062473923801</v>
      </c>
      <c r="O78">
        <v>57.521253513715003</v>
      </c>
      <c r="P78">
        <v>1.7802888585876699</v>
      </c>
      <c r="Q78">
        <v>3.2628121465258699</v>
      </c>
      <c r="R78">
        <v>3.56672924732616</v>
      </c>
      <c r="S78">
        <v>-0.211208822583485</v>
      </c>
      <c r="T78">
        <v>-0.50593652483985596</v>
      </c>
      <c r="U78">
        <v>1.6659296231215099</v>
      </c>
      <c r="V78">
        <v>1.7195399822974</v>
      </c>
      <c r="W78">
        <v>3.4652239778343499</v>
      </c>
      <c r="X78">
        <v>10.0092008259408</v>
      </c>
      <c r="Y78">
        <v>0.10169019730037</v>
      </c>
      <c r="Z78">
        <v>0.41740110054165103</v>
      </c>
      <c r="AA78">
        <v>2.7997426074598901</v>
      </c>
    </row>
    <row r="79" spans="1:27" x14ac:dyDescent="0.25">
      <c r="A79" t="s">
        <v>485</v>
      </c>
      <c r="B79" t="s">
        <v>486</v>
      </c>
      <c r="C79">
        <v>3.2021343343669399</v>
      </c>
      <c r="D79">
        <v>6.6926621380306797</v>
      </c>
      <c r="E79">
        <v>28.7898078630523</v>
      </c>
      <c r="F79">
        <v>3.9388181160996001</v>
      </c>
      <c r="G79">
        <v>16.891919339329402</v>
      </c>
      <c r="H79">
        <v>1.35345708775476</v>
      </c>
      <c r="I79">
        <f t="shared" si="1"/>
        <v>1.2494683941187865</v>
      </c>
      <c r="J79">
        <v>8.1758369167154302E-2</v>
      </c>
      <c r="K79">
        <v>6.5434523635802799</v>
      </c>
      <c r="L79">
        <v>-2.7835387783304098E-2</v>
      </c>
      <c r="M79">
        <v>0.954963629539194</v>
      </c>
      <c r="N79">
        <v>2.4658209245454299</v>
      </c>
      <c r="O79">
        <v>63.105399427411697</v>
      </c>
      <c r="P79">
        <v>1.52984408156263</v>
      </c>
      <c r="Q79">
        <v>3.0122199989687801</v>
      </c>
      <c r="R79">
        <v>3.61354980396343</v>
      </c>
      <c r="S79">
        <v>-0.23185276809255501</v>
      </c>
      <c r="T79">
        <v>-0.59529251555485596</v>
      </c>
      <c r="U79">
        <v>2.0321905742056798</v>
      </c>
      <c r="V79">
        <v>1.6394037108908499</v>
      </c>
      <c r="W79">
        <v>3.3040314850311798</v>
      </c>
      <c r="X79">
        <v>9.3873891987736204</v>
      </c>
      <c r="Y79">
        <v>0.1102003801015</v>
      </c>
      <c r="Z79">
        <v>0.41966283488859801</v>
      </c>
      <c r="AA79">
        <v>2.7854023716526601</v>
      </c>
    </row>
    <row r="80" spans="1:27" x14ac:dyDescent="0.25">
      <c r="A80" t="s">
        <v>488</v>
      </c>
      <c r="B80" t="s">
        <v>489</v>
      </c>
      <c r="C80">
        <v>3.4073276530512699</v>
      </c>
      <c r="D80">
        <v>7.0715708132901298</v>
      </c>
      <c r="E80">
        <v>28.9686639627906</v>
      </c>
      <c r="F80">
        <v>5.16656518735447</v>
      </c>
      <c r="G80">
        <v>21.851768478099501</v>
      </c>
      <c r="H80">
        <v>1.8114930553131401</v>
      </c>
      <c r="I80">
        <f t="shared" si="1"/>
        <v>4.8806472658564743</v>
      </c>
      <c r="J80">
        <v>0.30201557647467098</v>
      </c>
      <c r="K80">
        <v>6.18802302283716</v>
      </c>
      <c r="L80">
        <v>0.206212661372634</v>
      </c>
      <c r="M80">
        <v>3.00222055638526</v>
      </c>
      <c r="N80">
        <v>6.1296593218808804</v>
      </c>
      <c r="O80">
        <v>57.147551505290501</v>
      </c>
      <c r="P80">
        <v>1.7942488163902099</v>
      </c>
      <c r="Q80">
        <v>3.2908484216569098</v>
      </c>
      <c r="R80">
        <v>3.5621808111364901</v>
      </c>
      <c r="S80">
        <v>-0.24737813535779399</v>
      </c>
      <c r="T80">
        <v>-0.57681486580229302</v>
      </c>
      <c r="U80">
        <v>1.7658821728085199</v>
      </c>
      <c r="V80">
        <v>1.68655671709477</v>
      </c>
      <c r="W80">
        <v>3.4161553221675001</v>
      </c>
      <c r="X80">
        <v>9.6044125954863997</v>
      </c>
      <c r="Y80">
        <v>0.117046273404792</v>
      </c>
      <c r="Z80">
        <v>0.43684519012911199</v>
      </c>
      <c r="AA80">
        <v>2.71824909471884</v>
      </c>
    </row>
    <row r="81" spans="1:27" x14ac:dyDescent="0.25">
      <c r="A81" t="s">
        <v>492</v>
      </c>
      <c r="B81" t="s">
        <v>493</v>
      </c>
      <c r="C81">
        <v>2.7638031065579201</v>
      </c>
      <c r="D81">
        <v>5.9097195800890097</v>
      </c>
      <c r="E81">
        <v>25.8071027255607</v>
      </c>
      <c r="F81">
        <v>0.84057073669945603</v>
      </c>
      <c r="G81">
        <v>5.2275504796533596</v>
      </c>
      <c r="H81">
        <v>0.312343542093453</v>
      </c>
      <c r="I81">
        <f t="shared" si="1"/>
        <v>5.7488533090575649</v>
      </c>
      <c r="J81">
        <v>0.32751286966362603</v>
      </c>
      <c r="K81">
        <v>5.69701211800996</v>
      </c>
      <c r="L81">
        <v>0.15980007902917701</v>
      </c>
      <c r="M81">
        <v>4.5433926771477999</v>
      </c>
      <c r="N81">
        <v>8.5431098320954906</v>
      </c>
      <c r="O81">
        <v>95.038052237835501</v>
      </c>
      <c r="P81">
        <v>1.7364732619288701</v>
      </c>
      <c r="Q81">
        <v>2.56387164538567</v>
      </c>
      <c r="R81">
        <v>3.4648843257878199</v>
      </c>
      <c r="S81">
        <v>-0.39267606396800298</v>
      </c>
      <c r="T81">
        <v>-0.91994635074952402</v>
      </c>
      <c r="U81">
        <v>3.0423633898009701</v>
      </c>
      <c r="V81">
        <v>1.56483329801821</v>
      </c>
      <c r="W81">
        <v>3.1520949217069698</v>
      </c>
      <c r="X81">
        <v>7.7310115820016501</v>
      </c>
      <c r="Y81">
        <v>0.17127864284650199</v>
      </c>
      <c r="Z81">
        <v>0.91995032585462799</v>
      </c>
      <c r="AA81">
        <v>6.0284581085871398</v>
      </c>
    </row>
    <row r="82" spans="1:27" x14ac:dyDescent="0.25">
      <c r="A82" t="s">
        <v>496</v>
      </c>
      <c r="B82" t="s">
        <v>497</v>
      </c>
      <c r="C82">
        <v>3.26002091301054</v>
      </c>
      <c r="D82">
        <v>6.7979430357524597</v>
      </c>
      <c r="E82">
        <v>28.435628009937101</v>
      </c>
      <c r="F82">
        <v>3.60303156890516</v>
      </c>
      <c r="G82">
        <v>15.591978755343201</v>
      </c>
      <c r="H82">
        <v>1.3199306574974099</v>
      </c>
      <c r="I82">
        <f t="shared" si="1"/>
        <v>2.8148205389800247</v>
      </c>
      <c r="J82">
        <v>0.17639914154538999</v>
      </c>
      <c r="K82">
        <v>6.26679886346537</v>
      </c>
      <c r="L82">
        <v>0.11118955092128301</v>
      </c>
      <c r="M82">
        <v>2.9533261638106598</v>
      </c>
      <c r="N82">
        <v>3.4235904863586502</v>
      </c>
      <c r="O82">
        <v>62.143651814568798</v>
      </c>
      <c r="P82">
        <v>1.49253957440871</v>
      </c>
      <c r="Q82">
        <v>2.95758861340222</v>
      </c>
      <c r="R82">
        <v>3.5881290200108098</v>
      </c>
      <c r="S82">
        <v>-0.27949606338004601</v>
      </c>
      <c r="T82">
        <v>-0.656299464759174</v>
      </c>
      <c r="U82">
        <v>2.1226950313503199</v>
      </c>
      <c r="V82">
        <v>1.5979389659441501</v>
      </c>
      <c r="W82">
        <v>3.2425280799466898</v>
      </c>
      <c r="X82">
        <v>9.1663690697645208</v>
      </c>
      <c r="Y82">
        <v>0.109780120191799</v>
      </c>
      <c r="Z82">
        <v>0.42882523317103399</v>
      </c>
      <c r="AA82">
        <v>2.9639413684553002</v>
      </c>
    </row>
    <row r="83" spans="1:27" x14ac:dyDescent="0.25">
      <c r="A83" t="s">
        <v>500</v>
      </c>
      <c r="B83" t="s">
        <v>501</v>
      </c>
      <c r="C83">
        <v>2.6451502782545102</v>
      </c>
      <c r="D83">
        <v>5.5569358570167902</v>
      </c>
      <c r="E83">
        <v>27.0192711173272</v>
      </c>
      <c r="F83">
        <v>0.95713807625781799</v>
      </c>
      <c r="G83">
        <v>5.7088323234791298</v>
      </c>
      <c r="H83">
        <v>0.41152021623692497</v>
      </c>
      <c r="I83">
        <f t="shared" si="1"/>
        <v>7.5407740916833372</v>
      </c>
      <c r="J83">
        <v>0.41453584209182198</v>
      </c>
      <c r="K83">
        <v>5.4972584651357002</v>
      </c>
      <c r="L83">
        <v>0.248380986207999</v>
      </c>
      <c r="M83">
        <v>5.4373639363881896</v>
      </c>
      <c r="N83">
        <v>10.852635118293399</v>
      </c>
      <c r="O83">
        <v>97.795821221745797</v>
      </c>
      <c r="P83">
        <v>1.0697367791828001</v>
      </c>
      <c r="Q83">
        <v>1.7790817886980499</v>
      </c>
      <c r="R83">
        <v>3.5232488834054898</v>
      </c>
      <c r="S83">
        <v>-0.41844671689516499</v>
      </c>
      <c r="T83">
        <v>-1.07229019674398</v>
      </c>
      <c r="U83">
        <v>3.5536017509391198</v>
      </c>
      <c r="V83">
        <v>1.56934394001828</v>
      </c>
      <c r="W83">
        <v>3.1551733565106201</v>
      </c>
      <c r="X83">
        <v>8.6558150864787002</v>
      </c>
      <c r="Y83">
        <v>0.25792959235396701</v>
      </c>
      <c r="Z83">
        <v>1.16343152177362</v>
      </c>
      <c r="AA83">
        <v>5.9039948097538</v>
      </c>
    </row>
    <row r="84" spans="1:27" x14ac:dyDescent="0.25">
      <c r="A84" t="s">
        <v>503</v>
      </c>
      <c r="B84" t="s">
        <v>504</v>
      </c>
      <c r="C84">
        <v>2.6206574613025002</v>
      </c>
      <c r="D84">
        <v>5.4577015917814498</v>
      </c>
      <c r="E84">
        <v>27.820620914039601</v>
      </c>
      <c r="F84">
        <v>1.4070429996612499</v>
      </c>
      <c r="G84">
        <v>7.3954346431047204</v>
      </c>
      <c r="H84">
        <v>0.58744803962334902</v>
      </c>
      <c r="I84">
        <f t="shared" si="1"/>
        <v>8.1624917659375988</v>
      </c>
      <c r="J84">
        <v>0.45243409150341402</v>
      </c>
      <c r="K84">
        <v>5.5428428533482803</v>
      </c>
      <c r="L84">
        <v>0.26448305731768701</v>
      </c>
      <c r="M84">
        <v>4.6332877708332996</v>
      </c>
      <c r="N84">
        <v>8.6409400334591293</v>
      </c>
      <c r="O84">
        <v>89.806702037597006</v>
      </c>
      <c r="P84">
        <v>0.90640733114347904</v>
      </c>
      <c r="Q84">
        <v>1.6252686576089801</v>
      </c>
      <c r="R84">
        <v>3.5224862089390498</v>
      </c>
      <c r="S84">
        <v>-0.42116180824875099</v>
      </c>
      <c r="T84">
        <v>-1.0814718360178299</v>
      </c>
      <c r="U84">
        <v>3.6509419673590902</v>
      </c>
      <c r="V84">
        <v>1.5678844685659099</v>
      </c>
      <c r="W84">
        <v>3.15278163719629</v>
      </c>
      <c r="X84">
        <v>9.3727325883007104</v>
      </c>
      <c r="Y84">
        <v>0.232254368202054</v>
      </c>
      <c r="Z84">
        <v>1.0454275861476101</v>
      </c>
      <c r="AA84">
        <v>4.9619366669285698</v>
      </c>
    </row>
    <row r="85" spans="1:27" x14ac:dyDescent="0.25">
      <c r="A85" t="s">
        <v>507</v>
      </c>
      <c r="B85" t="s">
        <v>508</v>
      </c>
      <c r="C85">
        <v>3.31694835515211</v>
      </c>
      <c r="D85">
        <v>6.8144988599964504</v>
      </c>
      <c r="E85">
        <v>28.824771644484802</v>
      </c>
      <c r="F85">
        <v>5.0717226379619502</v>
      </c>
      <c r="G85">
        <v>21.259566216475701</v>
      </c>
      <c r="H85">
        <v>1.8361648196866101</v>
      </c>
      <c r="I85">
        <f t="shared" si="1"/>
        <v>7.7465024532251414</v>
      </c>
      <c r="J85">
        <v>0.48069992136836698</v>
      </c>
      <c r="K85">
        <v>6.2053800959971896</v>
      </c>
      <c r="L85">
        <v>0.32570844689402301</v>
      </c>
      <c r="M85">
        <v>3.35973985576782</v>
      </c>
      <c r="N85">
        <v>6.0408620754868503</v>
      </c>
      <c r="O85">
        <v>54.296085159113403</v>
      </c>
      <c r="P85">
        <v>1.85899486283468</v>
      </c>
      <c r="Q85">
        <v>3.45001448225204</v>
      </c>
      <c r="R85">
        <v>3.52138621482381</v>
      </c>
      <c r="S85">
        <v>-0.12553697089069599</v>
      </c>
      <c r="T85">
        <v>-0.43614658468585998</v>
      </c>
      <c r="U85">
        <v>1.6860525047288</v>
      </c>
      <c r="V85">
        <v>1.67895264419888</v>
      </c>
      <c r="W85">
        <v>3.3700296495057298</v>
      </c>
      <c r="X85">
        <v>9.6251251656859793</v>
      </c>
      <c r="Y85">
        <v>3.2259597467024101E-2</v>
      </c>
      <c r="Z85">
        <v>0.28750518197469999</v>
      </c>
      <c r="AA85">
        <v>2.5623226337591301</v>
      </c>
    </row>
    <row r="86" spans="1:27" x14ac:dyDescent="0.25">
      <c r="A86" t="s">
        <v>518</v>
      </c>
      <c r="B86" t="s">
        <v>519</v>
      </c>
      <c r="C86">
        <v>2.83724343470411</v>
      </c>
      <c r="D86">
        <v>6.0602206962383196</v>
      </c>
      <c r="E86">
        <v>26.284203222285299</v>
      </c>
      <c r="F86">
        <v>1.14286096769206</v>
      </c>
      <c r="G86">
        <v>6.3750909685425201</v>
      </c>
      <c r="H86">
        <v>0.41520954357591</v>
      </c>
      <c r="I86">
        <f t="shared" si="1"/>
        <v>4.7952729742477196</v>
      </c>
      <c r="J86">
        <v>0.28666721605863899</v>
      </c>
      <c r="K86">
        <v>5.9781209036094802</v>
      </c>
      <c r="L86">
        <v>0.204437695318579</v>
      </c>
      <c r="M86">
        <v>3.7876345472516002</v>
      </c>
      <c r="N86">
        <v>5.8994874942849203</v>
      </c>
      <c r="O86">
        <v>85.845585292789906</v>
      </c>
      <c r="P86">
        <v>1.88988445751276</v>
      </c>
      <c r="Q86">
        <v>2.8629984677803999</v>
      </c>
      <c r="R86">
        <v>3.4924754100885198</v>
      </c>
      <c r="S86">
        <v>-0.321406554261704</v>
      </c>
      <c r="T86">
        <v>-0.76550449826344502</v>
      </c>
      <c r="U86">
        <v>2.7229954782284902</v>
      </c>
      <c r="V86">
        <v>1.58079040473344</v>
      </c>
      <c r="W86">
        <v>3.18354395717021</v>
      </c>
      <c r="X86">
        <v>8.0375691943774896</v>
      </c>
      <c r="Y86">
        <v>0.107959242212748</v>
      </c>
      <c r="Z86">
        <v>0.67499524001307099</v>
      </c>
      <c r="AA86">
        <v>5.0654391308391</v>
      </c>
    </row>
    <row r="87" spans="1:27" x14ac:dyDescent="0.25">
      <c r="A87" t="s">
        <v>522</v>
      </c>
      <c r="B87" t="s">
        <v>523</v>
      </c>
      <c r="C87">
        <v>2.9694390817324501</v>
      </c>
      <c r="D87">
        <v>6.2696512693858004</v>
      </c>
      <c r="E87">
        <v>30.290214646403999</v>
      </c>
      <c r="F87">
        <v>5.0944117843352101</v>
      </c>
      <c r="G87">
        <v>21.789073933368201</v>
      </c>
      <c r="H87">
        <v>2.0364429433495999</v>
      </c>
      <c r="I87">
        <f t="shared" si="1"/>
        <v>10.645613091198946</v>
      </c>
      <c r="J87">
        <v>0.65484331194324397</v>
      </c>
      <c r="K87">
        <v>6.1512973121728702</v>
      </c>
      <c r="L87">
        <v>9.6349156918153003E-2</v>
      </c>
      <c r="M87">
        <v>2.3329999875501102</v>
      </c>
      <c r="N87">
        <v>8.1770295849526704</v>
      </c>
      <c r="O87">
        <v>59.119448415818198</v>
      </c>
      <c r="P87">
        <v>1.74186650123069</v>
      </c>
      <c r="Q87">
        <v>3.29531987225876</v>
      </c>
      <c r="R87">
        <v>3.4787011289273102</v>
      </c>
      <c r="S87">
        <v>-0.18275943543870601</v>
      </c>
      <c r="T87">
        <v>-0.51898990654286303</v>
      </c>
      <c r="U87">
        <v>1.8234632714696899</v>
      </c>
      <c r="V87">
        <v>1.7432642142828401</v>
      </c>
      <c r="W87">
        <v>3.5064552949563201</v>
      </c>
      <c r="X87">
        <v>10.705616648706901</v>
      </c>
      <c r="Y87">
        <v>0.103346690233427</v>
      </c>
      <c r="Z87">
        <v>0.39047891538946999</v>
      </c>
      <c r="AA87">
        <v>2.7851613448179302</v>
      </c>
    </row>
    <row r="88" spans="1:27" x14ac:dyDescent="0.25">
      <c r="A88" t="s">
        <v>526</v>
      </c>
      <c r="B88" t="s">
        <v>527</v>
      </c>
      <c r="C88">
        <v>2.6464759206733</v>
      </c>
      <c r="D88">
        <v>6.0295019074283003</v>
      </c>
      <c r="E88">
        <v>24.3287734368764</v>
      </c>
      <c r="F88">
        <v>1.2772560508950399</v>
      </c>
      <c r="G88">
        <v>7.9764703162418398</v>
      </c>
      <c r="H88">
        <v>0.34106298244991401</v>
      </c>
      <c r="I88">
        <f t="shared" si="1"/>
        <v>7.2752742151958563</v>
      </c>
      <c r="J88">
        <v>0.43727880992178803</v>
      </c>
      <c r="K88">
        <v>6.0104787391854497</v>
      </c>
      <c r="L88">
        <v>0.25284049391035102</v>
      </c>
      <c r="M88">
        <v>5.2653917315397401</v>
      </c>
      <c r="N88">
        <v>9.6184630159731892</v>
      </c>
      <c r="O88">
        <v>84.186398304026</v>
      </c>
      <c r="P88">
        <v>1.50539243527788</v>
      </c>
      <c r="Q88">
        <v>2.9900891768400402</v>
      </c>
      <c r="R88">
        <v>3.6316101016477198</v>
      </c>
      <c r="S88">
        <v>-0.36945964569905398</v>
      </c>
      <c r="T88">
        <v>-0.78827949226590599</v>
      </c>
      <c r="U88">
        <v>2.0561476507807899</v>
      </c>
      <c r="V88">
        <v>1.4318897348469399</v>
      </c>
      <c r="W88">
        <v>2.9350284670531002</v>
      </c>
      <c r="X88">
        <v>10.7746704038308</v>
      </c>
      <c r="Y88">
        <v>0.19058618020270399</v>
      </c>
      <c r="Z88">
        <v>0.66957651717820998</v>
      </c>
      <c r="AA88">
        <v>4.4168335480779399</v>
      </c>
    </row>
    <row r="89" spans="1:27" x14ac:dyDescent="0.25">
      <c r="A89" t="s">
        <v>531</v>
      </c>
      <c r="B89" t="s">
        <v>532</v>
      </c>
      <c r="C89">
        <v>3.3671933378596299</v>
      </c>
      <c r="D89">
        <v>6.97813903290663</v>
      </c>
      <c r="E89">
        <v>29.501067373822501</v>
      </c>
      <c r="F89">
        <v>6.0675232897842903</v>
      </c>
      <c r="G89">
        <v>23.8655738353294</v>
      </c>
      <c r="H89">
        <v>2.195338956689</v>
      </c>
      <c r="I89">
        <f t="shared" si="1"/>
        <v>9.2977627378162833</v>
      </c>
      <c r="J89">
        <v>0.58929369388355102</v>
      </c>
      <c r="K89">
        <v>6.3380160421468803</v>
      </c>
      <c r="L89">
        <v>0.43948628784228</v>
      </c>
      <c r="M89">
        <v>3.4559536684208401</v>
      </c>
      <c r="N89">
        <v>5.7140705799030398</v>
      </c>
      <c r="O89">
        <v>53.759764739486997</v>
      </c>
      <c r="P89">
        <v>1.84456112068851</v>
      </c>
      <c r="Q89">
        <v>3.5835546537612402</v>
      </c>
      <c r="R89">
        <v>3.5176268228424599</v>
      </c>
      <c r="S89">
        <v>-0.165488880817006</v>
      </c>
      <c r="T89">
        <v>-0.50981021026928197</v>
      </c>
      <c r="U89">
        <v>1.7668633676665499</v>
      </c>
      <c r="V89">
        <v>1.6982068640551899</v>
      </c>
      <c r="W89">
        <v>3.4189522164580599</v>
      </c>
      <c r="X89">
        <v>9.8102662209020295</v>
      </c>
      <c r="Y89">
        <v>6.1582459593842398E-2</v>
      </c>
      <c r="Z89">
        <v>0.29758263278105002</v>
      </c>
      <c r="AA89">
        <v>2.35716645113602</v>
      </c>
    </row>
    <row r="90" spans="1:27" x14ac:dyDescent="0.25">
      <c r="A90" t="s">
        <v>535</v>
      </c>
      <c r="B90" t="s">
        <v>536</v>
      </c>
      <c r="C90">
        <v>3.1311166786557298</v>
      </c>
      <c r="D90">
        <v>6.5700707148251096</v>
      </c>
      <c r="E90">
        <v>28.754524188335299</v>
      </c>
      <c r="F90">
        <v>3.36711973410039</v>
      </c>
      <c r="G90">
        <v>15.1399103024085</v>
      </c>
      <c r="H90">
        <v>1.25706259284035</v>
      </c>
      <c r="I90">
        <f t="shared" si="1"/>
        <v>4.8783374872349565</v>
      </c>
      <c r="J90">
        <v>0.31215809489420798</v>
      </c>
      <c r="K90">
        <v>6.3988622294178201</v>
      </c>
      <c r="L90">
        <v>8.7453505028811704E-2</v>
      </c>
      <c r="M90">
        <v>2.4696319874884902</v>
      </c>
      <c r="N90">
        <v>3.3934304046854602</v>
      </c>
      <c r="O90">
        <v>61.603493148946498</v>
      </c>
      <c r="P90">
        <v>1.56791849952275</v>
      </c>
      <c r="Q90">
        <v>3.0727587229984001</v>
      </c>
      <c r="R90">
        <v>3.6371988916794402</v>
      </c>
      <c r="S90">
        <v>-0.259576586105707</v>
      </c>
      <c r="T90">
        <v>-0.61961176554096897</v>
      </c>
      <c r="U90">
        <v>2.1205988113996201</v>
      </c>
      <c r="V90">
        <v>1.6165332021680201</v>
      </c>
      <c r="W90">
        <v>3.27727755002191</v>
      </c>
      <c r="X90">
        <v>9.4108581300809799</v>
      </c>
      <c r="Y90">
        <v>9.69625643416131E-2</v>
      </c>
      <c r="Z90">
        <v>0.36763348556815201</v>
      </c>
      <c r="AA90">
        <v>2.8441016233683301</v>
      </c>
    </row>
    <row r="91" spans="1:27" x14ac:dyDescent="0.25">
      <c r="A91" t="s">
        <v>539</v>
      </c>
      <c r="B91" t="s">
        <v>540</v>
      </c>
      <c r="C91">
        <v>2.9379334513748399</v>
      </c>
      <c r="D91">
        <v>5.9875449798827303</v>
      </c>
      <c r="E91">
        <v>27.908709710731799</v>
      </c>
      <c r="F91">
        <v>4.1708003886811804</v>
      </c>
      <c r="G91">
        <v>17.1508934394679</v>
      </c>
      <c r="H91">
        <v>1.8456576563986999</v>
      </c>
      <c r="I91">
        <f t="shared" si="1"/>
        <v>8.310514253125497</v>
      </c>
      <c r="J91">
        <v>0.54606543555307896</v>
      </c>
      <c r="K91">
        <v>6.5707779196420901</v>
      </c>
      <c r="L91">
        <v>0.36017628312887501</v>
      </c>
      <c r="M91">
        <v>3.7935061970946302</v>
      </c>
      <c r="N91">
        <v>6.4728926831210796</v>
      </c>
      <c r="O91">
        <v>65.297475753493401</v>
      </c>
      <c r="P91">
        <v>2.00347119353032</v>
      </c>
      <c r="Q91">
        <v>3.6635330415121099</v>
      </c>
      <c r="R91">
        <v>3.5640590483882999</v>
      </c>
      <c r="S91">
        <v>-0.16478283229254001</v>
      </c>
      <c r="T91">
        <v>-0.48891315755077702</v>
      </c>
      <c r="U91">
        <v>1.58100644870297</v>
      </c>
      <c r="V91">
        <v>1.65627438765299</v>
      </c>
      <c r="W91">
        <v>3.3283659609090499</v>
      </c>
      <c r="X91">
        <v>9.9793889772693998</v>
      </c>
      <c r="Y91">
        <v>9.4075778346194405E-2</v>
      </c>
      <c r="Z91">
        <v>0.36687963620820402</v>
      </c>
      <c r="AA91">
        <v>3.1771574319357598</v>
      </c>
    </row>
    <row r="92" spans="1:27" x14ac:dyDescent="0.25">
      <c r="A92" t="s">
        <v>558</v>
      </c>
      <c r="B92" t="s">
        <v>559</v>
      </c>
      <c r="C92">
        <v>2.5428426466987899</v>
      </c>
      <c r="D92">
        <v>5.4766701730496203</v>
      </c>
      <c r="E92">
        <v>25.9600230779856</v>
      </c>
      <c r="F92">
        <v>1.03524885957304</v>
      </c>
      <c r="G92">
        <v>5.3077679255466403</v>
      </c>
      <c r="H92">
        <v>0.32689331205648298</v>
      </c>
      <c r="I92">
        <f t="shared" si="1"/>
        <v>14.86223662049512</v>
      </c>
      <c r="J92">
        <v>0.88872759212458596</v>
      </c>
      <c r="K92">
        <v>5.9797701706553701</v>
      </c>
      <c r="L92">
        <v>0.20604032297198599</v>
      </c>
      <c r="M92">
        <v>5.4232735113147497</v>
      </c>
      <c r="N92">
        <v>12.743877422536601</v>
      </c>
      <c r="O92">
        <v>73.384196321226398</v>
      </c>
      <c r="P92">
        <v>0.75177758008305096</v>
      </c>
      <c r="Q92">
        <v>1.23111254183607</v>
      </c>
      <c r="R92">
        <v>3.59876780228059</v>
      </c>
      <c r="S92">
        <v>-0.23065171160745701</v>
      </c>
      <c r="T92">
        <v>-0.67862164465210395</v>
      </c>
      <c r="U92">
        <v>3.1203296018320099</v>
      </c>
      <c r="V92">
        <v>1.4172599713462299</v>
      </c>
      <c r="W92">
        <v>2.9092593887870701</v>
      </c>
      <c r="X92">
        <v>8.7645343121993804</v>
      </c>
      <c r="Y92">
        <v>0.14025156312378301</v>
      </c>
      <c r="Z92">
        <v>0.609633598646518</v>
      </c>
      <c r="AA92">
        <v>3.6383796257272101</v>
      </c>
    </row>
    <row r="93" spans="1:27" x14ac:dyDescent="0.25">
      <c r="A93" t="s">
        <v>569</v>
      </c>
      <c r="B93" t="s">
        <v>570</v>
      </c>
      <c r="C93">
        <v>3.1844238105193901</v>
      </c>
      <c r="D93">
        <v>6.7305370748049</v>
      </c>
      <c r="E93">
        <v>29.420399119906602</v>
      </c>
      <c r="F93">
        <v>4.8572902627974699</v>
      </c>
      <c r="G93">
        <v>20.976364804144001</v>
      </c>
      <c r="H93">
        <v>1.8715247613981201</v>
      </c>
      <c r="I93">
        <f t="shared" si="1"/>
        <v>11.528129175321284</v>
      </c>
      <c r="J93">
        <v>0.70206784105712405</v>
      </c>
      <c r="K93">
        <v>6.0900414141790504</v>
      </c>
      <c r="L93">
        <v>0.18413694985957199</v>
      </c>
      <c r="M93">
        <v>2.4193155350070201</v>
      </c>
      <c r="N93">
        <v>8.0360952248859405</v>
      </c>
      <c r="O93">
        <v>61.533177597825699</v>
      </c>
      <c r="P93">
        <v>1.9560543467618701</v>
      </c>
      <c r="Q93">
        <v>3.3890148471781498</v>
      </c>
      <c r="R93">
        <v>3.53349333855755</v>
      </c>
      <c r="S93">
        <v>-0.21351269700505399</v>
      </c>
      <c r="T93">
        <v>-0.53368109177928502</v>
      </c>
      <c r="U93">
        <v>1.66214699487958</v>
      </c>
      <c r="V93">
        <v>1.7227688330932001</v>
      </c>
      <c r="W93">
        <v>3.4730947405533601</v>
      </c>
      <c r="X93">
        <v>10.073191180583301</v>
      </c>
      <c r="Y93">
        <v>0.101368627838939</v>
      </c>
      <c r="Z93">
        <v>0.41651029208483697</v>
      </c>
      <c r="AA93">
        <v>3.0665875851654598</v>
      </c>
    </row>
    <row r="94" spans="1:27" x14ac:dyDescent="0.25">
      <c r="A94" t="s">
        <v>574</v>
      </c>
      <c r="B94" t="s">
        <v>575</v>
      </c>
      <c r="C94">
        <v>2.6553710748624</v>
      </c>
      <c r="D94">
        <v>5.33330201007995</v>
      </c>
      <c r="E94">
        <v>25.7370548659812</v>
      </c>
      <c r="F94">
        <v>3.8919539547967701</v>
      </c>
      <c r="G94">
        <v>17.807854124166099</v>
      </c>
      <c r="H94">
        <v>1.37809490140849</v>
      </c>
      <c r="I94">
        <f t="shared" si="1"/>
        <v>9.7895747589279605</v>
      </c>
      <c r="J94">
        <v>0.65987963638852398</v>
      </c>
      <c r="K94">
        <v>6.7406363671386504</v>
      </c>
      <c r="L94">
        <v>9.8376533343644601E-2</v>
      </c>
      <c r="M94">
        <v>1.61180083642283</v>
      </c>
      <c r="N94">
        <v>5.6349189517896203</v>
      </c>
      <c r="O94">
        <v>56.569802136663398</v>
      </c>
      <c r="P94">
        <v>2.2173227718630399</v>
      </c>
      <c r="Q94">
        <v>3.7143287050837399</v>
      </c>
      <c r="R94">
        <v>3.4799899654657902</v>
      </c>
      <c r="S94">
        <v>-0.16130684844340001</v>
      </c>
      <c r="T94">
        <v>-0.45177506655177202</v>
      </c>
      <c r="U94">
        <v>1.5716989990710999</v>
      </c>
      <c r="V94">
        <v>1.6974680014949199</v>
      </c>
      <c r="W94">
        <v>3.3932304748767801</v>
      </c>
      <c r="X94">
        <v>10.3993361107244</v>
      </c>
      <c r="Y94">
        <v>5.9441255022251199E-2</v>
      </c>
      <c r="Z94">
        <v>0.27278760316188599</v>
      </c>
      <c r="AA94">
        <v>2.4124088152798699</v>
      </c>
    </row>
    <row r="95" spans="1:27" x14ac:dyDescent="0.25">
      <c r="A95" t="s">
        <v>582</v>
      </c>
      <c r="B95" t="s">
        <v>583</v>
      </c>
      <c r="C95">
        <v>3.11952229377976</v>
      </c>
      <c r="D95">
        <v>6.9591174621095897</v>
      </c>
      <c r="E95">
        <v>26.870360578176001</v>
      </c>
      <c r="F95">
        <v>2.8202325895100899</v>
      </c>
      <c r="G95">
        <v>14.9196960710897</v>
      </c>
      <c r="H95">
        <v>0.78668017451711503</v>
      </c>
      <c r="I95">
        <f t="shared" si="1"/>
        <v>4.1764932246991693</v>
      </c>
      <c r="J95">
        <v>0.25978041610370101</v>
      </c>
      <c r="K95">
        <v>6.2200607573693096</v>
      </c>
      <c r="L95">
        <v>0.129926469689088</v>
      </c>
      <c r="M95">
        <v>8.0693856554842097E-2</v>
      </c>
      <c r="N95">
        <v>3.0041439449340799</v>
      </c>
      <c r="O95">
        <v>87.948577143818994</v>
      </c>
      <c r="P95">
        <v>2.1915927723451301</v>
      </c>
      <c r="Q95">
        <v>3.7740406514469602</v>
      </c>
      <c r="R95">
        <v>3.6409417067090901</v>
      </c>
      <c r="S95">
        <v>-0.36756943916509599</v>
      </c>
      <c r="T95">
        <v>-0.76795313022518896</v>
      </c>
      <c r="U95">
        <v>2.0132534543805898</v>
      </c>
      <c r="V95">
        <v>1.5337343424804599</v>
      </c>
      <c r="W95">
        <v>3.16899909288139</v>
      </c>
      <c r="X95">
        <v>9.4163754047202897</v>
      </c>
      <c r="Y95">
        <v>5.5181397820977598E-2</v>
      </c>
      <c r="Z95">
        <v>0.44473392053432698</v>
      </c>
      <c r="AA95">
        <v>4.9501613810581002</v>
      </c>
    </row>
    <row r="96" spans="1:27" x14ac:dyDescent="0.25">
      <c r="A96" t="s">
        <v>587</v>
      </c>
      <c r="B96" t="s">
        <v>588</v>
      </c>
      <c r="C96">
        <v>3.10473810872376</v>
      </c>
      <c r="D96">
        <v>6.4298540740747701</v>
      </c>
      <c r="E96">
        <v>28.4483373751805</v>
      </c>
      <c r="F96">
        <v>4.1630566246164999</v>
      </c>
      <c r="G96">
        <v>18.157635459331399</v>
      </c>
      <c r="H96">
        <v>1.4650298823629999</v>
      </c>
      <c r="I96">
        <f t="shared" si="1"/>
        <v>8.0042138481088383</v>
      </c>
      <c r="J96">
        <v>0.50214857423381698</v>
      </c>
      <c r="K96">
        <v>6.2735527031484803</v>
      </c>
      <c r="L96">
        <v>0.27652401643337099</v>
      </c>
      <c r="M96">
        <v>2.7187574056268198</v>
      </c>
      <c r="N96">
        <v>5.89483458454783</v>
      </c>
      <c r="O96">
        <v>55.336395200546598</v>
      </c>
      <c r="P96">
        <v>1.7604613273888701</v>
      </c>
      <c r="Q96">
        <v>3.4234594887372598</v>
      </c>
      <c r="R96">
        <v>3.5177260250745399</v>
      </c>
      <c r="S96">
        <v>-0.10569514446721399</v>
      </c>
      <c r="T96">
        <v>-0.408571573859698</v>
      </c>
      <c r="U96">
        <v>1.67698654173032</v>
      </c>
      <c r="V96">
        <v>1.64629386978981</v>
      </c>
      <c r="W96">
        <v>3.3008028127554998</v>
      </c>
      <c r="X96">
        <v>9.7119633116280006</v>
      </c>
      <c r="Y96">
        <v>3.5799598222816503E-2</v>
      </c>
      <c r="Z96">
        <v>0.28284020499422702</v>
      </c>
      <c r="AA96">
        <v>2.5692506789650098</v>
      </c>
    </row>
    <row r="97" spans="1:27" x14ac:dyDescent="0.25">
      <c r="A97" t="s">
        <v>595</v>
      </c>
      <c r="B97" t="s">
        <v>596</v>
      </c>
      <c r="C97">
        <v>3.3035051266597901</v>
      </c>
      <c r="D97">
        <v>6.8461507253913902</v>
      </c>
      <c r="E97">
        <v>28.7786986259241</v>
      </c>
      <c r="F97">
        <v>4.2854784790532801</v>
      </c>
      <c r="G97">
        <v>18.225860678223999</v>
      </c>
      <c r="H97">
        <v>1.4390793871779901</v>
      </c>
      <c r="I97">
        <f t="shared" si="1"/>
        <v>5.7903539539565738</v>
      </c>
      <c r="J97">
        <v>0.38313527817651799</v>
      </c>
      <c r="K97">
        <v>6.6167851088743896</v>
      </c>
      <c r="L97">
        <v>0.26245251381386703</v>
      </c>
      <c r="M97">
        <v>3.2778585283361399</v>
      </c>
      <c r="N97">
        <v>5.4376560025701002</v>
      </c>
      <c r="O97">
        <v>59.191146603682803</v>
      </c>
      <c r="P97">
        <v>1.7738585185128</v>
      </c>
      <c r="Q97">
        <v>3.2058864633597199</v>
      </c>
      <c r="R97">
        <v>3.5130744824756799</v>
      </c>
      <c r="S97">
        <v>-0.222887210669445</v>
      </c>
      <c r="T97">
        <v>-0.53322679358541902</v>
      </c>
      <c r="U97">
        <v>1.9182775431457899</v>
      </c>
      <c r="V97">
        <v>1.6422690956319399</v>
      </c>
      <c r="W97">
        <v>3.3146454073440799</v>
      </c>
      <c r="X97">
        <v>9.3295675839969103</v>
      </c>
      <c r="Y97">
        <v>8.6511839269959104E-2</v>
      </c>
      <c r="Z97">
        <v>0.37657555836110701</v>
      </c>
      <c r="AA97">
        <v>2.6273640245201602</v>
      </c>
    </row>
    <row r="98" spans="1:27" x14ac:dyDescent="0.25">
      <c r="A98" t="s">
        <v>599</v>
      </c>
      <c r="B98" t="s">
        <v>600</v>
      </c>
      <c r="C98">
        <v>3.2320518182408602</v>
      </c>
      <c r="D98">
        <v>6.6753804321536103</v>
      </c>
      <c r="E98">
        <v>29.4657649474286</v>
      </c>
      <c r="F98">
        <v>5.0466117922710501</v>
      </c>
      <c r="G98">
        <v>20.324228101140001</v>
      </c>
      <c r="H98">
        <v>2.0382486820099701</v>
      </c>
      <c r="I98">
        <f t="shared" si="1"/>
        <v>7.7854638235545144</v>
      </c>
      <c r="J98">
        <v>0.50699962620071604</v>
      </c>
      <c r="K98">
        <v>6.5121312961061504</v>
      </c>
      <c r="L98">
        <v>7.0796785734833501E-2</v>
      </c>
      <c r="M98">
        <v>0.52328888884069702</v>
      </c>
      <c r="N98">
        <v>5.1977208191521598</v>
      </c>
      <c r="O98">
        <v>61.617368475534199</v>
      </c>
      <c r="P98">
        <v>2.3486639542699299</v>
      </c>
      <c r="Q98">
        <v>3.9003717890419201</v>
      </c>
      <c r="R98">
        <v>3.4589214730209599</v>
      </c>
      <c r="S98">
        <v>-0.19855996703434201</v>
      </c>
      <c r="T98">
        <v>-0.47571669469386602</v>
      </c>
      <c r="U98">
        <v>1.5432021052585101</v>
      </c>
      <c r="V98">
        <v>1.68717518827853</v>
      </c>
      <c r="W98">
        <v>3.3928608328317802</v>
      </c>
      <c r="X98">
        <v>9.9593027494378408</v>
      </c>
      <c r="Y98">
        <v>6.6294799040603994E-2</v>
      </c>
      <c r="Z98">
        <v>0.30170721988023802</v>
      </c>
      <c r="AA98">
        <v>2.9041804290024298</v>
      </c>
    </row>
    <row r="99" spans="1:27" x14ac:dyDescent="0.25">
      <c r="A99" t="s">
        <v>603</v>
      </c>
      <c r="B99" t="s">
        <v>604</v>
      </c>
      <c r="C99">
        <v>2.8218254627801702</v>
      </c>
      <c r="D99">
        <v>5.9881482343891896</v>
      </c>
      <c r="E99">
        <v>27.094070598006201</v>
      </c>
      <c r="F99">
        <v>1.39079413351005</v>
      </c>
      <c r="G99">
        <v>7.6617095644022797</v>
      </c>
      <c r="H99">
        <v>0.57138993458269605</v>
      </c>
      <c r="I99">
        <f t="shared" si="1"/>
        <v>7.255617130190303</v>
      </c>
      <c r="J99">
        <v>0.41706855317593999</v>
      </c>
      <c r="K99">
        <v>5.7482161157668603</v>
      </c>
      <c r="L99">
        <v>0.259284962049664</v>
      </c>
      <c r="M99">
        <v>3.68137160608739</v>
      </c>
      <c r="N99">
        <v>7.7058740256001297</v>
      </c>
      <c r="O99">
        <v>90.975647123673397</v>
      </c>
      <c r="P99">
        <v>1.03311350809949</v>
      </c>
      <c r="Q99">
        <v>1.8392818898965</v>
      </c>
      <c r="R99">
        <v>3.5240730031825098</v>
      </c>
      <c r="S99">
        <v>-0.378188240641053</v>
      </c>
      <c r="T99">
        <v>-0.96971217700838597</v>
      </c>
      <c r="U99">
        <v>3.36522276479658</v>
      </c>
      <c r="V99">
        <v>1.5662096656445601</v>
      </c>
      <c r="W99">
        <v>3.1656959491170902</v>
      </c>
      <c r="X99">
        <v>8.7563656577563709</v>
      </c>
      <c r="Y99">
        <v>0.164074557273444</v>
      </c>
      <c r="Z99">
        <v>0.94315147858402204</v>
      </c>
      <c r="AA99">
        <v>5.05836856122502</v>
      </c>
    </row>
    <row r="100" spans="1:27" x14ac:dyDescent="0.25">
      <c r="A100" t="s">
        <v>606</v>
      </c>
      <c r="B100" t="s">
        <v>607</v>
      </c>
      <c r="C100">
        <v>3.1977924059534901</v>
      </c>
      <c r="D100">
        <v>6.6506930344873902</v>
      </c>
      <c r="E100">
        <v>28.802949831745899</v>
      </c>
      <c r="F100">
        <v>4.9985349959134702</v>
      </c>
      <c r="G100">
        <v>21.615707499920301</v>
      </c>
      <c r="H100">
        <v>1.61973569372639</v>
      </c>
      <c r="I100">
        <f t="shared" si="1"/>
        <v>7.3281086668328621</v>
      </c>
      <c r="J100">
        <v>0.45635653698936002</v>
      </c>
      <c r="K100">
        <v>6.2274804828541503</v>
      </c>
      <c r="L100">
        <v>0.14851370022657101</v>
      </c>
      <c r="M100">
        <v>2.5599884886903101</v>
      </c>
      <c r="N100">
        <v>5.9365446053671702</v>
      </c>
      <c r="O100">
        <v>54.9911557978742</v>
      </c>
      <c r="P100">
        <v>2.0986685466855999</v>
      </c>
      <c r="Q100">
        <v>3.6329837241880898</v>
      </c>
      <c r="R100">
        <v>3.4464979251128098</v>
      </c>
      <c r="S100">
        <v>-0.17851822093150599</v>
      </c>
      <c r="T100">
        <v>-0.46937671217793298</v>
      </c>
      <c r="U100">
        <v>1.5766821312672099</v>
      </c>
      <c r="V100">
        <v>1.71143177999121</v>
      </c>
      <c r="W100">
        <v>3.4354343337633901</v>
      </c>
      <c r="X100">
        <v>9.9527400948151996</v>
      </c>
      <c r="Y100">
        <v>7.2874081980226005E-2</v>
      </c>
      <c r="Z100">
        <v>0.33922368360889799</v>
      </c>
      <c r="AA100">
        <v>2.5932931182775198</v>
      </c>
    </row>
    <row r="101" spans="1:27" x14ac:dyDescent="0.25">
      <c r="A101" t="s">
        <v>610</v>
      </c>
      <c r="B101" t="s">
        <v>611</v>
      </c>
      <c r="C101">
        <v>2.9410001902389702</v>
      </c>
      <c r="D101">
        <v>6.2169533905382801</v>
      </c>
      <c r="E101">
        <v>30.52934232594</v>
      </c>
      <c r="F101">
        <v>5.3732396723256404</v>
      </c>
      <c r="G101">
        <v>22.7106501460534</v>
      </c>
      <c r="H101">
        <v>2.1802446380612501</v>
      </c>
      <c r="I101">
        <f t="shared" si="1"/>
        <v>11.972888558131006</v>
      </c>
      <c r="J101">
        <v>0.72328028984270998</v>
      </c>
      <c r="K101">
        <v>6.0409840643803303</v>
      </c>
      <c r="L101">
        <v>0.22922918707086301</v>
      </c>
      <c r="M101">
        <v>2.76433029705042</v>
      </c>
      <c r="N101">
        <v>8.0308056706406798</v>
      </c>
      <c r="O101">
        <v>59.504745642256403</v>
      </c>
      <c r="P101">
        <v>1.61123470060011</v>
      </c>
      <c r="Q101">
        <v>3.1321304388004698</v>
      </c>
      <c r="R101">
        <v>3.5496838714980998</v>
      </c>
      <c r="S101">
        <v>-0.19249478734272199</v>
      </c>
      <c r="T101">
        <v>-0.53738448944654205</v>
      </c>
      <c r="U101">
        <v>1.87451725210054</v>
      </c>
      <c r="V101">
        <v>1.7471354087151001</v>
      </c>
      <c r="W101">
        <v>3.5187129891709201</v>
      </c>
      <c r="X101">
        <v>10.8550069327435</v>
      </c>
      <c r="Y101">
        <v>0.112522146718469</v>
      </c>
      <c r="Z101">
        <v>0.41173146157433999</v>
      </c>
      <c r="AA101">
        <v>2.7700210975047099</v>
      </c>
    </row>
    <row r="102" spans="1:27" x14ac:dyDescent="0.25">
      <c r="A102" t="s">
        <v>613</v>
      </c>
      <c r="B102" t="s">
        <v>614</v>
      </c>
      <c r="C102">
        <v>3.3562016803886898</v>
      </c>
      <c r="D102">
        <v>7.0646654441371899</v>
      </c>
      <c r="E102">
        <v>28.719710834786</v>
      </c>
      <c r="F102">
        <v>4.4420286931810704</v>
      </c>
      <c r="G102">
        <v>19.549251416997301</v>
      </c>
      <c r="H102">
        <v>1.59222568543428</v>
      </c>
      <c r="I102">
        <f t="shared" si="1"/>
        <v>3.3480532844638429</v>
      </c>
      <c r="J102">
        <v>0.21032966462413999</v>
      </c>
      <c r="K102">
        <v>6.2821480649709001</v>
      </c>
      <c r="L102">
        <v>-4.3160616393769898E-2</v>
      </c>
      <c r="M102">
        <v>2.18838976035976</v>
      </c>
      <c r="N102">
        <v>5.3098646284378797</v>
      </c>
      <c r="O102">
        <v>61.360241833058701</v>
      </c>
      <c r="P102">
        <v>1.7699968598960101</v>
      </c>
      <c r="Q102">
        <v>3.2285349484497301</v>
      </c>
      <c r="R102">
        <v>3.5129455168941601</v>
      </c>
      <c r="S102">
        <v>-0.30301809496469201</v>
      </c>
      <c r="T102">
        <v>-0.621241359082365</v>
      </c>
      <c r="U102">
        <v>1.8670552958673099</v>
      </c>
      <c r="V102">
        <v>1.6291279276319901</v>
      </c>
      <c r="W102">
        <v>3.3296007308094802</v>
      </c>
      <c r="X102">
        <v>9.57557715632597</v>
      </c>
      <c r="Y102">
        <v>0.143565553170829</v>
      </c>
      <c r="Z102">
        <v>0.43870988892861701</v>
      </c>
      <c r="AA102">
        <v>2.8656874172883802</v>
      </c>
    </row>
    <row r="103" spans="1:27" x14ac:dyDescent="0.25">
      <c r="A103" t="s">
        <v>617</v>
      </c>
      <c r="B103" t="s">
        <v>618</v>
      </c>
      <c r="C103">
        <v>3.18185475814487</v>
      </c>
      <c r="D103">
        <v>6.6447563070264</v>
      </c>
      <c r="E103">
        <v>28.979074234468701</v>
      </c>
      <c r="F103">
        <v>4.1242723415748399</v>
      </c>
      <c r="G103">
        <v>19.103852087303899</v>
      </c>
      <c r="H103">
        <v>1.5133862371137701</v>
      </c>
      <c r="I103">
        <f t="shared" si="1"/>
        <v>3.7129890667933485</v>
      </c>
      <c r="J103">
        <v>0.222715960801499</v>
      </c>
      <c r="K103">
        <v>5.9982929331338797</v>
      </c>
      <c r="L103">
        <v>0.16003750071612699</v>
      </c>
      <c r="M103">
        <v>2.7338204770289201</v>
      </c>
      <c r="N103">
        <v>6.04344793386002</v>
      </c>
      <c r="O103">
        <v>62.640933286113203</v>
      </c>
      <c r="P103">
        <v>1.8054898435526601</v>
      </c>
      <c r="Q103">
        <v>3.3650006660531702</v>
      </c>
      <c r="R103">
        <v>3.5127175017776899</v>
      </c>
      <c r="S103">
        <v>-0.24869135098348299</v>
      </c>
      <c r="T103">
        <v>-0.59286636148293304</v>
      </c>
      <c r="U103">
        <v>1.7577475978149799</v>
      </c>
      <c r="V103">
        <v>1.7168047346686199</v>
      </c>
      <c r="W103">
        <v>3.47383157233268</v>
      </c>
      <c r="X103">
        <v>9.7200226309187201</v>
      </c>
      <c r="Y103">
        <v>0.13167966264584299</v>
      </c>
      <c r="Z103">
        <v>0.49998603562303501</v>
      </c>
      <c r="AA103">
        <v>3.1709876057730102</v>
      </c>
    </row>
    <row r="104" spans="1:27" x14ac:dyDescent="0.25">
      <c r="A104" t="s">
        <v>621</v>
      </c>
      <c r="B104" t="s">
        <v>622</v>
      </c>
      <c r="C104">
        <v>3.1246131260602401</v>
      </c>
      <c r="D104">
        <v>6.5938259201459299</v>
      </c>
      <c r="E104">
        <v>27.575122451021802</v>
      </c>
      <c r="F104">
        <v>2.4862213399383202</v>
      </c>
      <c r="G104">
        <v>11.7311622339652</v>
      </c>
      <c r="H104">
        <v>0.88217238058699499</v>
      </c>
      <c r="I104">
        <f t="shared" si="1"/>
        <v>4.4115204728616426</v>
      </c>
      <c r="J104">
        <v>0.28364205256173602</v>
      </c>
      <c r="K104">
        <v>6.4295757960688897</v>
      </c>
      <c r="L104">
        <v>0.118807477818347</v>
      </c>
      <c r="M104">
        <v>0.66796966987375395</v>
      </c>
      <c r="N104">
        <v>2.62057777733486</v>
      </c>
      <c r="O104">
        <v>72.124052237684097</v>
      </c>
      <c r="P104">
        <v>1.9457308520802299</v>
      </c>
      <c r="Q104">
        <v>3.2661262729181901</v>
      </c>
      <c r="R104">
        <v>3.5781066565836999</v>
      </c>
      <c r="S104">
        <v>-0.26366397371639799</v>
      </c>
      <c r="T104">
        <v>-0.59051533194822903</v>
      </c>
      <c r="U104">
        <v>2.0763992543580199</v>
      </c>
      <c r="V104">
        <v>1.61705056357092</v>
      </c>
      <c r="W104">
        <v>3.2602810004737401</v>
      </c>
      <c r="X104">
        <v>8.5798173025220805</v>
      </c>
      <c r="Y104">
        <v>0.10305535766815201</v>
      </c>
      <c r="Z104">
        <v>0.41323292970707098</v>
      </c>
      <c r="AA104">
        <v>3.5229032237450402</v>
      </c>
    </row>
    <row r="105" spans="1:27" x14ac:dyDescent="0.25">
      <c r="A105" t="s">
        <v>625</v>
      </c>
      <c r="B105" t="s">
        <v>626</v>
      </c>
      <c r="C105">
        <v>3.2371326639995002</v>
      </c>
      <c r="D105">
        <v>6.9084744760115804</v>
      </c>
      <c r="E105">
        <v>27.6445794563368</v>
      </c>
      <c r="F105">
        <v>4.7523356043386897</v>
      </c>
      <c r="G105">
        <v>20.128618887823698</v>
      </c>
      <c r="H105">
        <v>1.53923827338624</v>
      </c>
      <c r="I105">
        <f t="shared" si="1"/>
        <v>10.141765358017832</v>
      </c>
      <c r="J105">
        <v>0.61775594398143496</v>
      </c>
      <c r="K105">
        <v>6.09120722254782</v>
      </c>
      <c r="L105">
        <v>0.38229765859811699</v>
      </c>
      <c r="M105">
        <v>7.0603046777902501</v>
      </c>
      <c r="N105">
        <v>14.8819709567431</v>
      </c>
      <c r="O105">
        <v>82.602663398586799</v>
      </c>
      <c r="P105">
        <v>1.54056169971694</v>
      </c>
      <c r="Q105">
        <v>2.5634695780713899</v>
      </c>
      <c r="R105">
        <v>3.5559753635483902</v>
      </c>
      <c r="S105">
        <v>-0.31321089300252902</v>
      </c>
      <c r="T105">
        <v>-0.67145846167104095</v>
      </c>
      <c r="U105">
        <v>1.74533186401825</v>
      </c>
      <c r="V105">
        <v>1.6586210635365</v>
      </c>
      <c r="W105">
        <v>3.37937787337887</v>
      </c>
      <c r="X105">
        <v>10.0487282312435</v>
      </c>
      <c r="Y105">
        <v>0.27719355489835101</v>
      </c>
      <c r="Z105">
        <v>0.89769249245439897</v>
      </c>
      <c r="AA105">
        <v>4.1442781149132202</v>
      </c>
    </row>
    <row r="106" spans="1:27" x14ac:dyDescent="0.25">
      <c r="A106" t="s">
        <v>629</v>
      </c>
      <c r="B106" t="s">
        <v>630</v>
      </c>
      <c r="C106">
        <v>2.8240394780027498</v>
      </c>
      <c r="D106">
        <v>5.8785344475598498</v>
      </c>
      <c r="E106">
        <v>30.398122012488201</v>
      </c>
      <c r="F106">
        <v>5.2214352183872199</v>
      </c>
      <c r="G106">
        <v>22.192016701991299</v>
      </c>
      <c r="H106">
        <v>2.0754095345183101</v>
      </c>
      <c r="I106">
        <f t="shared" si="1"/>
        <v>8.150581290009054</v>
      </c>
      <c r="J106">
        <v>0.488795775682552</v>
      </c>
      <c r="K106">
        <v>5.9970664458216696</v>
      </c>
      <c r="L106">
        <v>0.20368910430012999</v>
      </c>
      <c r="M106">
        <v>3.3935801075285799</v>
      </c>
      <c r="N106">
        <v>7.4681465690487503</v>
      </c>
      <c r="O106">
        <v>58.8325974804455</v>
      </c>
      <c r="P106">
        <v>1.6289302058628701</v>
      </c>
      <c r="Q106">
        <v>3.12672630973523</v>
      </c>
      <c r="R106">
        <v>3.5297522701568398</v>
      </c>
      <c r="S106">
        <v>-0.19638796613473899</v>
      </c>
      <c r="T106">
        <v>-0.53783617819695395</v>
      </c>
      <c r="U106">
        <v>1.89107712652849</v>
      </c>
      <c r="V106">
        <v>1.7303456422694701</v>
      </c>
      <c r="W106">
        <v>3.48106682347629</v>
      </c>
      <c r="X106">
        <v>10.714157837317201</v>
      </c>
      <c r="Y106">
        <v>0.11311958635382401</v>
      </c>
      <c r="Z106">
        <v>0.44416719231068302</v>
      </c>
      <c r="AA106">
        <v>2.7390054557967001</v>
      </c>
    </row>
    <row r="107" spans="1:27" x14ac:dyDescent="0.25">
      <c r="A107" t="s">
        <v>633</v>
      </c>
      <c r="B107" t="s">
        <v>634</v>
      </c>
      <c r="C107">
        <v>3.3749552483429399</v>
      </c>
      <c r="D107">
        <v>7.11861953022692</v>
      </c>
      <c r="E107">
        <v>28.571612487227402</v>
      </c>
      <c r="F107">
        <v>4.7404622492647004</v>
      </c>
      <c r="G107">
        <v>20.050296469969499</v>
      </c>
      <c r="H107">
        <v>1.6961482594769499</v>
      </c>
      <c r="I107">
        <f t="shared" si="1"/>
        <v>10.57218790106179</v>
      </c>
      <c r="J107">
        <v>0.62881691604484102</v>
      </c>
      <c r="K107">
        <v>5.94784090038437</v>
      </c>
      <c r="L107">
        <v>0.16183587789857201</v>
      </c>
      <c r="M107">
        <v>2.91613392812227</v>
      </c>
      <c r="N107">
        <v>8.9411069365357907</v>
      </c>
      <c r="O107">
        <v>65.369244549778003</v>
      </c>
      <c r="P107">
        <v>1.8113859053439001</v>
      </c>
      <c r="Q107">
        <v>3.0784702548752301</v>
      </c>
      <c r="R107">
        <v>3.5381204061004898</v>
      </c>
      <c r="S107">
        <v>-0.31331428141777201</v>
      </c>
      <c r="T107">
        <v>-0.66202145922440203</v>
      </c>
      <c r="U107">
        <v>1.92141722615863</v>
      </c>
      <c r="V107">
        <v>1.6202218103008501</v>
      </c>
      <c r="W107">
        <v>3.3225215063857698</v>
      </c>
      <c r="X107">
        <v>9.7875962980455302</v>
      </c>
      <c r="Y107">
        <v>0.142039942712819</v>
      </c>
      <c r="Z107">
        <v>0.55854812756073302</v>
      </c>
      <c r="AA107">
        <v>3.3479331657663098</v>
      </c>
    </row>
    <row r="108" spans="1:27" x14ac:dyDescent="0.25">
      <c r="A108" t="s">
        <v>638</v>
      </c>
      <c r="B108" t="s">
        <v>639</v>
      </c>
      <c r="C108">
        <v>2.87040344626151</v>
      </c>
      <c r="D108">
        <v>6.0478487002777399</v>
      </c>
      <c r="E108">
        <v>30.418081241748499</v>
      </c>
      <c r="F108">
        <v>5.1676696080661699</v>
      </c>
      <c r="G108">
        <v>22.226118358130002</v>
      </c>
      <c r="H108">
        <v>2.0892252948718202</v>
      </c>
      <c r="I108">
        <f t="shared" si="1"/>
        <v>8.0654067068771731</v>
      </c>
      <c r="J108">
        <v>0.47851554978925498</v>
      </c>
      <c r="K108">
        <v>5.9329376332781401</v>
      </c>
      <c r="L108">
        <v>0.29698688841267001</v>
      </c>
      <c r="M108">
        <v>3.7862012170092401</v>
      </c>
      <c r="N108">
        <v>7.6091170071554597</v>
      </c>
      <c r="O108">
        <v>60.412653434899099</v>
      </c>
      <c r="P108">
        <v>1.58052812933503</v>
      </c>
      <c r="Q108">
        <v>3.10420636323287</v>
      </c>
      <c r="R108">
        <v>3.56054187910786</v>
      </c>
      <c r="S108">
        <v>-0.20444232682844701</v>
      </c>
      <c r="T108">
        <v>-0.54409309515355397</v>
      </c>
      <c r="U108">
        <v>1.89097462572629</v>
      </c>
      <c r="V108">
        <v>1.7410386465044201</v>
      </c>
      <c r="W108">
        <v>3.50580474949943</v>
      </c>
      <c r="X108">
        <v>10.598492362600499</v>
      </c>
      <c r="Y108">
        <v>0.13176885808705299</v>
      </c>
      <c r="Z108">
        <v>0.47049828307729002</v>
      </c>
      <c r="AA108">
        <v>2.8920887854824602</v>
      </c>
    </row>
    <row r="109" spans="1:27" x14ac:dyDescent="0.25">
      <c r="A109" t="s">
        <v>642</v>
      </c>
      <c r="B109" t="s">
        <v>643</v>
      </c>
      <c r="C109">
        <v>2.6715005642303602</v>
      </c>
      <c r="D109">
        <v>5.6827717235063098</v>
      </c>
      <c r="E109">
        <v>27.225455518602299</v>
      </c>
      <c r="F109">
        <v>1.3611864652518499</v>
      </c>
      <c r="G109">
        <v>6.8668583781831796</v>
      </c>
      <c r="H109">
        <v>0.54252706894815295</v>
      </c>
      <c r="I109">
        <f t="shared" si="1"/>
        <v>9.1556836110472641</v>
      </c>
      <c r="J109">
        <v>0.49975310884055901</v>
      </c>
      <c r="K109">
        <v>5.4583920772180896</v>
      </c>
      <c r="L109">
        <v>0.30148145838862001</v>
      </c>
      <c r="M109">
        <v>3.7931852501428298</v>
      </c>
      <c r="N109">
        <v>8.2247050914213204</v>
      </c>
      <c r="O109">
        <v>81.344242722931199</v>
      </c>
      <c r="P109">
        <v>0.8256632931058</v>
      </c>
      <c r="Q109">
        <v>1.6815116922753699</v>
      </c>
      <c r="R109">
        <v>3.5600930390286698</v>
      </c>
      <c r="S109">
        <v>-0.36100612802457999</v>
      </c>
      <c r="T109">
        <v>-0.934826614202387</v>
      </c>
      <c r="U109">
        <v>3.2521084032728398</v>
      </c>
      <c r="V109">
        <v>1.5022748428853001</v>
      </c>
      <c r="W109">
        <v>3.0492056257566702</v>
      </c>
      <c r="X109">
        <v>9.2825406856951709</v>
      </c>
      <c r="Y109">
        <v>0.19304708817358801</v>
      </c>
      <c r="Z109">
        <v>0.90784419767365698</v>
      </c>
      <c r="AA109">
        <v>4.5966085522341302</v>
      </c>
    </row>
    <row r="110" spans="1:27" x14ac:dyDescent="0.25">
      <c r="A110" t="s">
        <v>648</v>
      </c>
      <c r="B110" t="s">
        <v>649</v>
      </c>
      <c r="C110">
        <v>3.3012104143629402</v>
      </c>
      <c r="D110">
        <v>7.0534781437570802</v>
      </c>
      <c r="E110">
        <v>28.253720520316001</v>
      </c>
      <c r="F110">
        <v>4.3162319588325202</v>
      </c>
      <c r="G110">
        <v>20.5694706126481</v>
      </c>
      <c r="H110">
        <v>1.1476983407144601</v>
      </c>
      <c r="I110">
        <f t="shared" si="1"/>
        <v>7.6402829612658953</v>
      </c>
      <c r="J110">
        <v>0.46140774352435399</v>
      </c>
      <c r="K110">
        <v>6.0391447000531597</v>
      </c>
      <c r="L110">
        <v>0.27757832381116698</v>
      </c>
      <c r="M110">
        <v>4.6329978485629297</v>
      </c>
      <c r="N110">
        <v>11.1333489110794</v>
      </c>
      <c r="O110">
        <v>77.756393169620907</v>
      </c>
      <c r="P110">
        <v>1.6737980033917399</v>
      </c>
      <c r="Q110">
        <v>2.9723799722240098</v>
      </c>
      <c r="R110">
        <v>3.5467667792005599</v>
      </c>
      <c r="S110">
        <v>-0.30822455725704301</v>
      </c>
      <c r="T110">
        <v>-0.65496143938920104</v>
      </c>
      <c r="U110">
        <v>1.7426943642016699</v>
      </c>
      <c r="V110">
        <v>1.65078543666843</v>
      </c>
      <c r="W110">
        <v>3.37356834655326</v>
      </c>
      <c r="X110">
        <v>10.639220217145899</v>
      </c>
      <c r="Y110">
        <v>0.23245533003320401</v>
      </c>
      <c r="Z110">
        <v>0.730503257999222</v>
      </c>
      <c r="AA110">
        <v>3.7026035907814201</v>
      </c>
    </row>
    <row r="111" spans="1:27" x14ac:dyDescent="0.25">
      <c r="A111" t="s">
        <v>652</v>
      </c>
      <c r="B111" t="s">
        <v>2483</v>
      </c>
      <c r="C111">
        <v>2.8483993000722099</v>
      </c>
      <c r="D111">
        <v>5.9268914607860896</v>
      </c>
      <c r="E111">
        <v>30.7657740159543</v>
      </c>
      <c r="F111">
        <v>5.5605916292181297</v>
      </c>
      <c r="G111">
        <v>23.018958971634401</v>
      </c>
      <c r="H111">
        <v>2.22110349941532</v>
      </c>
      <c r="I111">
        <f t="shared" si="1"/>
        <v>8.8427248649798393</v>
      </c>
      <c r="J111">
        <v>0.544069551485451</v>
      </c>
      <c r="K111">
        <v>6.1527363996153399</v>
      </c>
      <c r="L111">
        <v>9.5790817077987506E-2</v>
      </c>
      <c r="M111">
        <v>2.8161528772363398</v>
      </c>
      <c r="N111">
        <v>8.1969664235505402</v>
      </c>
      <c r="O111">
        <v>59.238895518893301</v>
      </c>
      <c r="P111">
        <v>1.5404532408675</v>
      </c>
      <c r="Q111">
        <v>2.9782161835379202</v>
      </c>
      <c r="R111">
        <v>3.5381687383000102</v>
      </c>
      <c r="S111">
        <v>-0.17071289754229399</v>
      </c>
      <c r="T111">
        <v>-0.51333657650091802</v>
      </c>
      <c r="U111">
        <v>1.9527765036289699</v>
      </c>
      <c r="V111">
        <v>1.7446281586959</v>
      </c>
      <c r="W111">
        <v>3.5059793506329</v>
      </c>
      <c r="X111">
        <v>11.018573528051901</v>
      </c>
      <c r="Y111">
        <v>0.11901263282192701</v>
      </c>
      <c r="Z111">
        <v>0.42437370364566601</v>
      </c>
      <c r="AA111">
        <v>2.6829152116069301</v>
      </c>
    </row>
    <row r="112" spans="1:27" x14ac:dyDescent="0.25">
      <c r="A112" t="s">
        <v>656</v>
      </c>
      <c r="B112" t="s">
        <v>3021</v>
      </c>
      <c r="C112">
        <v>2.9591234695913302</v>
      </c>
      <c r="D112">
        <v>6.2992942535377896</v>
      </c>
      <c r="E112">
        <v>27.445889375624802</v>
      </c>
      <c r="F112">
        <v>2.1661401596783101</v>
      </c>
      <c r="G112">
        <v>10.0571422636981</v>
      </c>
      <c r="H112">
        <v>0.94059905047204195</v>
      </c>
      <c r="I112">
        <f t="shared" si="1"/>
        <v>6.2067625561804967</v>
      </c>
      <c r="J112">
        <v>0.41468284720322701</v>
      </c>
      <c r="K112">
        <v>6.6811456608775703</v>
      </c>
      <c r="L112">
        <v>0.242421766940806</v>
      </c>
      <c r="M112">
        <v>0.89225056311148498</v>
      </c>
      <c r="N112">
        <v>2.2614319272501202</v>
      </c>
      <c r="O112">
        <v>63.218786973424898</v>
      </c>
      <c r="P112">
        <v>1.29322050913859</v>
      </c>
      <c r="Q112">
        <v>2.6695905755409899</v>
      </c>
      <c r="R112">
        <v>3.6056154234897102</v>
      </c>
      <c r="S112">
        <v>-0.27477420435607802</v>
      </c>
      <c r="T112">
        <v>-0.61063170484102403</v>
      </c>
      <c r="U112">
        <v>2.2860409710701299</v>
      </c>
      <c r="V112">
        <v>1.48011304473988</v>
      </c>
      <c r="W112">
        <v>3.0377457541914499</v>
      </c>
      <c r="X112">
        <v>9.2778800016728002</v>
      </c>
      <c r="Y112">
        <v>8.2872554742125806E-2</v>
      </c>
      <c r="Z112">
        <v>0.38224366648713698</v>
      </c>
      <c r="AA112">
        <v>2.6977094696981898</v>
      </c>
    </row>
    <row r="113" spans="1:27" x14ac:dyDescent="0.25">
      <c r="A113" t="s">
        <v>660</v>
      </c>
      <c r="B113" t="s">
        <v>2485</v>
      </c>
      <c r="C113">
        <v>2.5103814440006</v>
      </c>
      <c r="D113">
        <v>5.8739176223095297</v>
      </c>
      <c r="E113">
        <v>26.517276747015998</v>
      </c>
      <c r="F113">
        <v>1.0984129052060101</v>
      </c>
      <c r="G113">
        <v>5.8075751981257202</v>
      </c>
      <c r="H113">
        <v>0.38060530423846201</v>
      </c>
      <c r="I113">
        <f t="shared" si="1"/>
        <v>-0.40571228922602315</v>
      </c>
      <c r="J113">
        <v>-3.0024493169130698E-2</v>
      </c>
      <c r="K113">
        <v>7.4004396628971696</v>
      </c>
      <c r="L113">
        <v>3.71794723646581E-2</v>
      </c>
      <c r="M113">
        <v>-1.38615551907463</v>
      </c>
      <c r="N113">
        <v>-1.0809428290096701</v>
      </c>
      <c r="O113">
        <v>72.541596519614302</v>
      </c>
      <c r="P113">
        <v>2.20609108488271</v>
      </c>
      <c r="Q113">
        <v>3.5152415591405899</v>
      </c>
      <c r="R113">
        <v>3.3829716066804401</v>
      </c>
      <c r="S113">
        <v>-9.6574718620336605E-2</v>
      </c>
      <c r="T113">
        <v>-0.422729378351973</v>
      </c>
      <c r="U113">
        <v>2.2300780906250401</v>
      </c>
      <c r="V113">
        <v>1.51311988627525</v>
      </c>
      <c r="W113">
        <v>3.0494269826284199</v>
      </c>
      <c r="X113">
        <v>8.2693959200491793</v>
      </c>
      <c r="Y113">
        <v>-3.8779999536252998E-3</v>
      </c>
      <c r="Z113">
        <v>0.15050991380959899</v>
      </c>
      <c r="AA113">
        <v>2.4957629054545198</v>
      </c>
    </row>
    <row r="114" spans="1:27" x14ac:dyDescent="0.25">
      <c r="A114" t="s">
        <v>663</v>
      </c>
      <c r="B114" t="s">
        <v>664</v>
      </c>
      <c r="C114">
        <v>2.9630638191543599</v>
      </c>
      <c r="D114">
        <v>5.8581855497391402</v>
      </c>
      <c r="E114">
        <v>27.810378367303301</v>
      </c>
      <c r="F114">
        <v>4.2550768269955901</v>
      </c>
      <c r="G114">
        <v>18.149516015464499</v>
      </c>
      <c r="H114">
        <v>1.39677768130847</v>
      </c>
      <c r="I114">
        <f t="shared" si="1"/>
        <v>6.6073671661329145</v>
      </c>
      <c r="J114">
        <v>0.44090200684212799</v>
      </c>
      <c r="K114">
        <v>6.67288491400992</v>
      </c>
      <c r="L114">
        <v>0.24372207720063499</v>
      </c>
      <c r="M114">
        <v>2.84175709781168</v>
      </c>
      <c r="N114">
        <v>4.4841308686995403</v>
      </c>
      <c r="O114">
        <v>54.765873574512703</v>
      </c>
      <c r="P114">
        <v>1.9492537013858</v>
      </c>
      <c r="Q114">
        <v>3.4639502623930398</v>
      </c>
      <c r="R114">
        <v>3.5460368211757101</v>
      </c>
      <c r="S114">
        <v>-0.142952137712509</v>
      </c>
      <c r="T114">
        <v>-0.44163725743590898</v>
      </c>
      <c r="U114">
        <v>1.62521702270032</v>
      </c>
      <c r="V114">
        <v>1.6400902366174099</v>
      </c>
      <c r="W114">
        <v>3.2830286030877498</v>
      </c>
      <c r="X114">
        <v>10.163480677006101</v>
      </c>
      <c r="Y114">
        <v>5.1566119448273703E-2</v>
      </c>
      <c r="Z114">
        <v>0.27964526685292501</v>
      </c>
      <c r="AA114">
        <v>2.2732265529156299</v>
      </c>
    </row>
    <row r="115" spans="1:27" x14ac:dyDescent="0.25">
      <c r="A115" t="s">
        <v>667</v>
      </c>
      <c r="B115" t="s">
        <v>668</v>
      </c>
      <c r="C115">
        <v>2.8481760625976098</v>
      </c>
      <c r="D115">
        <v>6.1673015035459198</v>
      </c>
      <c r="E115">
        <v>28.626802196580201</v>
      </c>
      <c r="F115">
        <v>2.8299787655550399</v>
      </c>
      <c r="G115">
        <v>13.153071111618599</v>
      </c>
      <c r="H115">
        <v>1.1002699148311601</v>
      </c>
      <c r="I115">
        <f t="shared" si="1"/>
        <v>2.2704229503325442</v>
      </c>
      <c r="J115">
        <v>0.15870957032153701</v>
      </c>
      <c r="K115">
        <v>6.9903085809756798</v>
      </c>
      <c r="L115" s="2">
        <v>-1.39362716918209E-5</v>
      </c>
      <c r="M115">
        <v>-0.47797162170069302</v>
      </c>
      <c r="N115">
        <v>1.51986569401211</v>
      </c>
      <c r="O115">
        <v>61.364348499687502</v>
      </c>
      <c r="P115">
        <v>1.78665527409544</v>
      </c>
      <c r="Q115">
        <v>3.0386636199939301</v>
      </c>
      <c r="R115">
        <v>3.55759278509078</v>
      </c>
      <c r="S115">
        <v>-0.15270984559095299</v>
      </c>
      <c r="T115">
        <v>-0.47001632334282001</v>
      </c>
      <c r="U115">
        <v>2.0477063080997802</v>
      </c>
      <c r="V115">
        <v>1.57166854104948</v>
      </c>
      <c r="W115">
        <v>3.1545903426980701</v>
      </c>
      <c r="X115">
        <v>9.2188615248688492</v>
      </c>
      <c r="Y115">
        <v>5.4558396734062299E-2</v>
      </c>
      <c r="Z115">
        <v>0.28875348037118698</v>
      </c>
      <c r="AA115">
        <v>2.4025201123393698</v>
      </c>
    </row>
    <row r="116" spans="1:27" x14ac:dyDescent="0.25">
      <c r="A116" t="s">
        <v>681</v>
      </c>
      <c r="B116" t="s">
        <v>682</v>
      </c>
      <c r="C116">
        <v>3.29614050498652</v>
      </c>
      <c r="D116">
        <v>6.6868270827516696</v>
      </c>
      <c r="E116">
        <v>29.075635225614899</v>
      </c>
      <c r="F116">
        <v>5.6815858939783297</v>
      </c>
      <c r="G116">
        <v>23.107177423204298</v>
      </c>
      <c r="H116">
        <v>2.0789384925455399</v>
      </c>
      <c r="I116">
        <f t="shared" si="1"/>
        <v>9.8794433096133165</v>
      </c>
      <c r="J116">
        <v>0.62365366425129398</v>
      </c>
      <c r="K116">
        <v>6.3126397379540604</v>
      </c>
      <c r="L116">
        <v>0.26864199108676701</v>
      </c>
      <c r="M116">
        <v>2.7044702658846602</v>
      </c>
      <c r="N116">
        <v>6.4767330692493301</v>
      </c>
      <c r="O116">
        <v>53.936387158022903</v>
      </c>
      <c r="P116">
        <v>1.9814181218411799</v>
      </c>
      <c r="Q116">
        <v>3.5801996677993801</v>
      </c>
      <c r="R116">
        <v>3.4098876302607399</v>
      </c>
      <c r="S116">
        <v>-0.14989604478829799</v>
      </c>
      <c r="T116">
        <v>-0.43619631377374501</v>
      </c>
      <c r="U116">
        <v>1.60806002414647</v>
      </c>
      <c r="V116">
        <v>1.6866113760075301</v>
      </c>
      <c r="W116">
        <v>3.3784541000741402</v>
      </c>
      <c r="X116">
        <v>10.0851210532495</v>
      </c>
      <c r="Y116">
        <v>6.3137225034347794E-2</v>
      </c>
      <c r="Z116">
        <v>0.30929595723893299</v>
      </c>
      <c r="AA116">
        <v>2.41535461049952</v>
      </c>
    </row>
    <row r="117" spans="1:27" x14ac:dyDescent="0.25">
      <c r="A117" t="s">
        <v>685</v>
      </c>
      <c r="B117" t="s">
        <v>686</v>
      </c>
      <c r="C117">
        <v>2.8777659090222198</v>
      </c>
      <c r="D117">
        <v>6.1287491499292397</v>
      </c>
      <c r="E117">
        <v>25.9308605003949</v>
      </c>
      <c r="F117">
        <v>0.98639233975750396</v>
      </c>
      <c r="G117">
        <v>5.8754202991274704</v>
      </c>
      <c r="H117">
        <v>0.35576246862745903</v>
      </c>
      <c r="I117">
        <f t="shared" si="1"/>
        <v>4.5685237142052237</v>
      </c>
      <c r="J117">
        <v>0.268627203380507</v>
      </c>
      <c r="K117">
        <v>5.8799564188590301</v>
      </c>
      <c r="L117">
        <v>0.15936569472380899</v>
      </c>
      <c r="M117">
        <v>3.1289855284155399</v>
      </c>
      <c r="N117">
        <v>6.8715750135662104</v>
      </c>
      <c r="O117">
        <v>90.045780893439598</v>
      </c>
      <c r="P117">
        <v>1.8490393533499601</v>
      </c>
      <c r="Q117">
        <v>2.7113810577357</v>
      </c>
      <c r="R117">
        <v>3.5373931096212599</v>
      </c>
      <c r="S117">
        <v>-0.370067919653424</v>
      </c>
      <c r="T117">
        <v>-0.86797653408047504</v>
      </c>
      <c r="U117">
        <v>2.8325231330496998</v>
      </c>
      <c r="V117">
        <v>1.5871728628034101</v>
      </c>
      <c r="W117">
        <v>3.1953939145703298</v>
      </c>
      <c r="X117">
        <v>7.7125791408193898</v>
      </c>
      <c r="Y117">
        <v>0.13595762922584601</v>
      </c>
      <c r="Z117">
        <v>0.82119078224881903</v>
      </c>
      <c r="AA117">
        <v>5.5096260654175202</v>
      </c>
    </row>
    <row r="118" spans="1:27" x14ac:dyDescent="0.25">
      <c r="A118" t="s">
        <v>689</v>
      </c>
      <c r="B118" t="s">
        <v>690</v>
      </c>
      <c r="C118">
        <v>2.9693744214034101</v>
      </c>
      <c r="D118">
        <v>6.3580945605062098</v>
      </c>
      <c r="E118">
        <v>27.514160764730299</v>
      </c>
      <c r="F118">
        <v>2.06631047216458</v>
      </c>
      <c r="G118">
        <v>10.452391112180001</v>
      </c>
      <c r="H118">
        <v>0.81755713997461399</v>
      </c>
      <c r="I118">
        <f t="shared" si="1"/>
        <v>9.0134983217452103</v>
      </c>
      <c r="J118">
        <v>0.53569740882096895</v>
      </c>
      <c r="K118">
        <v>5.94327962017356</v>
      </c>
      <c r="L118">
        <v>0.31269897904817201</v>
      </c>
      <c r="M118">
        <v>3.1420742945268398</v>
      </c>
      <c r="N118">
        <v>5.62217032467424</v>
      </c>
      <c r="O118">
        <v>67.093002330750494</v>
      </c>
      <c r="P118">
        <v>1.2483482336337399</v>
      </c>
      <c r="Q118">
        <v>2.2881994599480202</v>
      </c>
      <c r="R118">
        <v>3.5052517237921901</v>
      </c>
      <c r="S118">
        <v>-0.308188560884188</v>
      </c>
      <c r="T118">
        <v>-0.77472993005173196</v>
      </c>
      <c r="U118">
        <v>2.7475772740068001</v>
      </c>
      <c r="V118">
        <v>1.52992976666785</v>
      </c>
      <c r="W118">
        <v>3.1200140334611102</v>
      </c>
      <c r="X118">
        <v>9.10063510525422</v>
      </c>
      <c r="Y118">
        <v>9.88175197016046E-2</v>
      </c>
      <c r="Z118">
        <v>0.57166604263034704</v>
      </c>
      <c r="AA118">
        <v>3.40031977946352</v>
      </c>
    </row>
    <row r="119" spans="1:27" x14ac:dyDescent="0.25">
      <c r="A119" t="s">
        <v>693</v>
      </c>
      <c r="B119" t="s">
        <v>694</v>
      </c>
      <c r="C119">
        <v>2.40551757600787</v>
      </c>
      <c r="D119">
        <v>5.3308429280861898</v>
      </c>
      <c r="E119">
        <v>24.2344259478736</v>
      </c>
      <c r="F119">
        <v>0.43239715538286799</v>
      </c>
      <c r="G119">
        <v>2.96742132319195</v>
      </c>
      <c r="H119">
        <v>0.14159939487887699</v>
      </c>
      <c r="I119">
        <f t="shared" si="1"/>
        <v>10.084649148609522</v>
      </c>
      <c r="J119">
        <v>0.59464796117472196</v>
      </c>
      <c r="K119">
        <v>5.8965656852495698</v>
      </c>
      <c r="L119">
        <v>0.25847689435932297</v>
      </c>
      <c r="M119">
        <v>11.5512255363212</v>
      </c>
      <c r="N119">
        <v>26.009438583388999</v>
      </c>
      <c r="O119">
        <v>142.82867449274099</v>
      </c>
      <c r="P119">
        <v>0.53072307494315296</v>
      </c>
      <c r="Q119">
        <v>0.64044168668156698</v>
      </c>
      <c r="R119">
        <v>3.5544098455319801</v>
      </c>
      <c r="S119">
        <v>-0.50829430577477497</v>
      </c>
      <c r="T119">
        <v>-1.2976376338145501</v>
      </c>
      <c r="U119">
        <v>4.9782054640047804</v>
      </c>
      <c r="V119">
        <v>1.45896658068041</v>
      </c>
      <c r="W119">
        <v>2.96980389607804</v>
      </c>
      <c r="X119">
        <v>7.80925006809231</v>
      </c>
      <c r="Y119">
        <v>0.45640305212535298</v>
      </c>
      <c r="Z119">
        <v>1.69739766524193</v>
      </c>
      <c r="AA119">
        <v>8.8672604751443806</v>
      </c>
    </row>
    <row r="120" spans="1:27" x14ac:dyDescent="0.25">
      <c r="A120" t="s">
        <v>697</v>
      </c>
      <c r="B120" t="s">
        <v>698</v>
      </c>
      <c r="C120">
        <v>3.4443901707987901</v>
      </c>
      <c r="D120">
        <v>7.0954512073230198</v>
      </c>
      <c r="E120">
        <v>29.1244387903747</v>
      </c>
      <c r="F120">
        <v>5.4255381917322101</v>
      </c>
      <c r="G120">
        <v>21.555490694360198</v>
      </c>
      <c r="H120">
        <v>1.89639587402274</v>
      </c>
      <c r="I120">
        <f t="shared" si="1"/>
        <v>5.8523143823037884</v>
      </c>
      <c r="J120">
        <v>0.37460886876669097</v>
      </c>
      <c r="K120">
        <v>6.4010380218026599</v>
      </c>
      <c r="L120">
        <v>0.187081354760843</v>
      </c>
      <c r="M120">
        <v>2.4986936915045699</v>
      </c>
      <c r="N120">
        <v>4.3879676256108802</v>
      </c>
      <c r="O120">
        <v>56.610493414897803</v>
      </c>
      <c r="P120">
        <v>1.90283345198562</v>
      </c>
      <c r="Q120">
        <v>3.4233483858421199</v>
      </c>
      <c r="R120">
        <v>3.4901145433755301</v>
      </c>
      <c r="S120">
        <v>-0.205634864765742</v>
      </c>
      <c r="T120">
        <v>-0.50509795579447703</v>
      </c>
      <c r="U120">
        <v>1.74873207217877</v>
      </c>
      <c r="V120">
        <v>1.67291342252685</v>
      </c>
      <c r="W120">
        <v>3.3710218452281699</v>
      </c>
      <c r="X120">
        <v>9.5758322323575698</v>
      </c>
      <c r="Y120">
        <v>7.8421821530314295E-2</v>
      </c>
      <c r="Z120">
        <v>0.34302810266807998</v>
      </c>
      <c r="AA120">
        <v>2.4950473056701399</v>
      </c>
    </row>
    <row r="121" spans="1:27" x14ac:dyDescent="0.25">
      <c r="A121" t="s">
        <v>702</v>
      </c>
      <c r="B121" t="s">
        <v>703</v>
      </c>
      <c r="C121">
        <v>3.2901851231783499</v>
      </c>
      <c r="D121">
        <v>6.88493367599661</v>
      </c>
      <c r="E121">
        <v>29.198185815111</v>
      </c>
      <c r="F121">
        <v>4.6332666257306698</v>
      </c>
      <c r="G121">
        <v>19.445333334854901</v>
      </c>
      <c r="H121">
        <v>1.6700447500238</v>
      </c>
      <c r="I121">
        <f t="shared" si="1"/>
        <v>5.6922975486368221</v>
      </c>
      <c r="J121">
        <v>0.367022049259564</v>
      </c>
      <c r="K121">
        <v>6.4476961389247398</v>
      </c>
      <c r="L121">
        <v>-0.14144127851699601</v>
      </c>
      <c r="M121">
        <v>1.95092666029443</v>
      </c>
      <c r="N121">
        <v>5.4989510083958297</v>
      </c>
      <c r="O121">
        <v>59.1379709431816</v>
      </c>
      <c r="P121">
        <v>2.0045967245590099</v>
      </c>
      <c r="Q121">
        <v>3.1519067638650302</v>
      </c>
      <c r="R121">
        <v>3.4665319407848401</v>
      </c>
      <c r="S121">
        <v>-0.28528303510860598</v>
      </c>
      <c r="T121">
        <v>-0.61905645598696102</v>
      </c>
      <c r="U121">
        <v>1.96838285921046</v>
      </c>
      <c r="V121">
        <v>1.65004502533674</v>
      </c>
      <c r="W121">
        <v>3.3385194861583201</v>
      </c>
      <c r="X121">
        <v>9.5429183782438702</v>
      </c>
      <c r="Y121">
        <v>0.11283435756464499</v>
      </c>
      <c r="Z121">
        <v>0.43432316621420503</v>
      </c>
      <c r="AA121">
        <v>2.6478899617256899</v>
      </c>
    </row>
    <row r="122" spans="1:27" x14ac:dyDescent="0.25">
      <c r="A122" t="s">
        <v>705</v>
      </c>
      <c r="B122" t="s">
        <v>706</v>
      </c>
      <c r="C122">
        <v>3.3038321105194202</v>
      </c>
      <c r="D122">
        <v>6.8897940113054901</v>
      </c>
      <c r="E122">
        <v>29.085723806297199</v>
      </c>
      <c r="F122">
        <v>4.4412071170562202</v>
      </c>
      <c r="G122">
        <v>18.7395918035592</v>
      </c>
      <c r="H122">
        <v>1.62437534437881</v>
      </c>
      <c r="I122">
        <f t="shared" si="1"/>
        <v>5.634333578718401</v>
      </c>
      <c r="J122">
        <v>0.36465621637442902</v>
      </c>
      <c r="K122">
        <v>6.4720381084957799</v>
      </c>
      <c r="L122">
        <v>-0.19210896263743399</v>
      </c>
      <c r="M122">
        <v>1.76494652346734</v>
      </c>
      <c r="N122">
        <v>5.6612353047989101</v>
      </c>
      <c r="O122">
        <v>60.728966711287399</v>
      </c>
      <c r="P122">
        <v>1.97511185898431</v>
      </c>
      <c r="Q122">
        <v>3.1544428650148402</v>
      </c>
      <c r="R122">
        <v>3.5270508846325601</v>
      </c>
      <c r="S122">
        <v>-0.29026880127488203</v>
      </c>
      <c r="T122">
        <v>-0.63261679430311402</v>
      </c>
      <c r="U122">
        <v>1.9561044167989401</v>
      </c>
      <c r="V122">
        <v>1.64481812772198</v>
      </c>
      <c r="W122">
        <v>3.33050383357818</v>
      </c>
      <c r="X122">
        <v>9.4746766272718208</v>
      </c>
      <c r="Y122">
        <v>0.12012749449202099</v>
      </c>
      <c r="Z122">
        <v>0.43773743927464098</v>
      </c>
      <c r="AA122">
        <v>2.7510097793867998</v>
      </c>
    </row>
    <row r="123" spans="1:27" x14ac:dyDescent="0.25">
      <c r="A123" t="s">
        <v>709</v>
      </c>
      <c r="B123" t="s">
        <v>710</v>
      </c>
      <c r="C123">
        <v>3.2901851231783499</v>
      </c>
      <c r="D123">
        <v>6.88493367599661</v>
      </c>
      <c r="E123">
        <v>29.198185815111</v>
      </c>
      <c r="F123">
        <v>4.6332666257306698</v>
      </c>
      <c r="G123">
        <v>19.445333334854901</v>
      </c>
      <c r="H123">
        <v>1.6700447500238</v>
      </c>
      <c r="I123">
        <f t="shared" si="1"/>
        <v>5.6922975486368221</v>
      </c>
      <c r="J123">
        <v>0.367022049259564</v>
      </c>
      <c r="K123">
        <v>6.4476961389247398</v>
      </c>
      <c r="L123">
        <v>-0.14144127851699601</v>
      </c>
      <c r="M123">
        <v>1.95092666029443</v>
      </c>
      <c r="N123">
        <v>5.4989510083958297</v>
      </c>
      <c r="O123">
        <v>59.1379709431816</v>
      </c>
      <c r="P123">
        <v>2.0045967245590099</v>
      </c>
      <c r="Q123">
        <v>3.1519067638650302</v>
      </c>
      <c r="R123">
        <v>3.4665319407848401</v>
      </c>
      <c r="S123">
        <v>-0.28528303510860598</v>
      </c>
      <c r="T123">
        <v>-0.61905645598696102</v>
      </c>
      <c r="U123">
        <v>1.96838285921046</v>
      </c>
      <c r="V123">
        <v>1.65004502533674</v>
      </c>
      <c r="W123">
        <v>3.3385194861583201</v>
      </c>
      <c r="X123">
        <v>9.5429183782438702</v>
      </c>
      <c r="Y123">
        <v>0.11283435756464499</v>
      </c>
      <c r="Z123">
        <v>0.43432316621420503</v>
      </c>
      <c r="AA123">
        <v>2.6478899617256899</v>
      </c>
    </row>
    <row r="124" spans="1:27" x14ac:dyDescent="0.25">
      <c r="A124" t="s">
        <v>713</v>
      </c>
      <c r="B124" t="s">
        <v>714</v>
      </c>
      <c r="C124">
        <v>3.34385365938354</v>
      </c>
      <c r="D124">
        <v>7.0598262507753997</v>
      </c>
      <c r="E124">
        <v>28.8625203671882</v>
      </c>
      <c r="F124">
        <v>5.0839120665945403</v>
      </c>
      <c r="G124">
        <v>21.527491129611501</v>
      </c>
      <c r="H124">
        <v>1.82049950967921</v>
      </c>
      <c r="I124">
        <f t="shared" si="1"/>
        <v>7.857157354533097</v>
      </c>
      <c r="J124">
        <v>0.47155156308403801</v>
      </c>
      <c r="K124">
        <v>6.0015542747401103</v>
      </c>
      <c r="L124">
        <v>0.15318488234199301</v>
      </c>
      <c r="M124">
        <v>3.5900051256567602</v>
      </c>
      <c r="N124">
        <v>9.8029215131035006</v>
      </c>
      <c r="O124">
        <v>71.329586651386705</v>
      </c>
      <c r="P124">
        <v>1.94391599175216</v>
      </c>
      <c r="Q124">
        <v>3.1278552312792498</v>
      </c>
      <c r="R124">
        <v>3.5170480982249201</v>
      </c>
      <c r="S124">
        <v>-0.27207385922168498</v>
      </c>
      <c r="T124">
        <v>-0.59520966532780095</v>
      </c>
      <c r="U124">
        <v>1.6543576399034901</v>
      </c>
      <c r="V124">
        <v>1.69545552513289</v>
      </c>
      <c r="W124">
        <v>3.4400947183849002</v>
      </c>
      <c r="X124">
        <v>9.9009471026153495</v>
      </c>
      <c r="Y124">
        <v>0.176823853418271</v>
      </c>
      <c r="Z124">
        <v>0.60017436741754604</v>
      </c>
      <c r="AA124">
        <v>3.55422076577862</v>
      </c>
    </row>
    <row r="125" spans="1:27" x14ac:dyDescent="0.25">
      <c r="A125" t="s">
        <v>715</v>
      </c>
      <c r="B125" t="s">
        <v>716</v>
      </c>
      <c r="C125">
        <v>3.0232949646059901</v>
      </c>
      <c r="D125">
        <v>6.4572939999977104</v>
      </c>
      <c r="E125">
        <v>27.7092846894266</v>
      </c>
      <c r="F125">
        <v>2.3252279884352398</v>
      </c>
      <c r="G125">
        <v>11.3112968894267</v>
      </c>
      <c r="H125">
        <v>0.93529388016178305</v>
      </c>
      <c r="I125">
        <f t="shared" si="1"/>
        <v>5.6071998848200826</v>
      </c>
      <c r="J125">
        <v>0.35139785180903599</v>
      </c>
      <c r="K125">
        <v>6.2669043199324301</v>
      </c>
      <c r="L125">
        <v>0.22159402556489399</v>
      </c>
      <c r="M125">
        <v>2.76304537838491</v>
      </c>
      <c r="N125">
        <v>3.7360499148842798</v>
      </c>
      <c r="O125">
        <v>62.083286996651097</v>
      </c>
      <c r="P125">
        <v>1.22808042217937</v>
      </c>
      <c r="Q125">
        <v>2.5745895990177599</v>
      </c>
      <c r="R125">
        <v>3.5376819654199001</v>
      </c>
      <c r="S125">
        <v>-0.27920003082932998</v>
      </c>
      <c r="T125">
        <v>-0.70969014162468602</v>
      </c>
      <c r="U125">
        <v>2.4910666385797202</v>
      </c>
      <c r="V125">
        <v>1.53275655301783</v>
      </c>
      <c r="W125">
        <v>3.1299703575972599</v>
      </c>
      <c r="X125">
        <v>9.1695522783987506</v>
      </c>
      <c r="Y125">
        <v>0.103864167391271</v>
      </c>
      <c r="Z125">
        <v>0.47188545052132502</v>
      </c>
      <c r="AA125">
        <v>2.9205217610525098</v>
      </c>
    </row>
    <row r="126" spans="1:27" x14ac:dyDescent="0.25">
      <c r="A126" t="s">
        <v>719</v>
      </c>
      <c r="B126" t="s">
        <v>720</v>
      </c>
      <c r="C126">
        <v>3.1844238105193901</v>
      </c>
      <c r="D126">
        <v>6.7305370748049</v>
      </c>
      <c r="E126">
        <v>29.420399119906602</v>
      </c>
      <c r="F126">
        <v>4.8572902627974699</v>
      </c>
      <c r="G126">
        <v>20.976364804144001</v>
      </c>
      <c r="H126">
        <v>1.8715247613981201</v>
      </c>
      <c r="I126">
        <f t="shared" si="1"/>
        <v>11.528129175321284</v>
      </c>
      <c r="J126">
        <v>0.70206784105712405</v>
      </c>
      <c r="K126">
        <v>6.0900414141790504</v>
      </c>
      <c r="L126">
        <v>0.18413694985957199</v>
      </c>
      <c r="M126">
        <v>2.4193155350070201</v>
      </c>
      <c r="N126">
        <v>8.0360952248859405</v>
      </c>
      <c r="O126">
        <v>61.533177597825699</v>
      </c>
      <c r="P126">
        <v>1.9560543467618701</v>
      </c>
      <c r="Q126">
        <v>3.3890148471781498</v>
      </c>
      <c r="R126">
        <v>3.53349333855755</v>
      </c>
      <c r="S126">
        <v>-0.21351269700505399</v>
      </c>
      <c r="T126">
        <v>-0.53368109177928502</v>
      </c>
      <c r="U126">
        <v>1.66214699487958</v>
      </c>
      <c r="V126">
        <v>1.7227688330932001</v>
      </c>
      <c r="W126">
        <v>3.4730947405533601</v>
      </c>
      <c r="X126">
        <v>10.073191180583301</v>
      </c>
      <c r="Y126">
        <v>0.101368627838939</v>
      </c>
      <c r="Z126">
        <v>0.41651029208483697</v>
      </c>
      <c r="AA126">
        <v>3.0665875851654598</v>
      </c>
    </row>
    <row r="127" spans="1:27" x14ac:dyDescent="0.25">
      <c r="A127" t="s">
        <v>722</v>
      </c>
      <c r="B127" t="s">
        <v>723</v>
      </c>
      <c r="C127">
        <v>2.9694390817324501</v>
      </c>
      <c r="D127">
        <v>6.2696512693858004</v>
      </c>
      <c r="E127">
        <v>30.290214646403999</v>
      </c>
      <c r="F127">
        <v>5.0944117843352101</v>
      </c>
      <c r="G127">
        <v>21.789073933368201</v>
      </c>
      <c r="H127">
        <v>2.0364429433495999</v>
      </c>
      <c r="I127">
        <f t="shared" si="1"/>
        <v>10.645613091198946</v>
      </c>
      <c r="J127">
        <v>0.65484331194324397</v>
      </c>
      <c r="K127">
        <v>6.1512973121728702</v>
      </c>
      <c r="L127">
        <v>9.6349156918153003E-2</v>
      </c>
      <c r="M127">
        <v>2.3329999875501102</v>
      </c>
      <c r="N127">
        <v>8.1770295849526704</v>
      </c>
      <c r="O127">
        <v>59.119448415818198</v>
      </c>
      <c r="P127">
        <v>1.74186650123069</v>
      </c>
      <c r="Q127">
        <v>3.29531987225876</v>
      </c>
      <c r="R127">
        <v>3.4787011289273102</v>
      </c>
      <c r="S127">
        <v>-0.18275943543870601</v>
      </c>
      <c r="T127">
        <v>-0.51898990654286303</v>
      </c>
      <c r="U127">
        <v>1.8234632714696899</v>
      </c>
      <c r="V127">
        <v>1.7432642142828401</v>
      </c>
      <c r="W127">
        <v>3.5064552949563201</v>
      </c>
      <c r="X127">
        <v>10.705616648706901</v>
      </c>
      <c r="Y127">
        <v>0.103346690233427</v>
      </c>
      <c r="Z127">
        <v>0.39047891538946999</v>
      </c>
      <c r="AA127">
        <v>2.7851613448179302</v>
      </c>
    </row>
    <row r="128" spans="1:27" x14ac:dyDescent="0.25">
      <c r="A128" t="s">
        <v>726</v>
      </c>
      <c r="B128" t="s">
        <v>727</v>
      </c>
      <c r="C128">
        <v>3.1844238105193901</v>
      </c>
      <c r="D128">
        <v>6.7305370748049</v>
      </c>
      <c r="E128">
        <v>29.420399119906602</v>
      </c>
      <c r="F128">
        <v>4.8572902627974699</v>
      </c>
      <c r="G128">
        <v>20.976364804144001</v>
      </c>
      <c r="H128">
        <v>1.8715247613981201</v>
      </c>
      <c r="I128">
        <f t="shared" si="1"/>
        <v>11.528129175321284</v>
      </c>
      <c r="J128">
        <v>0.70206784105712405</v>
      </c>
      <c r="K128">
        <v>6.0900414141790504</v>
      </c>
      <c r="L128">
        <v>0.18413694985957199</v>
      </c>
      <c r="M128">
        <v>2.4193155350070201</v>
      </c>
      <c r="N128">
        <v>8.0360952248859405</v>
      </c>
      <c r="O128">
        <v>61.533177597825699</v>
      </c>
      <c r="P128">
        <v>1.9560543467618701</v>
      </c>
      <c r="Q128">
        <v>3.3890148471781498</v>
      </c>
      <c r="R128">
        <v>3.53349333855755</v>
      </c>
      <c r="S128">
        <v>-0.21351269700505399</v>
      </c>
      <c r="T128">
        <v>-0.53368109177928502</v>
      </c>
      <c r="U128">
        <v>1.66214699487958</v>
      </c>
      <c r="V128">
        <v>1.7227688330932001</v>
      </c>
      <c r="W128">
        <v>3.4730947405533601</v>
      </c>
      <c r="X128">
        <v>10.073191180583301</v>
      </c>
      <c r="Y128">
        <v>0.101368627838939</v>
      </c>
      <c r="Z128">
        <v>0.41651029208483697</v>
      </c>
      <c r="AA128">
        <v>3.0665875851654598</v>
      </c>
    </row>
    <row r="129" spans="1:27" x14ac:dyDescent="0.25">
      <c r="A129" t="s">
        <v>737</v>
      </c>
      <c r="B129" t="s">
        <v>738</v>
      </c>
      <c r="C129">
        <v>2.9034901453015198</v>
      </c>
      <c r="D129">
        <v>6.0474947553126599</v>
      </c>
      <c r="E129">
        <v>29.6609313503251</v>
      </c>
      <c r="F129">
        <v>4.7256922343222501</v>
      </c>
      <c r="G129">
        <v>20.9869931588408</v>
      </c>
      <c r="H129">
        <v>1.65994951484843</v>
      </c>
      <c r="I129">
        <f t="shared" si="1"/>
        <v>8.7086682806851066</v>
      </c>
      <c r="J129">
        <v>0.54799372804916302</v>
      </c>
      <c r="K129">
        <v>6.29250891625479</v>
      </c>
      <c r="L129">
        <v>1.2615372026609001E-3</v>
      </c>
      <c r="M129">
        <v>1.76494658509993</v>
      </c>
      <c r="N129">
        <v>8.1761229055069595</v>
      </c>
      <c r="O129">
        <v>57.578325911698002</v>
      </c>
      <c r="P129">
        <v>1.8013401101120099</v>
      </c>
      <c r="Q129">
        <v>3.1841348967730401</v>
      </c>
      <c r="R129">
        <v>3.5400657477763602</v>
      </c>
      <c r="S129">
        <v>-0.18094063049245901</v>
      </c>
      <c r="T129">
        <v>-0.51550937122572704</v>
      </c>
      <c r="U129">
        <v>1.82323101243859</v>
      </c>
      <c r="V129">
        <v>1.7338580133344701</v>
      </c>
      <c r="W129">
        <v>3.4799786895410501</v>
      </c>
      <c r="X129">
        <v>10.7417648247516</v>
      </c>
      <c r="Y129">
        <v>9.5006486763809794E-2</v>
      </c>
      <c r="Z129">
        <v>0.38375937862776899</v>
      </c>
      <c r="AA129">
        <v>2.5742014133298001</v>
      </c>
    </row>
    <row r="130" spans="1:27" x14ac:dyDescent="0.25">
      <c r="A130" t="s">
        <v>741</v>
      </c>
      <c r="B130" t="s">
        <v>742</v>
      </c>
      <c r="C130">
        <v>2.7030932265073502</v>
      </c>
      <c r="D130">
        <v>6.1615281118582503</v>
      </c>
      <c r="E130">
        <v>26.948957319246102</v>
      </c>
      <c r="F130">
        <v>1.8461502093254201</v>
      </c>
      <c r="G130">
        <v>8.8473940208295705</v>
      </c>
      <c r="H130">
        <v>0.67049541759978804</v>
      </c>
      <c r="I130">
        <f t="shared" si="1"/>
        <v>3.393507233385245</v>
      </c>
      <c r="J130">
        <v>0.23751270927347001</v>
      </c>
      <c r="K130">
        <v>6.9990335348876096</v>
      </c>
      <c r="L130">
        <v>0.111509422073541</v>
      </c>
      <c r="M130">
        <v>1.1903305856408199</v>
      </c>
      <c r="N130">
        <v>1.7627988230085001</v>
      </c>
      <c r="O130">
        <v>65.014371926435601</v>
      </c>
      <c r="P130">
        <v>1.84917537934815</v>
      </c>
      <c r="Q130">
        <v>3.1515913173175099</v>
      </c>
      <c r="R130">
        <v>3.4936162654124501</v>
      </c>
      <c r="S130">
        <v>-0.122998064488633</v>
      </c>
      <c r="T130">
        <v>-0.43585466547401103</v>
      </c>
      <c r="U130">
        <v>2.0800653896397399</v>
      </c>
      <c r="V130">
        <v>1.52471461090837</v>
      </c>
      <c r="W130">
        <v>3.0904541535349002</v>
      </c>
      <c r="X130">
        <v>8.4387259244708392</v>
      </c>
      <c r="Y130">
        <v>3.8407600544619398E-2</v>
      </c>
      <c r="Z130">
        <v>0.21667370161385399</v>
      </c>
      <c r="AA130">
        <v>2.4646558873414501</v>
      </c>
    </row>
    <row r="131" spans="1:27" x14ac:dyDescent="0.25">
      <c r="A131" t="s">
        <v>744</v>
      </c>
      <c r="B131" t="s">
        <v>745</v>
      </c>
      <c r="C131">
        <v>3.1562010538432199</v>
      </c>
      <c r="D131">
        <v>6.4562804738911197</v>
      </c>
      <c r="E131">
        <v>29.560739001795199</v>
      </c>
      <c r="F131">
        <v>5.07818028660569</v>
      </c>
      <c r="G131">
        <v>21.078086997548802</v>
      </c>
      <c r="H131">
        <v>1.94226547181645</v>
      </c>
      <c r="I131">
        <f t="shared" ref="I131:I194" si="2">100*(J131/K131)</f>
        <v>10.168939726011429</v>
      </c>
      <c r="J131">
        <v>0.64730843961790197</v>
      </c>
      <c r="K131">
        <v>6.36554505247123</v>
      </c>
      <c r="L131">
        <v>0.10215913031043899</v>
      </c>
      <c r="M131">
        <v>1.44555993949509</v>
      </c>
      <c r="N131">
        <v>6.5394563603842197</v>
      </c>
      <c r="O131">
        <v>57.337834688601298</v>
      </c>
      <c r="P131">
        <v>2.31083333998986</v>
      </c>
      <c r="Q131">
        <v>3.7746281213609199</v>
      </c>
      <c r="R131">
        <v>3.4383406133448</v>
      </c>
      <c r="S131">
        <v>-0.18450840183363801</v>
      </c>
      <c r="T131">
        <v>-0.46563705316021498</v>
      </c>
      <c r="U131">
        <v>1.55080471783666</v>
      </c>
      <c r="V131">
        <v>1.69792438071631</v>
      </c>
      <c r="W131">
        <v>3.4076000429109499</v>
      </c>
      <c r="X131">
        <v>10.1734326520814</v>
      </c>
      <c r="Y131">
        <v>6.2856501454334898E-2</v>
      </c>
      <c r="Z131">
        <v>0.30025391960938602</v>
      </c>
      <c r="AA131">
        <v>2.68480242956681</v>
      </c>
    </row>
    <row r="132" spans="1:27" x14ac:dyDescent="0.25">
      <c r="A132" t="s">
        <v>748</v>
      </c>
      <c r="B132" t="s">
        <v>749</v>
      </c>
      <c r="C132">
        <v>3.3766945813971199</v>
      </c>
      <c r="D132">
        <v>7.0277937629712603</v>
      </c>
      <c r="E132">
        <v>28.701321821828898</v>
      </c>
      <c r="F132">
        <v>4.3644455868224901</v>
      </c>
      <c r="G132">
        <v>18.961261323338</v>
      </c>
      <c r="H132">
        <v>1.5026672113064701</v>
      </c>
      <c r="I132">
        <f t="shared" si="2"/>
        <v>3.8272319261724723</v>
      </c>
      <c r="J132">
        <v>0.24067988137473401</v>
      </c>
      <c r="K132">
        <v>6.2886150099461702</v>
      </c>
      <c r="L132">
        <v>8.6458821452282494E-2</v>
      </c>
      <c r="M132">
        <v>3.31184840334025</v>
      </c>
      <c r="N132">
        <v>5.1615895245969599</v>
      </c>
      <c r="O132">
        <v>58.450900824355202</v>
      </c>
      <c r="P132">
        <v>2.0101839790017402</v>
      </c>
      <c r="Q132">
        <v>3.5356334441900801</v>
      </c>
      <c r="R132">
        <v>3.4491038789800101</v>
      </c>
      <c r="S132">
        <v>-0.246840936004288</v>
      </c>
      <c r="T132">
        <v>-0.55286179478281094</v>
      </c>
      <c r="U132">
        <v>1.7963678001119701</v>
      </c>
      <c r="V132">
        <v>1.6643702163271901</v>
      </c>
      <c r="W132">
        <v>3.3658881918534398</v>
      </c>
      <c r="X132">
        <v>9.2281102217835098</v>
      </c>
      <c r="Y132">
        <v>8.5556614064282402E-2</v>
      </c>
      <c r="Z132">
        <v>0.39110060377259598</v>
      </c>
      <c r="AA132">
        <v>2.7932489659058799</v>
      </c>
    </row>
    <row r="133" spans="1:27" x14ac:dyDescent="0.25">
      <c r="A133" t="s">
        <v>754</v>
      </c>
      <c r="B133" t="s">
        <v>755</v>
      </c>
      <c r="C133">
        <v>2.8218254627801702</v>
      </c>
      <c r="D133">
        <v>5.9881482343891896</v>
      </c>
      <c r="E133">
        <v>27.094070598006201</v>
      </c>
      <c r="F133">
        <v>1.39079413351005</v>
      </c>
      <c r="G133">
        <v>7.6617095644022797</v>
      </c>
      <c r="H133">
        <v>0.57138993458269605</v>
      </c>
      <c r="I133">
        <f t="shared" si="2"/>
        <v>7.255617130190303</v>
      </c>
      <c r="J133">
        <v>0.41706855317593999</v>
      </c>
      <c r="K133">
        <v>5.7482161157668603</v>
      </c>
      <c r="L133">
        <v>0.259284962049664</v>
      </c>
      <c r="M133">
        <v>3.68137160608739</v>
      </c>
      <c r="N133">
        <v>7.7058740256001297</v>
      </c>
      <c r="O133">
        <v>90.975647123673397</v>
      </c>
      <c r="P133">
        <v>1.03311350809949</v>
      </c>
      <c r="Q133">
        <v>1.8392818898965</v>
      </c>
      <c r="R133">
        <v>3.5240730031825098</v>
      </c>
      <c r="S133">
        <v>-0.378188240641053</v>
      </c>
      <c r="T133">
        <v>-0.96971217700838597</v>
      </c>
      <c r="U133">
        <v>3.36522276479658</v>
      </c>
      <c r="V133">
        <v>1.5662096656445601</v>
      </c>
      <c r="W133">
        <v>3.1656959491170902</v>
      </c>
      <c r="X133">
        <v>8.7563656577563709</v>
      </c>
      <c r="Y133">
        <v>0.164074557273444</v>
      </c>
      <c r="Z133">
        <v>0.94315147858402204</v>
      </c>
      <c r="AA133">
        <v>5.05836856122502</v>
      </c>
    </row>
    <row r="134" spans="1:27" x14ac:dyDescent="0.25">
      <c r="A134" t="s">
        <v>757</v>
      </c>
      <c r="B134" t="s">
        <v>758</v>
      </c>
      <c r="C134">
        <v>3.2139412189322201</v>
      </c>
      <c r="D134">
        <v>6.7061752078386503</v>
      </c>
      <c r="E134">
        <v>28.517647866552199</v>
      </c>
      <c r="F134">
        <v>3.5480685975422399</v>
      </c>
      <c r="G134">
        <v>15.606899224091601</v>
      </c>
      <c r="H134">
        <v>1.2444423851295801</v>
      </c>
      <c r="I134">
        <f t="shared" si="2"/>
        <v>2.716969420824463</v>
      </c>
      <c r="J134">
        <v>0.17193249848072101</v>
      </c>
      <c r="K134">
        <v>6.3280984012160202</v>
      </c>
      <c r="L134">
        <v>2.26303451654685E-2</v>
      </c>
      <c r="M134">
        <v>1.7422092018781099</v>
      </c>
      <c r="N134">
        <v>3.3331312583117101</v>
      </c>
      <c r="O134">
        <v>64.750484812984396</v>
      </c>
      <c r="P134">
        <v>1.39344489999808</v>
      </c>
      <c r="Q134">
        <v>2.9165611642918701</v>
      </c>
      <c r="R134">
        <v>3.6769328508586798</v>
      </c>
      <c r="S134">
        <v>-0.24392158596265001</v>
      </c>
      <c r="T134">
        <v>-0.63081876785711199</v>
      </c>
      <c r="U134">
        <v>2.0668327963333</v>
      </c>
      <c r="V134">
        <v>1.62645490107191</v>
      </c>
      <c r="W134">
        <v>3.2827842540454202</v>
      </c>
      <c r="X134">
        <v>9.1756685016218196</v>
      </c>
      <c r="Y134">
        <v>0.125157308874002</v>
      </c>
      <c r="Z134">
        <v>0.47212920491390498</v>
      </c>
      <c r="AA134">
        <v>3.0544993676522698</v>
      </c>
    </row>
    <row r="135" spans="1:27" x14ac:dyDescent="0.25">
      <c r="A135" t="s">
        <v>763</v>
      </c>
      <c r="B135" t="s">
        <v>764</v>
      </c>
      <c r="C135">
        <v>3.27950451652789</v>
      </c>
      <c r="D135">
        <v>6.7794066539315603</v>
      </c>
      <c r="E135">
        <v>28.849517504520701</v>
      </c>
      <c r="F135">
        <v>4.2088543684696802</v>
      </c>
      <c r="G135">
        <v>17.717542988499599</v>
      </c>
      <c r="H135">
        <v>1.4768238611403099</v>
      </c>
      <c r="I135">
        <f t="shared" si="2"/>
        <v>4.2189958401568459</v>
      </c>
      <c r="J135">
        <v>0.27596753826526199</v>
      </c>
      <c r="K135">
        <v>6.5410715895610503</v>
      </c>
      <c r="L135">
        <v>1.0956771806689899E-2</v>
      </c>
      <c r="M135">
        <v>1.5482499738706601</v>
      </c>
      <c r="N135">
        <v>4.0136703577721002</v>
      </c>
      <c r="O135">
        <v>61.356020075093603</v>
      </c>
      <c r="P135">
        <v>1.60424472890712</v>
      </c>
      <c r="Q135">
        <v>3.0083275497587998</v>
      </c>
      <c r="R135">
        <v>3.5983692723489198</v>
      </c>
      <c r="S135">
        <v>-0.24793060741194101</v>
      </c>
      <c r="T135">
        <v>-0.59244663512442397</v>
      </c>
      <c r="U135">
        <v>1.99684812460282</v>
      </c>
      <c r="V135">
        <v>1.6198009985224699</v>
      </c>
      <c r="W135">
        <v>3.2738920162929901</v>
      </c>
      <c r="X135">
        <v>9.3229905448048704</v>
      </c>
      <c r="Y135">
        <v>0.10254011902366</v>
      </c>
      <c r="Z135">
        <v>0.41031533979326701</v>
      </c>
      <c r="AA135">
        <v>2.7572227156778801</v>
      </c>
    </row>
    <row r="136" spans="1:27" x14ac:dyDescent="0.25">
      <c r="A136" t="s">
        <v>760</v>
      </c>
      <c r="B136" t="s">
        <v>761</v>
      </c>
      <c r="C136">
        <v>3.1358630298291099</v>
      </c>
      <c r="D136">
        <v>6.6310898784775798</v>
      </c>
      <c r="E136">
        <v>26.8752962923237</v>
      </c>
      <c r="F136">
        <v>1.9512417204447099</v>
      </c>
      <c r="G136">
        <v>9.8615997517251905</v>
      </c>
      <c r="H136">
        <v>0.71686329766719503</v>
      </c>
      <c r="I136">
        <f t="shared" si="2"/>
        <v>4.1831593329467029</v>
      </c>
      <c r="J136">
        <v>0.244841809398646</v>
      </c>
      <c r="K136">
        <v>5.8530357060574696</v>
      </c>
      <c r="L136">
        <v>0.15284091924413601</v>
      </c>
      <c r="M136">
        <v>3.1472822305601</v>
      </c>
      <c r="N136">
        <v>5.5360319171293204</v>
      </c>
      <c r="O136">
        <v>75.672556211985807</v>
      </c>
      <c r="P136">
        <v>1.6700529385570799</v>
      </c>
      <c r="Q136">
        <v>2.87246641740624</v>
      </c>
      <c r="R136">
        <v>3.59985898374237</v>
      </c>
      <c r="S136">
        <v>-0.32822438684641703</v>
      </c>
      <c r="T136">
        <v>-0.75619107539295605</v>
      </c>
      <c r="U136">
        <v>2.3699838065863799</v>
      </c>
      <c r="V136">
        <v>1.5989529212871101</v>
      </c>
      <c r="W136">
        <v>3.2378112646833901</v>
      </c>
      <c r="X136">
        <v>8.0926640612078806</v>
      </c>
      <c r="Y136">
        <v>0.14616291893851699</v>
      </c>
      <c r="Z136">
        <v>0.63415440183321303</v>
      </c>
      <c r="AA136">
        <v>4.3756465586060402</v>
      </c>
    </row>
    <row r="137" spans="1:27" x14ac:dyDescent="0.25">
      <c r="A137" t="s">
        <v>766</v>
      </c>
      <c r="B137" t="s">
        <v>767</v>
      </c>
      <c r="C137">
        <v>3.4251592830515598</v>
      </c>
      <c r="D137">
        <v>7.1630144495943897</v>
      </c>
      <c r="E137">
        <v>28.624053688741999</v>
      </c>
      <c r="F137">
        <v>4.7778721070173003</v>
      </c>
      <c r="G137">
        <v>20.725645454109799</v>
      </c>
      <c r="H137">
        <v>1.6310238181079399</v>
      </c>
      <c r="I137">
        <f t="shared" si="2"/>
        <v>7.5191912002319699</v>
      </c>
      <c r="J137">
        <v>0.44970670674302099</v>
      </c>
      <c r="K137">
        <v>5.9807856292994304</v>
      </c>
      <c r="L137">
        <v>7.7687116771572501E-2</v>
      </c>
      <c r="M137">
        <v>1.99174076798379</v>
      </c>
      <c r="N137">
        <v>7.6196049997132302</v>
      </c>
      <c r="O137">
        <v>66.434444786430205</v>
      </c>
      <c r="P137">
        <v>1.98235508075375</v>
      </c>
      <c r="Q137">
        <v>3.2536522330375099</v>
      </c>
      <c r="R137">
        <v>3.59129124164365</v>
      </c>
      <c r="S137">
        <v>-0.29901220829248798</v>
      </c>
      <c r="T137">
        <v>-0.62896946904835405</v>
      </c>
      <c r="U137">
        <v>1.7917254387588399</v>
      </c>
      <c r="V137">
        <v>1.6525804962428401</v>
      </c>
      <c r="W137">
        <v>3.3722885400200102</v>
      </c>
      <c r="X137">
        <v>9.4968017519410797</v>
      </c>
      <c r="Y137">
        <v>0.15411968421098299</v>
      </c>
      <c r="Z137">
        <v>0.54513876974291997</v>
      </c>
      <c r="AA137">
        <v>3.42392095349317</v>
      </c>
    </row>
    <row r="138" spans="1:27" x14ac:dyDescent="0.25">
      <c r="A138" t="s">
        <v>770</v>
      </c>
      <c r="B138" t="s">
        <v>771</v>
      </c>
      <c r="C138">
        <v>3.02246604857686</v>
      </c>
      <c r="D138">
        <v>6.4429728238367501</v>
      </c>
      <c r="E138">
        <v>27.156813753914999</v>
      </c>
      <c r="F138">
        <v>2.0495887327290401</v>
      </c>
      <c r="G138">
        <v>9.8041666611601599</v>
      </c>
      <c r="H138">
        <v>0.74553134912335794</v>
      </c>
      <c r="I138">
        <f t="shared" si="2"/>
        <v>4.3506142012464828</v>
      </c>
      <c r="J138">
        <v>0.287063405168132</v>
      </c>
      <c r="K138">
        <v>6.59822709827698</v>
      </c>
      <c r="L138">
        <v>0.27325275630775803</v>
      </c>
      <c r="M138">
        <v>1.7848704362857799</v>
      </c>
      <c r="N138">
        <v>3.4876184651870501</v>
      </c>
      <c r="O138">
        <v>74.0754823274291</v>
      </c>
      <c r="P138">
        <v>2.1002683974682199</v>
      </c>
      <c r="Q138">
        <v>3.23403609381094</v>
      </c>
      <c r="R138">
        <v>3.48240702404498</v>
      </c>
      <c r="S138">
        <v>-0.23293699472999499</v>
      </c>
      <c r="T138">
        <v>-0.53450713235963798</v>
      </c>
      <c r="U138">
        <v>2.1696523856729399</v>
      </c>
      <c r="V138">
        <v>1.5925087877216799</v>
      </c>
      <c r="W138">
        <v>3.2117480132423499</v>
      </c>
      <c r="X138">
        <v>8.4021045893915591</v>
      </c>
      <c r="Y138">
        <v>5.8679283830082203E-2</v>
      </c>
      <c r="Z138">
        <v>0.37744012385099401</v>
      </c>
      <c r="AA138">
        <v>3.6099476062867901</v>
      </c>
    </row>
    <row r="139" spans="1:27" x14ac:dyDescent="0.25">
      <c r="A139" t="s">
        <v>780</v>
      </c>
      <c r="B139" t="s">
        <v>781</v>
      </c>
      <c r="C139">
        <v>3.0988859347655899</v>
      </c>
      <c r="D139">
        <v>6.4948327596899498</v>
      </c>
      <c r="E139">
        <v>29.168022282677001</v>
      </c>
      <c r="F139">
        <v>4.26969012870686</v>
      </c>
      <c r="G139">
        <v>17.651037350262101</v>
      </c>
      <c r="H139">
        <v>1.7244027277329901</v>
      </c>
      <c r="I139">
        <f t="shared" si="2"/>
        <v>2.8967989606154081</v>
      </c>
      <c r="J139">
        <v>0.20487621863408301</v>
      </c>
      <c r="K139">
        <v>7.0725038713269299</v>
      </c>
      <c r="L139">
        <v>0.16202070390169901</v>
      </c>
      <c r="M139">
        <v>-0.23802846011361101</v>
      </c>
      <c r="N139">
        <v>1.1079284025346099</v>
      </c>
      <c r="O139">
        <v>59.271305016030198</v>
      </c>
      <c r="P139">
        <v>1.6624611035780399</v>
      </c>
      <c r="Q139">
        <v>3.02245622096396</v>
      </c>
      <c r="R139">
        <v>3.5351837105070998</v>
      </c>
      <c r="S139">
        <v>-0.159287703270269</v>
      </c>
      <c r="T139">
        <v>-0.42395768858022398</v>
      </c>
      <c r="U139">
        <v>1.90379255616891</v>
      </c>
      <c r="V139">
        <v>1.5966754947584001</v>
      </c>
      <c r="W139">
        <v>3.2161563565347602</v>
      </c>
      <c r="X139">
        <v>9.3921575080331703</v>
      </c>
      <c r="Y139">
        <v>6.6908359620699395E-2</v>
      </c>
      <c r="Z139">
        <v>0.27155597802688197</v>
      </c>
      <c r="AA139">
        <v>2.1443232740471698</v>
      </c>
    </row>
    <row r="140" spans="1:27" x14ac:dyDescent="0.25">
      <c r="A140" t="s">
        <v>773</v>
      </c>
      <c r="B140" t="s">
        <v>774</v>
      </c>
      <c r="C140">
        <v>3.0988859347655899</v>
      </c>
      <c r="D140">
        <v>6.4948327596899498</v>
      </c>
      <c r="E140">
        <v>29.168022282677001</v>
      </c>
      <c r="F140">
        <v>4.26969012870686</v>
      </c>
      <c r="G140">
        <v>17.651037350262101</v>
      </c>
      <c r="H140">
        <v>1.7244027277329901</v>
      </c>
      <c r="I140">
        <f t="shared" si="2"/>
        <v>2.8967989606154081</v>
      </c>
      <c r="J140">
        <v>0.20487621863408301</v>
      </c>
      <c r="K140">
        <v>7.0725038713269299</v>
      </c>
      <c r="L140">
        <v>0.16202070390169901</v>
      </c>
      <c r="M140">
        <v>-0.23802846011361101</v>
      </c>
      <c r="N140">
        <v>1.1079284025346099</v>
      </c>
      <c r="O140">
        <v>59.271305016030198</v>
      </c>
      <c r="P140">
        <v>1.6624611035780399</v>
      </c>
      <c r="Q140">
        <v>3.02245622096396</v>
      </c>
      <c r="R140">
        <v>3.5351837105070998</v>
      </c>
      <c r="S140">
        <v>-0.159287703270269</v>
      </c>
      <c r="T140">
        <v>-0.42395768858022398</v>
      </c>
      <c r="U140">
        <v>1.90379255616891</v>
      </c>
      <c r="V140">
        <v>1.5966754947584001</v>
      </c>
      <c r="W140">
        <v>3.2161563565347602</v>
      </c>
      <c r="X140">
        <v>9.3921575080331703</v>
      </c>
      <c r="Y140">
        <v>6.6908359620699395E-2</v>
      </c>
      <c r="Z140">
        <v>0.27155597802688197</v>
      </c>
      <c r="AA140">
        <v>2.1443232740471698</v>
      </c>
    </row>
    <row r="141" spans="1:27" x14ac:dyDescent="0.25">
      <c r="A141" t="s">
        <v>777</v>
      </c>
      <c r="B141" t="s">
        <v>778</v>
      </c>
      <c r="C141">
        <v>3.0831683218558199</v>
      </c>
      <c r="D141">
        <v>6.5099475935774302</v>
      </c>
      <c r="E141">
        <v>28.912315977852899</v>
      </c>
      <c r="F141">
        <v>3.9548796038532799</v>
      </c>
      <c r="G141">
        <v>16.590742364950302</v>
      </c>
      <c r="H141">
        <v>1.5258795460843599</v>
      </c>
      <c r="I141">
        <f t="shared" si="2"/>
        <v>4.9944419896054617</v>
      </c>
      <c r="J141">
        <v>0.344071009305707</v>
      </c>
      <c r="K141">
        <v>6.8890780996514698</v>
      </c>
      <c r="L141">
        <v>0.25054169687406502</v>
      </c>
      <c r="M141">
        <v>0.82143756992436001</v>
      </c>
      <c r="N141">
        <v>2.0342846815983999</v>
      </c>
      <c r="O141">
        <v>59.044484921786697</v>
      </c>
      <c r="P141">
        <v>1.4773083203142501</v>
      </c>
      <c r="Q141">
        <v>2.8615926289416298</v>
      </c>
      <c r="R141">
        <v>3.63015543102104</v>
      </c>
      <c r="S141">
        <v>-0.14554592569765801</v>
      </c>
      <c r="T141">
        <v>-0.428166782751358</v>
      </c>
      <c r="U141">
        <v>1.9424266284820799</v>
      </c>
      <c r="V141">
        <v>1.6068630481446999</v>
      </c>
      <c r="W141">
        <v>3.2280918005199002</v>
      </c>
      <c r="X141">
        <v>9.3998557237089404</v>
      </c>
      <c r="Y141">
        <v>7.5597386091027202E-2</v>
      </c>
      <c r="Z141">
        <v>0.29101327229957602</v>
      </c>
      <c r="AA141">
        <v>2.1869521660883402</v>
      </c>
    </row>
    <row r="142" spans="1:27" x14ac:dyDescent="0.25">
      <c r="A142" t="s">
        <v>782</v>
      </c>
      <c r="B142" t="s">
        <v>783</v>
      </c>
      <c r="C142">
        <v>3.0442482783783098</v>
      </c>
      <c r="D142">
        <v>6.2321679844666997</v>
      </c>
      <c r="E142">
        <v>28.9692674057749</v>
      </c>
      <c r="F142">
        <v>3.3834605308544798</v>
      </c>
      <c r="G142">
        <v>14.862897166914999</v>
      </c>
      <c r="H142">
        <v>1.5079219588652399</v>
      </c>
      <c r="I142">
        <f t="shared" si="2"/>
        <v>6.2927255932438158</v>
      </c>
      <c r="J142">
        <v>0.41070370886336499</v>
      </c>
      <c r="K142">
        <v>6.5266425935419301</v>
      </c>
      <c r="L142">
        <v>0.35179793175222801</v>
      </c>
      <c r="M142">
        <v>4.2349339860013204</v>
      </c>
      <c r="N142">
        <v>5.4353875317392699</v>
      </c>
      <c r="O142">
        <v>64.563718639317202</v>
      </c>
      <c r="P142">
        <v>1.97724391734979</v>
      </c>
      <c r="Q142">
        <v>3.5397836915023202</v>
      </c>
      <c r="R142">
        <v>3.5887328542410599</v>
      </c>
      <c r="S142">
        <v>-0.139251859290834</v>
      </c>
      <c r="T142">
        <v>-0.47349645381945799</v>
      </c>
      <c r="U142">
        <v>1.61932357698957</v>
      </c>
      <c r="V142">
        <v>1.6409051725197701</v>
      </c>
      <c r="W142">
        <v>3.2963594121389801</v>
      </c>
      <c r="X142">
        <v>10.109293018909099</v>
      </c>
      <c r="Y142">
        <v>9.6447214649622498E-2</v>
      </c>
      <c r="Z142">
        <v>0.37819306840023897</v>
      </c>
      <c r="AA142">
        <v>3.0733445594481501</v>
      </c>
    </row>
    <row r="143" spans="1:27" x14ac:dyDescent="0.25">
      <c r="A143" t="s">
        <v>786</v>
      </c>
      <c r="B143" t="s">
        <v>787</v>
      </c>
      <c r="C143">
        <v>3.0507119454403302</v>
      </c>
      <c r="D143">
        <v>6.3942686836974403</v>
      </c>
      <c r="E143">
        <v>28.9721416676004</v>
      </c>
      <c r="F143">
        <v>3.0656315371437302</v>
      </c>
      <c r="G143">
        <v>14.7399399812894</v>
      </c>
      <c r="H143">
        <v>1.1682405084321199</v>
      </c>
      <c r="I143">
        <f t="shared" si="2"/>
        <v>2.2422245433454919</v>
      </c>
      <c r="J143">
        <v>0.14554206615696699</v>
      </c>
      <c r="K143">
        <v>6.4909674898042198</v>
      </c>
      <c r="L143">
        <v>-0.102790949938745</v>
      </c>
      <c r="M143">
        <v>0.57959298244580604</v>
      </c>
      <c r="N143">
        <v>3.0178464405826402</v>
      </c>
      <c r="O143">
        <v>65.289850609413193</v>
      </c>
      <c r="P143">
        <v>1.55904737183473</v>
      </c>
      <c r="Q143">
        <v>3.174472092637</v>
      </c>
      <c r="R143">
        <v>3.6077342581524698</v>
      </c>
      <c r="S143">
        <v>-0.30223947790419597</v>
      </c>
      <c r="T143">
        <v>-0.67738345884804296</v>
      </c>
      <c r="U143">
        <v>2.2846481674940202</v>
      </c>
      <c r="V143">
        <v>1.6357510498598</v>
      </c>
      <c r="W143">
        <v>3.3164604626274601</v>
      </c>
      <c r="X143">
        <v>9.6461986234971402</v>
      </c>
      <c r="Y143">
        <v>0.14207305862496</v>
      </c>
      <c r="Z143">
        <v>0.42910023742827103</v>
      </c>
      <c r="AA143">
        <v>2.8655050380507601</v>
      </c>
    </row>
    <row r="144" spans="1:27" x14ac:dyDescent="0.25">
      <c r="A144" t="s">
        <v>790</v>
      </c>
      <c r="B144" t="s">
        <v>791</v>
      </c>
      <c r="C144">
        <v>3.0507119454403302</v>
      </c>
      <c r="D144">
        <v>6.3942686836974403</v>
      </c>
      <c r="E144">
        <v>28.9721416676004</v>
      </c>
      <c r="F144">
        <v>3.0656315371437302</v>
      </c>
      <c r="G144">
        <v>14.7399399812894</v>
      </c>
      <c r="H144">
        <v>1.1682405084321199</v>
      </c>
      <c r="I144">
        <f t="shared" si="2"/>
        <v>2.2422245433454919</v>
      </c>
      <c r="J144">
        <v>0.14554206615696699</v>
      </c>
      <c r="K144">
        <v>6.4909674898042198</v>
      </c>
      <c r="L144">
        <v>-0.102790949938745</v>
      </c>
      <c r="M144">
        <v>0.57959298244580604</v>
      </c>
      <c r="N144">
        <v>3.0178464405826402</v>
      </c>
      <c r="O144">
        <v>65.289850609413193</v>
      </c>
      <c r="P144">
        <v>1.55904737183473</v>
      </c>
      <c r="Q144">
        <v>3.174472092637</v>
      </c>
      <c r="R144">
        <v>3.6077342581524698</v>
      </c>
      <c r="S144">
        <v>-0.30223947790419597</v>
      </c>
      <c r="T144">
        <v>-0.67738345884804296</v>
      </c>
      <c r="U144">
        <v>2.2846481674940202</v>
      </c>
      <c r="V144">
        <v>1.6357510498598</v>
      </c>
      <c r="W144">
        <v>3.3164604626274601</v>
      </c>
      <c r="X144">
        <v>9.6461986234971402</v>
      </c>
      <c r="Y144">
        <v>0.14207305862496</v>
      </c>
      <c r="Z144">
        <v>0.42910023742827103</v>
      </c>
      <c r="AA144">
        <v>2.8655050380507601</v>
      </c>
    </row>
    <row r="145" spans="1:27" x14ac:dyDescent="0.25">
      <c r="A145" t="s">
        <v>794</v>
      </c>
      <c r="B145" t="s">
        <v>795</v>
      </c>
      <c r="C145">
        <v>2.9694390817324501</v>
      </c>
      <c r="D145">
        <v>6.2696512693858004</v>
      </c>
      <c r="E145">
        <v>30.290214646403999</v>
      </c>
      <c r="F145">
        <v>5.0944117843352101</v>
      </c>
      <c r="G145">
        <v>21.789073933368201</v>
      </c>
      <c r="H145">
        <v>2.0364429433495999</v>
      </c>
      <c r="I145">
        <f t="shared" si="2"/>
        <v>10.645613091198946</v>
      </c>
      <c r="J145">
        <v>0.65484331194324397</v>
      </c>
      <c r="K145">
        <v>6.1512973121728702</v>
      </c>
      <c r="L145">
        <v>9.6349156918153003E-2</v>
      </c>
      <c r="M145">
        <v>2.3329999875501102</v>
      </c>
      <c r="N145">
        <v>8.1770295849526704</v>
      </c>
      <c r="O145">
        <v>59.119448415818198</v>
      </c>
      <c r="P145">
        <v>1.74186650123069</v>
      </c>
      <c r="Q145">
        <v>3.29531987225876</v>
      </c>
      <c r="R145">
        <v>3.4787011289273102</v>
      </c>
      <c r="S145">
        <v>-0.18275943543870601</v>
      </c>
      <c r="T145">
        <v>-0.51898990654286303</v>
      </c>
      <c r="U145">
        <v>1.8234632714696899</v>
      </c>
      <c r="V145">
        <v>1.7432642142828401</v>
      </c>
      <c r="W145">
        <v>3.5064552949563201</v>
      </c>
      <c r="X145">
        <v>10.705616648706901</v>
      </c>
      <c r="Y145">
        <v>0.103346690233427</v>
      </c>
      <c r="Z145">
        <v>0.39047891538946999</v>
      </c>
      <c r="AA145">
        <v>2.7851613448179302</v>
      </c>
    </row>
    <row r="146" spans="1:27" x14ac:dyDescent="0.25">
      <c r="A146" t="s">
        <v>817</v>
      </c>
      <c r="B146" t="s">
        <v>818</v>
      </c>
      <c r="C146">
        <v>2.8813382040596198</v>
      </c>
      <c r="D146">
        <v>6.0485869352458197</v>
      </c>
      <c r="E146">
        <v>31.0650217603073</v>
      </c>
      <c r="F146">
        <v>5.7984917431824696</v>
      </c>
      <c r="G146">
        <v>23.848001088594099</v>
      </c>
      <c r="H146">
        <v>2.4095466166665198</v>
      </c>
      <c r="I146">
        <f t="shared" si="2"/>
        <v>10.234895596620758</v>
      </c>
      <c r="J146">
        <v>0.61213525183676498</v>
      </c>
      <c r="K146">
        <v>5.9808646415394104</v>
      </c>
      <c r="L146">
        <v>0.27325793515552499</v>
      </c>
      <c r="M146">
        <v>3.8280304967924099</v>
      </c>
      <c r="N146">
        <v>8.5531671274935608</v>
      </c>
      <c r="O146">
        <v>60.085671916414299</v>
      </c>
      <c r="P146">
        <v>1.4349196960120401</v>
      </c>
      <c r="Q146">
        <v>2.9338531264927301</v>
      </c>
      <c r="R146">
        <v>3.5575437123532399</v>
      </c>
      <c r="S146">
        <v>-0.18436532815182199</v>
      </c>
      <c r="T146">
        <v>-0.52607152238099197</v>
      </c>
      <c r="U146">
        <v>1.95621697584285</v>
      </c>
      <c r="V146">
        <v>1.75413072600649</v>
      </c>
      <c r="W146">
        <v>3.52823875912497</v>
      </c>
      <c r="X146">
        <v>10.9986412768089</v>
      </c>
      <c r="Y146">
        <v>0.13222429009384801</v>
      </c>
      <c r="Z146">
        <v>0.45427018640743499</v>
      </c>
      <c r="AA146">
        <v>2.79678643665576</v>
      </c>
    </row>
    <row r="147" spans="1:27" x14ac:dyDescent="0.25">
      <c r="A147" t="s">
        <v>821</v>
      </c>
      <c r="B147" t="s">
        <v>822</v>
      </c>
      <c r="C147">
        <v>2.9169582831412701</v>
      </c>
      <c r="D147">
        <v>6.0964770296310897</v>
      </c>
      <c r="E147">
        <v>30.496650984723502</v>
      </c>
      <c r="F147">
        <v>5.1332105360314202</v>
      </c>
      <c r="G147">
        <v>22.027551945642799</v>
      </c>
      <c r="H147">
        <v>2.09157091907776</v>
      </c>
      <c r="I147">
        <f t="shared" si="2"/>
        <v>10.177265915084833</v>
      </c>
      <c r="J147">
        <v>0.60079498751081195</v>
      </c>
      <c r="K147">
        <v>5.9033044092943303</v>
      </c>
      <c r="L147">
        <v>0.30876398214026302</v>
      </c>
      <c r="M147">
        <v>3.7099166130252401</v>
      </c>
      <c r="N147">
        <v>8.2264247043048897</v>
      </c>
      <c r="O147">
        <v>60.932909995290998</v>
      </c>
      <c r="P147">
        <v>1.62560659594181</v>
      </c>
      <c r="Q147">
        <v>3.0864387071524702</v>
      </c>
      <c r="R147">
        <v>3.5079179254996302</v>
      </c>
      <c r="S147">
        <v>-0.232632556357076</v>
      </c>
      <c r="T147">
        <v>-0.58719766517855598</v>
      </c>
      <c r="U147">
        <v>1.94913083749196</v>
      </c>
      <c r="V147">
        <v>1.7448349467390201</v>
      </c>
      <c r="W147">
        <v>3.5159409803831498</v>
      </c>
      <c r="X147">
        <v>10.7278476688927</v>
      </c>
      <c r="Y147">
        <v>0.138581625681788</v>
      </c>
      <c r="Z147">
        <v>0.484669664182099</v>
      </c>
      <c r="AA147">
        <v>2.8732705057655301</v>
      </c>
    </row>
    <row r="148" spans="1:27" x14ac:dyDescent="0.25">
      <c r="A148" t="s">
        <v>824</v>
      </c>
      <c r="B148" t="s">
        <v>825</v>
      </c>
      <c r="C148">
        <v>3.0250966114397602</v>
      </c>
      <c r="D148">
        <v>6.3513947076065502</v>
      </c>
      <c r="E148">
        <v>30.1984537461482</v>
      </c>
      <c r="F148">
        <v>5.3493295435340098</v>
      </c>
      <c r="G148">
        <v>22.689492109458602</v>
      </c>
      <c r="H148">
        <v>2.1232523783857502</v>
      </c>
      <c r="I148">
        <f t="shared" si="2"/>
        <v>11.189573278177233</v>
      </c>
      <c r="J148">
        <v>0.67212393810606996</v>
      </c>
      <c r="K148">
        <v>6.0066985701492097</v>
      </c>
      <c r="L148">
        <v>0.246856035652778</v>
      </c>
      <c r="M148">
        <v>2.25040623256197</v>
      </c>
      <c r="N148">
        <v>7.3003868296661496</v>
      </c>
      <c r="O148">
        <v>58.637941203431197</v>
      </c>
      <c r="P148">
        <v>1.80090241980766</v>
      </c>
      <c r="Q148">
        <v>3.27331574543153</v>
      </c>
      <c r="R148">
        <v>3.5544627808987501</v>
      </c>
      <c r="S148">
        <v>-0.22808375377442699</v>
      </c>
      <c r="T148">
        <v>-0.58128394595413901</v>
      </c>
      <c r="U148">
        <v>1.8453125742977501</v>
      </c>
      <c r="V148">
        <v>1.7379913217844001</v>
      </c>
      <c r="W148">
        <v>3.5114092804965402</v>
      </c>
      <c r="X148">
        <v>10.739404502356001</v>
      </c>
      <c r="Y148">
        <v>0.10339943023484099</v>
      </c>
      <c r="Z148">
        <v>0.40732216438883201</v>
      </c>
      <c r="AA148">
        <v>2.6995870459902802</v>
      </c>
    </row>
    <row r="149" spans="1:27" x14ac:dyDescent="0.25">
      <c r="A149" t="s">
        <v>828</v>
      </c>
      <c r="B149" t="s">
        <v>829</v>
      </c>
      <c r="C149">
        <v>2.4044342975487298</v>
      </c>
      <c r="D149">
        <v>5.5705690775972698</v>
      </c>
      <c r="E149">
        <v>26.152715846404298</v>
      </c>
      <c r="F149">
        <v>0.97768288118305802</v>
      </c>
      <c r="G149">
        <v>5.3045573656664899</v>
      </c>
      <c r="H149">
        <v>0.38846497972996902</v>
      </c>
      <c r="I149">
        <f t="shared" si="2"/>
        <v>1.0249144189067245</v>
      </c>
      <c r="J149">
        <v>7.6521209885576702E-2</v>
      </c>
      <c r="K149">
        <v>7.46610726456574</v>
      </c>
      <c r="L149">
        <v>0.12792936309962599</v>
      </c>
      <c r="M149">
        <v>-0.52568469479621505</v>
      </c>
      <c r="N149">
        <v>-0.87882249748659302</v>
      </c>
      <c r="O149">
        <v>69.483636430223399</v>
      </c>
      <c r="P149">
        <v>1.8735090861437</v>
      </c>
      <c r="Q149">
        <v>3.2975457156778401</v>
      </c>
      <c r="R149">
        <v>3.4932208572338701</v>
      </c>
      <c r="S149">
        <v>-7.83434429279002E-2</v>
      </c>
      <c r="T149">
        <v>-0.40437466863795402</v>
      </c>
      <c r="U149">
        <v>2.2638860755716999</v>
      </c>
      <c r="V149">
        <v>1.49669606801457</v>
      </c>
      <c r="W149">
        <v>3.0112953249981</v>
      </c>
      <c r="X149">
        <v>8.4802885068385692</v>
      </c>
      <c r="Y149">
        <v>1.2622990738596501E-2</v>
      </c>
      <c r="Z149">
        <v>0.14694823266419901</v>
      </c>
      <c r="AA149">
        <v>2.24910884818707</v>
      </c>
    </row>
    <row r="150" spans="1:27" x14ac:dyDescent="0.25">
      <c r="A150" t="s">
        <v>839</v>
      </c>
      <c r="B150" t="s">
        <v>840</v>
      </c>
      <c r="C150">
        <v>2.9245275166835101</v>
      </c>
      <c r="D150">
        <v>6.4016306526945801</v>
      </c>
      <c r="E150">
        <v>25.3152218610246</v>
      </c>
      <c r="F150">
        <v>3.6392517558635</v>
      </c>
      <c r="G150">
        <v>18.876633896802002</v>
      </c>
      <c r="H150">
        <v>0.89706650571023705</v>
      </c>
      <c r="I150">
        <f t="shared" si="2"/>
        <v>6.572114533304636</v>
      </c>
      <c r="J150">
        <v>0.43523105115537303</v>
      </c>
      <c r="K150">
        <v>6.62238993173065</v>
      </c>
      <c r="L150">
        <v>9.3281282547063096E-2</v>
      </c>
      <c r="M150">
        <v>-0.71678612066159997</v>
      </c>
      <c r="N150">
        <v>4.4078620392426897</v>
      </c>
      <c r="O150">
        <v>79.399526684912203</v>
      </c>
      <c r="P150">
        <v>1.79322196185422</v>
      </c>
      <c r="Q150">
        <v>3.5048038783294602</v>
      </c>
      <c r="R150">
        <v>3.7096773965836398</v>
      </c>
      <c r="S150">
        <v>-0.31025426283879698</v>
      </c>
      <c r="T150">
        <v>-0.68614160356848497</v>
      </c>
      <c r="U150">
        <v>1.75144852395055</v>
      </c>
      <c r="V150">
        <v>1.54817115266856</v>
      </c>
      <c r="W150">
        <v>3.1946661113621402</v>
      </c>
      <c r="X150">
        <v>10.294075481795</v>
      </c>
      <c r="Y150">
        <v>0.12830121387436899</v>
      </c>
      <c r="Z150">
        <v>0.42985871317618501</v>
      </c>
      <c r="AA150">
        <v>3.4486739827878798</v>
      </c>
    </row>
    <row r="151" spans="1:27" x14ac:dyDescent="0.25">
      <c r="A151" t="s">
        <v>847</v>
      </c>
      <c r="B151" t="s">
        <v>848</v>
      </c>
      <c r="C151">
        <v>2.9034901453015198</v>
      </c>
      <c r="D151">
        <v>6.0474947553126599</v>
      </c>
      <c r="E151">
        <v>29.6609313503251</v>
      </c>
      <c r="F151">
        <v>4.7256922343222501</v>
      </c>
      <c r="G151">
        <v>20.9869931588408</v>
      </c>
      <c r="H151">
        <v>1.65994951484843</v>
      </c>
      <c r="I151">
        <f t="shared" si="2"/>
        <v>8.7086682806851066</v>
      </c>
      <c r="J151">
        <v>0.54799372804916302</v>
      </c>
      <c r="K151">
        <v>6.29250891625479</v>
      </c>
      <c r="L151">
        <v>1.2615372026609001E-3</v>
      </c>
      <c r="M151">
        <v>1.76494658509993</v>
      </c>
      <c r="N151">
        <v>8.1761229055069595</v>
      </c>
      <c r="O151">
        <v>57.578325911698002</v>
      </c>
      <c r="P151">
        <v>1.8013401101120099</v>
      </c>
      <c r="Q151">
        <v>3.1841348967730401</v>
      </c>
      <c r="R151">
        <v>3.5400657477763602</v>
      </c>
      <c r="S151">
        <v>-0.18094063049245901</v>
      </c>
      <c r="T151">
        <v>-0.51550937122572704</v>
      </c>
      <c r="U151">
        <v>1.82323101243859</v>
      </c>
      <c r="V151">
        <v>1.7338580133344701</v>
      </c>
      <c r="W151">
        <v>3.4799786895410501</v>
      </c>
      <c r="X151">
        <v>10.7417648247516</v>
      </c>
      <c r="Y151">
        <v>9.5006486763809794E-2</v>
      </c>
      <c r="Z151">
        <v>0.38375937862776899</v>
      </c>
      <c r="AA151">
        <v>2.5742014133298001</v>
      </c>
    </row>
    <row r="152" spans="1:27" x14ac:dyDescent="0.25">
      <c r="A152" t="s">
        <v>850</v>
      </c>
      <c r="B152" t="s">
        <v>851</v>
      </c>
      <c r="C152">
        <v>3.4807722386144602</v>
      </c>
      <c r="D152">
        <v>7.2270238623738301</v>
      </c>
      <c r="E152">
        <v>28.763691900650599</v>
      </c>
      <c r="F152">
        <v>5.2970987807850998</v>
      </c>
      <c r="G152">
        <v>22.111723357475601</v>
      </c>
      <c r="H152">
        <v>1.7665621811819601</v>
      </c>
      <c r="I152">
        <f t="shared" si="2"/>
        <v>7.9871878420127995</v>
      </c>
      <c r="J152">
        <v>0.47830490825132899</v>
      </c>
      <c r="K152">
        <v>5.9884018970410802</v>
      </c>
      <c r="L152">
        <v>0.21904265115159</v>
      </c>
      <c r="M152">
        <v>4.6347645559286699</v>
      </c>
      <c r="N152">
        <v>11.2683976911187</v>
      </c>
      <c r="O152">
        <v>77.204543289296595</v>
      </c>
      <c r="P152">
        <v>1.77806885660637</v>
      </c>
      <c r="Q152">
        <v>2.99982810502943</v>
      </c>
      <c r="R152">
        <v>3.5922377579540798</v>
      </c>
      <c r="S152">
        <v>-0.30272629857469502</v>
      </c>
      <c r="T152">
        <v>-0.63969508807926401</v>
      </c>
      <c r="U152">
        <v>1.7126656816060399</v>
      </c>
      <c r="V152">
        <v>1.6780546024766001</v>
      </c>
      <c r="W152">
        <v>3.4170816091207401</v>
      </c>
      <c r="X152">
        <v>9.6455362837224907</v>
      </c>
      <c r="Y152">
        <v>0.22961136222464701</v>
      </c>
      <c r="Z152">
        <v>0.74078197915072297</v>
      </c>
      <c r="AA152">
        <v>4.0232030811977797</v>
      </c>
    </row>
    <row r="153" spans="1:27" x14ac:dyDescent="0.25">
      <c r="A153" t="s">
        <v>872</v>
      </c>
      <c r="B153" t="s">
        <v>873</v>
      </c>
      <c r="C153">
        <v>3.35281519285288</v>
      </c>
      <c r="D153">
        <v>7.0410736411206196</v>
      </c>
      <c r="E153">
        <v>28.873560405841602</v>
      </c>
      <c r="F153">
        <v>4.7897675269204996</v>
      </c>
      <c r="G153">
        <v>20.694304494889</v>
      </c>
      <c r="H153">
        <v>1.8201116390255001</v>
      </c>
      <c r="I153">
        <f t="shared" si="2"/>
        <v>7.7878656615530746</v>
      </c>
      <c r="J153">
        <v>0.47231643228713699</v>
      </c>
      <c r="K153">
        <v>6.0647737494864096</v>
      </c>
      <c r="L153">
        <v>0.20646027363085101</v>
      </c>
      <c r="M153">
        <v>3.0692543215301602</v>
      </c>
      <c r="N153">
        <v>8.4195178361750305</v>
      </c>
      <c r="O153">
        <v>67.018960884770294</v>
      </c>
      <c r="P153">
        <v>1.9213993135063301</v>
      </c>
      <c r="Q153">
        <v>3.25312535395553</v>
      </c>
      <c r="R153">
        <v>3.5825526306411302</v>
      </c>
      <c r="S153">
        <v>-0.24041882594279801</v>
      </c>
      <c r="T153">
        <v>-0.558240084727053</v>
      </c>
      <c r="U153">
        <v>1.60781310844812</v>
      </c>
      <c r="V153">
        <v>1.7040658167392899</v>
      </c>
      <c r="W153">
        <v>3.4461245086617498</v>
      </c>
      <c r="X153">
        <v>9.7066533852643602</v>
      </c>
      <c r="Y153">
        <v>0.13956503569773601</v>
      </c>
      <c r="Z153">
        <v>0.50306805403150701</v>
      </c>
      <c r="AA153">
        <v>3.4194040137757602</v>
      </c>
    </row>
    <row r="154" spans="1:27" x14ac:dyDescent="0.25">
      <c r="A154" t="s">
        <v>876</v>
      </c>
      <c r="B154" t="s">
        <v>877</v>
      </c>
      <c r="C154">
        <v>3.10480215287367</v>
      </c>
      <c r="D154">
        <v>6.7341259088993404</v>
      </c>
      <c r="E154">
        <v>27.834565119123901</v>
      </c>
      <c r="F154">
        <v>4.5493495164640301</v>
      </c>
      <c r="G154">
        <v>19.3941495482043</v>
      </c>
      <c r="H154">
        <v>1.5665505232649499</v>
      </c>
      <c r="I154">
        <f t="shared" si="2"/>
        <v>10.567744462002663</v>
      </c>
      <c r="J154">
        <v>0.63851101939963095</v>
      </c>
      <c r="K154">
        <v>6.0420747463705098</v>
      </c>
      <c r="L154">
        <v>0.36743258840594401</v>
      </c>
      <c r="M154">
        <v>7.18829478277953</v>
      </c>
      <c r="N154">
        <v>14.877657476300101</v>
      </c>
      <c r="O154">
        <v>82.720549726004407</v>
      </c>
      <c r="P154">
        <v>1.5498516904636499</v>
      </c>
      <c r="Q154">
        <v>2.5544031197425801</v>
      </c>
      <c r="R154">
        <v>3.5390153005747198</v>
      </c>
      <c r="S154">
        <v>-0.272873663789094</v>
      </c>
      <c r="T154">
        <v>-0.639378618087179</v>
      </c>
      <c r="U154">
        <v>1.7229621871496199</v>
      </c>
      <c r="V154">
        <v>1.6735531918359501</v>
      </c>
      <c r="W154">
        <v>3.3978828981890699</v>
      </c>
      <c r="X154">
        <v>10.2812574440722</v>
      </c>
      <c r="Y154">
        <v>0.25741452854039298</v>
      </c>
      <c r="Z154">
        <v>0.837317972209909</v>
      </c>
      <c r="AA154">
        <v>3.9529752492425398</v>
      </c>
    </row>
    <row r="155" spans="1:27" x14ac:dyDescent="0.25">
      <c r="A155" t="s">
        <v>880</v>
      </c>
      <c r="B155" t="s">
        <v>881</v>
      </c>
      <c r="C155">
        <v>2.8307842498159301</v>
      </c>
      <c r="D155">
        <v>6.18676420874763</v>
      </c>
      <c r="E155">
        <v>27.7612000077999</v>
      </c>
      <c r="F155">
        <v>2.29582960065679</v>
      </c>
      <c r="G155">
        <v>11.2473415682071</v>
      </c>
      <c r="H155">
        <v>0.83998508308325004</v>
      </c>
      <c r="I155">
        <f t="shared" si="2"/>
        <v>0.72603525243347189</v>
      </c>
      <c r="J155">
        <v>4.78034095598791E-2</v>
      </c>
      <c r="K155">
        <v>6.58417196680948</v>
      </c>
      <c r="L155">
        <v>5.05555180606315E-2</v>
      </c>
      <c r="M155">
        <v>3.3306200352130402E-2</v>
      </c>
      <c r="N155">
        <v>1.15491991896938</v>
      </c>
      <c r="O155">
        <v>61.173140950304301</v>
      </c>
      <c r="P155">
        <v>1.7760100899825</v>
      </c>
      <c r="Q155">
        <v>3.1858295328094801</v>
      </c>
      <c r="R155">
        <v>3.51821543375004</v>
      </c>
      <c r="S155">
        <v>-0.14660810244961101</v>
      </c>
      <c r="T155">
        <v>-0.48761367635249198</v>
      </c>
      <c r="U155">
        <v>2.0745322947489599</v>
      </c>
      <c r="V155">
        <v>1.55355410670257</v>
      </c>
      <c r="W155">
        <v>3.1202779398512601</v>
      </c>
      <c r="X155">
        <v>8.8347115391435302</v>
      </c>
      <c r="Y155">
        <v>5.8123721082549297E-2</v>
      </c>
      <c r="Z155">
        <v>0.30538649795303702</v>
      </c>
      <c r="AA155">
        <v>2.5679067485094502</v>
      </c>
    </row>
    <row r="156" spans="1:27" x14ac:dyDescent="0.25">
      <c r="A156" t="s">
        <v>836</v>
      </c>
      <c r="B156" t="s">
        <v>837</v>
      </c>
      <c r="C156">
        <v>2.7881406834642499</v>
      </c>
      <c r="D156">
        <v>6.1797857598479604</v>
      </c>
      <c r="E156">
        <v>27.070248348263899</v>
      </c>
      <c r="F156">
        <v>2.5321448587964102</v>
      </c>
      <c r="G156">
        <v>12.243500510144001</v>
      </c>
      <c r="H156">
        <v>0.85369789496461701</v>
      </c>
      <c r="I156">
        <f t="shared" si="2"/>
        <v>7.1269429265902753</v>
      </c>
      <c r="J156">
        <v>0.46151908335590203</v>
      </c>
      <c r="K156">
        <v>6.4756949523756804</v>
      </c>
      <c r="L156">
        <v>0.56799558821287599</v>
      </c>
      <c r="M156">
        <v>9.5683547083657405</v>
      </c>
      <c r="N156">
        <v>12.194260205689099</v>
      </c>
      <c r="O156">
        <v>77.415763585831002</v>
      </c>
      <c r="P156">
        <v>1.7498377244938801</v>
      </c>
      <c r="Q156">
        <v>2.80214479565098</v>
      </c>
      <c r="R156">
        <v>3.6260187820255201</v>
      </c>
      <c r="S156">
        <v>-0.25803651909575098</v>
      </c>
      <c r="T156">
        <v>-0.61966118523023095</v>
      </c>
      <c r="U156">
        <v>1.6090622533869301</v>
      </c>
      <c r="V156">
        <v>1.6554188749757299</v>
      </c>
      <c r="W156">
        <v>3.3495460367061098</v>
      </c>
      <c r="X156">
        <v>10.3701732376334</v>
      </c>
      <c r="Y156">
        <v>0.20226625663902401</v>
      </c>
      <c r="Z156">
        <v>0.68093131942497798</v>
      </c>
      <c r="AA156">
        <v>3.66488886779856</v>
      </c>
    </row>
    <row r="157" spans="1:27" x14ac:dyDescent="0.25">
      <c r="A157" t="s">
        <v>857</v>
      </c>
      <c r="B157" t="s">
        <v>858</v>
      </c>
      <c r="C157">
        <v>3.27555803048367</v>
      </c>
      <c r="D157">
        <v>7.0034071587847597</v>
      </c>
      <c r="E157">
        <v>28.526348921633499</v>
      </c>
      <c r="F157">
        <v>4.5218804871476399</v>
      </c>
      <c r="G157">
        <v>20.6441786879906</v>
      </c>
      <c r="H157">
        <v>1.2956508189592599</v>
      </c>
      <c r="I157">
        <f t="shared" si="2"/>
        <v>8.6718536455799029</v>
      </c>
      <c r="J157">
        <v>0.52167328545995895</v>
      </c>
      <c r="K157">
        <v>6.0157067540670397</v>
      </c>
      <c r="L157">
        <v>0.32662811842609102</v>
      </c>
      <c r="M157">
        <v>5.2840307618918896</v>
      </c>
      <c r="N157">
        <v>12.6339591896892</v>
      </c>
      <c r="O157">
        <v>80.891762912453501</v>
      </c>
      <c r="P157">
        <v>1.5168607975969901</v>
      </c>
      <c r="Q157">
        <v>2.6816605142129499</v>
      </c>
      <c r="R157">
        <v>3.5661536769817901</v>
      </c>
      <c r="S157">
        <v>-0.333636051979666</v>
      </c>
      <c r="T157">
        <v>-0.70874629548275303</v>
      </c>
      <c r="U157">
        <v>1.88145034671405</v>
      </c>
      <c r="V157">
        <v>1.6712059548815701</v>
      </c>
      <c r="W157">
        <v>3.4117827276988799</v>
      </c>
      <c r="X157">
        <v>10.526204914327501</v>
      </c>
      <c r="Y157">
        <v>0.27599205361691698</v>
      </c>
      <c r="Z157">
        <v>0.84479938753086603</v>
      </c>
      <c r="AA157">
        <v>3.8030655363248602</v>
      </c>
    </row>
    <row r="158" spans="1:27" x14ac:dyDescent="0.25">
      <c r="A158" t="s">
        <v>883</v>
      </c>
      <c r="B158" t="s">
        <v>884</v>
      </c>
      <c r="C158">
        <v>3.0511884500186501</v>
      </c>
      <c r="D158">
        <v>6.4751638196006702</v>
      </c>
      <c r="E158">
        <v>27.7893826488597</v>
      </c>
      <c r="F158">
        <v>2.5922078553089301</v>
      </c>
      <c r="G158">
        <v>11.9866647268686</v>
      </c>
      <c r="H158">
        <v>1.0620839154095401</v>
      </c>
      <c r="I158">
        <f t="shared" si="2"/>
        <v>6.4209343190894188</v>
      </c>
      <c r="J158">
        <v>0.424088593443531</v>
      </c>
      <c r="K158">
        <v>6.6047801202812</v>
      </c>
      <c r="L158">
        <v>0.23284113604102499</v>
      </c>
      <c r="M158">
        <v>1.32754589438816</v>
      </c>
      <c r="N158">
        <v>2.39962465255085</v>
      </c>
      <c r="O158">
        <v>61.676093214636403</v>
      </c>
      <c r="P158">
        <v>1.29147443232668</v>
      </c>
      <c r="Q158">
        <v>2.7114581232770698</v>
      </c>
      <c r="R158">
        <v>3.5827926871090501</v>
      </c>
      <c r="S158">
        <v>-0.26973414386338301</v>
      </c>
      <c r="T158">
        <v>-0.63488195239734302</v>
      </c>
      <c r="U158">
        <v>2.2882130356916899</v>
      </c>
      <c r="V158">
        <v>1.5052807333970499</v>
      </c>
      <c r="W158">
        <v>3.0851244455878901</v>
      </c>
      <c r="X158">
        <v>9.2795351709433795</v>
      </c>
      <c r="Y158">
        <v>9.5529038233157004E-2</v>
      </c>
      <c r="Z158">
        <v>0.40098567295883503</v>
      </c>
      <c r="AA158">
        <v>2.62859982864182</v>
      </c>
    </row>
    <row r="159" spans="1:27" x14ac:dyDescent="0.25">
      <c r="A159" t="s">
        <v>904</v>
      </c>
      <c r="B159" t="s">
        <v>905</v>
      </c>
      <c r="C159">
        <v>2.8240394780027498</v>
      </c>
      <c r="D159">
        <v>5.8785344475598498</v>
      </c>
      <c r="E159">
        <v>30.398122012488201</v>
      </c>
      <c r="F159">
        <v>5.2214352183872199</v>
      </c>
      <c r="G159">
        <v>22.192016701991299</v>
      </c>
      <c r="H159">
        <v>2.0754095345183101</v>
      </c>
      <c r="I159">
        <f t="shared" si="2"/>
        <v>8.150581290009054</v>
      </c>
      <c r="J159">
        <v>0.488795775682552</v>
      </c>
      <c r="K159">
        <v>5.9970664458216696</v>
      </c>
      <c r="L159">
        <v>0.20368910430012999</v>
      </c>
      <c r="M159">
        <v>3.3935801075285799</v>
      </c>
      <c r="N159">
        <v>7.4681465690487503</v>
      </c>
      <c r="O159">
        <v>58.8325974804455</v>
      </c>
      <c r="P159">
        <v>1.6289302058628701</v>
      </c>
      <c r="Q159">
        <v>3.12672630973523</v>
      </c>
      <c r="R159">
        <v>3.5297522701568398</v>
      </c>
      <c r="S159">
        <v>-0.19638796613473899</v>
      </c>
      <c r="T159">
        <v>-0.53783617819695395</v>
      </c>
      <c r="U159">
        <v>1.89107712652849</v>
      </c>
      <c r="V159">
        <v>1.7303456422694701</v>
      </c>
      <c r="W159">
        <v>3.48106682347629</v>
      </c>
      <c r="X159">
        <v>10.714157837317201</v>
      </c>
      <c r="Y159">
        <v>0.11311958635382401</v>
      </c>
      <c r="Z159">
        <v>0.44416719231068302</v>
      </c>
      <c r="AA159">
        <v>2.7390054557967001</v>
      </c>
    </row>
    <row r="160" spans="1:27" x14ac:dyDescent="0.25">
      <c r="A160" t="s">
        <v>907</v>
      </c>
      <c r="B160" t="s">
        <v>908</v>
      </c>
      <c r="C160">
        <v>2.77166199140171</v>
      </c>
      <c r="D160">
        <v>5.86928758357167</v>
      </c>
      <c r="E160">
        <v>27.289007488463799</v>
      </c>
      <c r="F160">
        <v>1.5952227538906301</v>
      </c>
      <c r="G160">
        <v>7.1321159331440303</v>
      </c>
      <c r="H160">
        <v>0.76934265279112601</v>
      </c>
      <c r="I160">
        <f t="shared" si="2"/>
        <v>5.518006719308028</v>
      </c>
      <c r="J160">
        <v>0.357437472683931</v>
      </c>
      <c r="K160">
        <v>6.4776556257755802</v>
      </c>
      <c r="L160">
        <v>0.20666117824548699</v>
      </c>
      <c r="M160">
        <v>1.1853090130247701</v>
      </c>
      <c r="N160">
        <v>3.4456409665757599</v>
      </c>
      <c r="O160">
        <v>63.828182559640503</v>
      </c>
      <c r="P160">
        <v>1.12566085322647</v>
      </c>
      <c r="Q160">
        <v>2.4029168919048098</v>
      </c>
      <c r="R160">
        <v>3.6467935386318602</v>
      </c>
      <c r="S160">
        <v>-0.272185706623985</v>
      </c>
      <c r="T160">
        <v>-0.62635689803207895</v>
      </c>
      <c r="U160">
        <v>2.5018017148527898</v>
      </c>
      <c r="V160">
        <v>1.45374257654124</v>
      </c>
      <c r="W160">
        <v>2.97115724836471</v>
      </c>
      <c r="X160">
        <v>9.5194633668681892</v>
      </c>
      <c r="Y160">
        <v>7.0178476201204598E-2</v>
      </c>
      <c r="Z160">
        <v>0.417990903898458</v>
      </c>
      <c r="AA160">
        <v>2.8270994939399499</v>
      </c>
    </row>
    <row r="161" spans="1:27" x14ac:dyDescent="0.25">
      <c r="A161" t="s">
        <v>911</v>
      </c>
      <c r="B161" t="s">
        <v>912</v>
      </c>
      <c r="C161">
        <v>2.9999571924664101</v>
      </c>
      <c r="D161">
        <v>6.3896326585845102</v>
      </c>
      <c r="E161">
        <v>28.221352147249</v>
      </c>
      <c r="F161">
        <v>3.0427966867675602</v>
      </c>
      <c r="G161">
        <v>13.231859432170101</v>
      </c>
      <c r="H161">
        <v>1.0698910167817</v>
      </c>
      <c r="I161">
        <f t="shared" si="2"/>
        <v>4.017897603524224</v>
      </c>
      <c r="J161">
        <v>0.26895020727170699</v>
      </c>
      <c r="K161">
        <v>6.6938044174098001</v>
      </c>
      <c r="L161">
        <v>0.35725522972271101</v>
      </c>
      <c r="M161">
        <v>2.4337445643228</v>
      </c>
      <c r="N161">
        <v>3.1574864387454</v>
      </c>
      <c r="O161">
        <v>61.7732324691328</v>
      </c>
      <c r="P161">
        <v>1.6704161356601199</v>
      </c>
      <c r="Q161">
        <v>3.0108576652651799</v>
      </c>
      <c r="R161">
        <v>3.5581825192853</v>
      </c>
      <c r="S161">
        <v>-0.16736901969102899</v>
      </c>
      <c r="T161">
        <v>-0.44385622934819102</v>
      </c>
      <c r="U161">
        <v>2.0056385465483801</v>
      </c>
      <c r="V161">
        <v>1.59761401990054</v>
      </c>
      <c r="W161">
        <v>3.2085723140657398</v>
      </c>
      <c r="X161">
        <v>9.1852571199952493</v>
      </c>
      <c r="Y161">
        <v>7.1862857622864498E-2</v>
      </c>
      <c r="Z161">
        <v>0.30520486743056302</v>
      </c>
      <c r="AA161">
        <v>2.4661880950642701</v>
      </c>
    </row>
    <row r="162" spans="1:27" x14ac:dyDescent="0.25">
      <c r="A162" t="s">
        <v>915</v>
      </c>
      <c r="B162" t="s">
        <v>916</v>
      </c>
      <c r="C162">
        <v>3.09768691274635</v>
      </c>
      <c r="D162">
        <v>6.4482217194165603</v>
      </c>
      <c r="E162">
        <v>29.963201435691101</v>
      </c>
      <c r="F162">
        <v>5.1942422119078104</v>
      </c>
      <c r="G162">
        <v>21.733720860142402</v>
      </c>
      <c r="H162">
        <v>2.06976777255317</v>
      </c>
      <c r="I162">
        <f t="shared" si="2"/>
        <v>10.423268492775408</v>
      </c>
      <c r="J162">
        <v>0.65129086437205697</v>
      </c>
      <c r="K162">
        <v>6.2484321959419997</v>
      </c>
      <c r="L162">
        <v>8.3838484027685498E-2</v>
      </c>
      <c r="M162">
        <v>1.9115239601777201</v>
      </c>
      <c r="N162">
        <v>7.8710708266427698</v>
      </c>
      <c r="O162">
        <v>57.530376515486203</v>
      </c>
      <c r="P162">
        <v>2.0941936360275899</v>
      </c>
      <c r="Q162">
        <v>3.5647551121171901</v>
      </c>
      <c r="R162">
        <v>3.4386919851375901</v>
      </c>
      <c r="S162">
        <v>-0.18535158039285801</v>
      </c>
      <c r="T162">
        <v>-0.491151121066708</v>
      </c>
      <c r="U162">
        <v>1.65659450141512</v>
      </c>
      <c r="V162">
        <v>1.7196791853558799</v>
      </c>
      <c r="W162">
        <v>3.4575540103212301</v>
      </c>
      <c r="X162">
        <v>10.361413703942899</v>
      </c>
      <c r="Y162">
        <v>7.7649168653865105E-2</v>
      </c>
      <c r="Z162">
        <v>0.338971869902083</v>
      </c>
      <c r="AA162">
        <v>2.7332832148833002</v>
      </c>
    </row>
    <row r="163" spans="1:27" x14ac:dyDescent="0.25">
      <c r="A163" t="s">
        <v>919</v>
      </c>
      <c r="B163" t="s">
        <v>920</v>
      </c>
      <c r="C163">
        <v>2.8240394780027498</v>
      </c>
      <c r="D163">
        <v>5.8785344475598498</v>
      </c>
      <c r="E163">
        <v>30.398122012488201</v>
      </c>
      <c r="F163">
        <v>5.2214352183872199</v>
      </c>
      <c r="G163">
        <v>22.192016701991299</v>
      </c>
      <c r="H163">
        <v>2.0754095345183101</v>
      </c>
      <c r="I163">
        <f t="shared" si="2"/>
        <v>8.150581290009054</v>
      </c>
      <c r="J163">
        <v>0.488795775682552</v>
      </c>
      <c r="K163">
        <v>5.9970664458216696</v>
      </c>
      <c r="L163">
        <v>0.20368910430012999</v>
      </c>
      <c r="M163">
        <v>3.3935801075285799</v>
      </c>
      <c r="N163">
        <v>7.4681465690487503</v>
      </c>
      <c r="O163">
        <v>58.8325974804455</v>
      </c>
      <c r="P163">
        <v>1.6289302058628701</v>
      </c>
      <c r="Q163">
        <v>3.12672630973523</v>
      </c>
      <c r="R163">
        <v>3.5297522701568398</v>
      </c>
      <c r="S163">
        <v>-0.19638796613473899</v>
      </c>
      <c r="T163">
        <v>-0.53783617819695395</v>
      </c>
      <c r="U163">
        <v>1.89107712652849</v>
      </c>
      <c r="V163">
        <v>1.7303456422694701</v>
      </c>
      <c r="W163">
        <v>3.48106682347629</v>
      </c>
      <c r="X163">
        <v>10.714157837317201</v>
      </c>
      <c r="Y163">
        <v>0.11311958635382401</v>
      </c>
      <c r="Z163">
        <v>0.44416719231068302</v>
      </c>
      <c r="AA163">
        <v>2.7390054557967001</v>
      </c>
    </row>
    <row r="164" spans="1:27" x14ac:dyDescent="0.25">
      <c r="A164" t="s">
        <v>923</v>
      </c>
      <c r="B164" t="s">
        <v>924</v>
      </c>
      <c r="C164">
        <v>2.8240394780027498</v>
      </c>
      <c r="D164">
        <v>5.8785344475598498</v>
      </c>
      <c r="E164">
        <v>30.398122012488201</v>
      </c>
      <c r="F164">
        <v>5.2214352183872199</v>
      </c>
      <c r="G164">
        <v>22.192016701991299</v>
      </c>
      <c r="H164">
        <v>2.0754095345183101</v>
      </c>
      <c r="I164">
        <f t="shared" si="2"/>
        <v>8.150581290009054</v>
      </c>
      <c r="J164">
        <v>0.488795775682552</v>
      </c>
      <c r="K164">
        <v>5.9970664458216696</v>
      </c>
      <c r="L164">
        <v>0.20368910430012999</v>
      </c>
      <c r="M164">
        <v>3.3935801075285799</v>
      </c>
      <c r="N164">
        <v>7.4681465690487503</v>
      </c>
      <c r="O164">
        <v>58.8325974804455</v>
      </c>
      <c r="P164">
        <v>1.6289302058628701</v>
      </c>
      <c r="Q164">
        <v>3.12672630973523</v>
      </c>
      <c r="R164">
        <v>3.5297522701568398</v>
      </c>
      <c r="S164">
        <v>-0.19638796613473899</v>
      </c>
      <c r="T164">
        <v>-0.53783617819695395</v>
      </c>
      <c r="U164">
        <v>1.89107712652849</v>
      </c>
      <c r="V164">
        <v>1.7303456422694701</v>
      </c>
      <c r="W164">
        <v>3.48106682347629</v>
      </c>
      <c r="X164">
        <v>10.714157837317201</v>
      </c>
      <c r="Y164">
        <v>0.11311958635382401</v>
      </c>
      <c r="Z164">
        <v>0.44416719231068302</v>
      </c>
      <c r="AA164">
        <v>2.7390054557967001</v>
      </c>
    </row>
    <row r="165" spans="1:27" x14ac:dyDescent="0.25">
      <c r="A165" t="s">
        <v>927</v>
      </c>
      <c r="B165" t="s">
        <v>928</v>
      </c>
      <c r="C165">
        <v>3.0104590664775599</v>
      </c>
      <c r="D165">
        <v>6.3102772686906698</v>
      </c>
      <c r="E165">
        <v>29.632724165268101</v>
      </c>
      <c r="F165">
        <v>5.10291272167371</v>
      </c>
      <c r="G165">
        <v>22.1666579520281</v>
      </c>
      <c r="H165">
        <v>1.8104857570567401</v>
      </c>
      <c r="I165">
        <f t="shared" si="2"/>
        <v>9.0792710144158164</v>
      </c>
      <c r="J165">
        <v>0.55428580804779704</v>
      </c>
      <c r="K165">
        <v>6.10495938680228</v>
      </c>
      <c r="L165">
        <v>6.0492700319107397E-2</v>
      </c>
      <c r="M165">
        <v>2.65142979012955</v>
      </c>
      <c r="N165">
        <v>8.1826135342259398</v>
      </c>
      <c r="O165">
        <v>56.5457626894746</v>
      </c>
      <c r="P165">
        <v>1.80477113881197</v>
      </c>
      <c r="Q165">
        <v>3.2008179187259298</v>
      </c>
      <c r="R165">
        <v>3.5984888770739998</v>
      </c>
      <c r="S165">
        <v>-0.195472262750125</v>
      </c>
      <c r="T165">
        <v>-0.50959395145637298</v>
      </c>
      <c r="U165">
        <v>1.72236372988711</v>
      </c>
      <c r="V165">
        <v>1.7318000338842501</v>
      </c>
      <c r="W165">
        <v>3.4796909519500798</v>
      </c>
      <c r="X165">
        <v>10.429899086987399</v>
      </c>
      <c r="Y165">
        <v>0.10038423868909099</v>
      </c>
      <c r="Z165">
        <v>0.41891430779486699</v>
      </c>
      <c r="AA165">
        <v>2.6474211278978101</v>
      </c>
    </row>
    <row r="166" spans="1:27" x14ac:dyDescent="0.25">
      <c r="A166" t="s">
        <v>931</v>
      </c>
      <c r="B166" t="s">
        <v>932</v>
      </c>
      <c r="C166">
        <v>3.1020894124767202</v>
      </c>
      <c r="D166">
        <v>6.6001705637983301</v>
      </c>
      <c r="E166">
        <v>29.604073459557402</v>
      </c>
      <c r="F166">
        <v>4.8711335390052897</v>
      </c>
      <c r="G166">
        <v>21.280500441659399</v>
      </c>
      <c r="H166">
        <v>1.87836835551829</v>
      </c>
      <c r="I166">
        <f t="shared" si="2"/>
        <v>13.452717618511793</v>
      </c>
      <c r="J166">
        <v>0.80860145802986205</v>
      </c>
      <c r="K166">
        <v>6.0106922702159098</v>
      </c>
      <c r="L166">
        <v>0.22550681196010899</v>
      </c>
      <c r="M166">
        <v>2.4525294982642398</v>
      </c>
      <c r="N166">
        <v>8.5878420019815795</v>
      </c>
      <c r="O166">
        <v>60.404186255440599</v>
      </c>
      <c r="P166">
        <v>1.9486595186047599</v>
      </c>
      <c r="Q166">
        <v>3.3511135365154701</v>
      </c>
      <c r="R166">
        <v>3.5338745124842199</v>
      </c>
      <c r="S166">
        <v>-0.21891554769719401</v>
      </c>
      <c r="T166">
        <v>-0.55477726537391403</v>
      </c>
      <c r="U166">
        <v>1.72872476813501</v>
      </c>
      <c r="V166">
        <v>1.73096122373176</v>
      </c>
      <c r="W166">
        <v>3.4950093515651202</v>
      </c>
      <c r="X166">
        <v>10.3551895900183</v>
      </c>
      <c r="Y166">
        <v>0.106498978831949</v>
      </c>
      <c r="Z166">
        <v>0.42068266061506299</v>
      </c>
      <c r="AA166">
        <v>2.93143537251613</v>
      </c>
    </row>
    <row r="167" spans="1:27" x14ac:dyDescent="0.25">
      <c r="A167" t="s">
        <v>934</v>
      </c>
      <c r="B167" t="s">
        <v>935</v>
      </c>
      <c r="C167">
        <v>3.2021343343669399</v>
      </c>
      <c r="D167">
        <v>6.6926621380306797</v>
      </c>
      <c r="E167">
        <v>28.7898078630523</v>
      </c>
      <c r="F167">
        <v>3.9388181160996001</v>
      </c>
      <c r="G167">
        <v>16.891919339329402</v>
      </c>
      <c r="H167">
        <v>1.35345708775476</v>
      </c>
      <c r="I167">
        <f t="shared" si="2"/>
        <v>1.2494683941187865</v>
      </c>
      <c r="J167">
        <v>8.1758369167154302E-2</v>
      </c>
      <c r="K167">
        <v>6.5434523635802799</v>
      </c>
      <c r="L167">
        <v>-2.7835387783304098E-2</v>
      </c>
      <c r="M167">
        <v>0.954963629539194</v>
      </c>
      <c r="N167">
        <v>2.4658209245454299</v>
      </c>
      <c r="O167">
        <v>63.105399427411697</v>
      </c>
      <c r="P167">
        <v>1.52984408156263</v>
      </c>
      <c r="Q167">
        <v>3.0122199989687801</v>
      </c>
      <c r="R167">
        <v>3.61354980396343</v>
      </c>
      <c r="S167">
        <v>-0.23185276809255501</v>
      </c>
      <c r="T167">
        <v>-0.59529251555485596</v>
      </c>
      <c r="U167">
        <v>2.0321905742056798</v>
      </c>
      <c r="V167">
        <v>1.6394037108908499</v>
      </c>
      <c r="W167">
        <v>3.3040314850311798</v>
      </c>
      <c r="X167">
        <v>9.3873891987736204</v>
      </c>
      <c r="Y167">
        <v>0.1102003801015</v>
      </c>
      <c r="Z167">
        <v>0.41966283488859801</v>
      </c>
      <c r="AA167">
        <v>2.7854023716526601</v>
      </c>
    </row>
    <row r="168" spans="1:27" x14ac:dyDescent="0.25">
      <c r="A168" t="s">
        <v>938</v>
      </c>
      <c r="B168" t="s">
        <v>939</v>
      </c>
      <c r="C168">
        <v>3.09768691274635</v>
      </c>
      <c r="D168">
        <v>6.4482217194165603</v>
      </c>
      <c r="E168">
        <v>29.963201435691101</v>
      </c>
      <c r="F168">
        <v>5.1942422119078104</v>
      </c>
      <c r="G168">
        <v>21.733720860142402</v>
      </c>
      <c r="H168">
        <v>2.06976777255317</v>
      </c>
      <c r="I168">
        <f t="shared" si="2"/>
        <v>10.423268492775408</v>
      </c>
      <c r="J168">
        <v>0.65129086437205697</v>
      </c>
      <c r="K168">
        <v>6.2484321959419997</v>
      </c>
      <c r="L168">
        <v>8.3838484027685498E-2</v>
      </c>
      <c r="M168">
        <v>1.9115239601777201</v>
      </c>
      <c r="N168">
        <v>7.8710708266427698</v>
      </c>
      <c r="O168">
        <v>57.530376515486203</v>
      </c>
      <c r="P168">
        <v>2.0941936360275899</v>
      </c>
      <c r="Q168">
        <v>3.5647551121171901</v>
      </c>
      <c r="R168">
        <v>3.4386919851375901</v>
      </c>
      <c r="S168">
        <v>-0.18535158039285801</v>
      </c>
      <c r="T168">
        <v>-0.491151121066708</v>
      </c>
      <c r="U168">
        <v>1.65659450141512</v>
      </c>
      <c r="V168">
        <v>1.7196791853558799</v>
      </c>
      <c r="W168">
        <v>3.4575540103212301</v>
      </c>
      <c r="X168">
        <v>10.361413703942899</v>
      </c>
      <c r="Y168">
        <v>7.7649168653865105E-2</v>
      </c>
      <c r="Z168">
        <v>0.338971869902083</v>
      </c>
      <c r="AA168">
        <v>2.7332832148833002</v>
      </c>
    </row>
    <row r="169" spans="1:27" x14ac:dyDescent="0.25">
      <c r="A169" t="s">
        <v>942</v>
      </c>
      <c r="B169" t="s">
        <v>943</v>
      </c>
      <c r="C169">
        <v>3.22513238808786</v>
      </c>
      <c r="D169">
        <v>6.8064175724562901</v>
      </c>
      <c r="E169">
        <v>29.647505617407401</v>
      </c>
      <c r="F169">
        <v>5.4288830831160402</v>
      </c>
      <c r="G169">
        <v>22.775896678696899</v>
      </c>
      <c r="H169">
        <v>2.0950491561134599</v>
      </c>
      <c r="I169">
        <f t="shared" si="2"/>
        <v>14.162662070147586</v>
      </c>
      <c r="J169">
        <v>0.847104723868642</v>
      </c>
      <c r="K169">
        <v>5.9812535219222003</v>
      </c>
      <c r="L169">
        <v>0.31456867448751602</v>
      </c>
      <c r="M169">
        <v>2.5527513159046502</v>
      </c>
      <c r="N169">
        <v>8.1097204286675897</v>
      </c>
      <c r="O169">
        <v>58.141279878833302</v>
      </c>
      <c r="P169">
        <v>2.0023076078619302</v>
      </c>
      <c r="Q169">
        <v>3.52523368316995</v>
      </c>
      <c r="R169">
        <v>3.4817604018085402</v>
      </c>
      <c r="S169">
        <v>-0.21921014048578799</v>
      </c>
      <c r="T169">
        <v>-0.55779861879244697</v>
      </c>
      <c r="U169">
        <v>1.6811775863791401</v>
      </c>
      <c r="V169">
        <v>1.72467605503187</v>
      </c>
      <c r="W169">
        <v>3.4902384737560799</v>
      </c>
      <c r="X169">
        <v>10.352280915473299</v>
      </c>
      <c r="Y169">
        <v>0.10012652784005099</v>
      </c>
      <c r="Z169">
        <v>0.38774275922311402</v>
      </c>
      <c r="AA169">
        <v>2.7647528038595302</v>
      </c>
    </row>
    <row r="170" spans="1:27" x14ac:dyDescent="0.25">
      <c r="A170" t="s">
        <v>946</v>
      </c>
      <c r="B170" t="s">
        <v>947</v>
      </c>
      <c r="C170">
        <v>3.13966944375094</v>
      </c>
      <c r="D170">
        <v>6.9811417691071798</v>
      </c>
      <c r="E170">
        <v>27.4725310581704</v>
      </c>
      <c r="F170">
        <v>3.8746750191759198</v>
      </c>
      <c r="G170">
        <v>19.267711611414601</v>
      </c>
      <c r="H170">
        <v>0.88530860780260401</v>
      </c>
      <c r="I170">
        <f t="shared" si="2"/>
        <v>4.9562859353931552</v>
      </c>
      <c r="J170">
        <v>0.32396138860760898</v>
      </c>
      <c r="K170">
        <v>6.5363740678111402</v>
      </c>
      <c r="L170">
        <v>0.119008012822819</v>
      </c>
      <c r="M170">
        <v>-0.90539640483526695</v>
      </c>
      <c r="N170">
        <v>1.13390712519246</v>
      </c>
      <c r="O170">
        <v>76.753923193985401</v>
      </c>
      <c r="P170">
        <v>1.9204682525443799</v>
      </c>
      <c r="Q170">
        <v>3.8111443455752401</v>
      </c>
      <c r="R170">
        <v>3.7463276639557499</v>
      </c>
      <c r="S170">
        <v>-0.28120147871927098</v>
      </c>
      <c r="T170">
        <v>-0.64133250348606197</v>
      </c>
      <c r="U170">
        <v>1.72186212434008</v>
      </c>
      <c r="V170">
        <v>1.54794389530219</v>
      </c>
      <c r="W170">
        <v>3.1957643792066701</v>
      </c>
      <c r="X170">
        <v>10.3613441408091</v>
      </c>
      <c r="Y170">
        <v>6.3824277175624805E-2</v>
      </c>
      <c r="Z170">
        <v>0.29900101206394603</v>
      </c>
      <c r="AA170">
        <v>3.4585290393368502</v>
      </c>
    </row>
    <row r="171" spans="1:27" x14ac:dyDescent="0.25">
      <c r="A171" t="s">
        <v>952</v>
      </c>
      <c r="B171" t="s">
        <v>953</v>
      </c>
      <c r="C171">
        <v>3.27555803048367</v>
      </c>
      <c r="D171">
        <v>7.0034071587847597</v>
      </c>
      <c r="E171">
        <v>28.526348921633499</v>
      </c>
      <c r="F171">
        <v>4.5218804871476399</v>
      </c>
      <c r="G171">
        <v>20.6441786879906</v>
      </c>
      <c r="H171">
        <v>1.2956508189592599</v>
      </c>
      <c r="I171">
        <f t="shared" si="2"/>
        <v>8.6718536455799029</v>
      </c>
      <c r="J171">
        <v>0.52167328545995895</v>
      </c>
      <c r="K171">
        <v>6.0157067540670397</v>
      </c>
      <c r="L171">
        <v>0.32662811842609102</v>
      </c>
      <c r="M171">
        <v>5.2840307618918896</v>
      </c>
      <c r="N171">
        <v>12.6339591896892</v>
      </c>
      <c r="O171">
        <v>80.891762912453501</v>
      </c>
      <c r="P171">
        <v>1.5168607975969901</v>
      </c>
      <c r="Q171">
        <v>2.6816605142129499</v>
      </c>
      <c r="R171">
        <v>3.5661536769817901</v>
      </c>
      <c r="S171">
        <v>-0.333636051979666</v>
      </c>
      <c r="T171">
        <v>-0.70874629548275303</v>
      </c>
      <c r="U171">
        <v>1.88145034671405</v>
      </c>
      <c r="V171">
        <v>1.6712059548815701</v>
      </c>
      <c r="W171">
        <v>3.4117827276988799</v>
      </c>
      <c r="X171">
        <v>10.526204914327501</v>
      </c>
      <c r="Y171">
        <v>0.27599205361691698</v>
      </c>
      <c r="Z171">
        <v>0.84479938753086603</v>
      </c>
      <c r="AA171">
        <v>3.8030655363248602</v>
      </c>
    </row>
    <row r="172" spans="1:27" x14ac:dyDescent="0.25">
      <c r="A172" t="s">
        <v>956</v>
      </c>
      <c r="B172" t="s">
        <v>957</v>
      </c>
      <c r="C172">
        <v>3.2153050453667502</v>
      </c>
      <c r="D172">
        <v>6.6347974342208902</v>
      </c>
      <c r="E172">
        <v>29.421036134985499</v>
      </c>
      <c r="F172">
        <v>4.68142593546568</v>
      </c>
      <c r="G172">
        <v>18.932805894139399</v>
      </c>
      <c r="H172">
        <v>2.0023447079613299</v>
      </c>
      <c r="I172">
        <f t="shared" si="2"/>
        <v>10.284882308399137</v>
      </c>
      <c r="J172">
        <v>0.675440136218314</v>
      </c>
      <c r="K172">
        <v>6.5673103100724504</v>
      </c>
      <c r="L172">
        <v>0.100748374625448</v>
      </c>
      <c r="M172">
        <v>1.5684798396939701</v>
      </c>
      <c r="N172">
        <v>6.3012355821719099</v>
      </c>
      <c r="O172">
        <v>63.2660679931289</v>
      </c>
      <c r="P172">
        <v>2.1559886110779698</v>
      </c>
      <c r="Q172">
        <v>3.7176455977439198</v>
      </c>
      <c r="R172">
        <v>3.50308702408066</v>
      </c>
      <c r="S172">
        <v>-0.18512071842133099</v>
      </c>
      <c r="T172">
        <v>-0.476109327900333</v>
      </c>
      <c r="U172">
        <v>1.5638975815898599</v>
      </c>
      <c r="V172">
        <v>1.67126194403624</v>
      </c>
      <c r="W172">
        <v>3.36039708426462</v>
      </c>
      <c r="X172">
        <v>9.9401615854780001</v>
      </c>
      <c r="Y172">
        <v>7.8271393594790004E-2</v>
      </c>
      <c r="Z172">
        <v>0.32315252308603498</v>
      </c>
      <c r="AA172">
        <v>2.9522693260480501</v>
      </c>
    </row>
    <row r="173" spans="1:27" x14ac:dyDescent="0.25">
      <c r="A173" t="s">
        <v>959</v>
      </c>
      <c r="B173" t="s">
        <v>960</v>
      </c>
      <c r="C173">
        <v>3.0250966114397602</v>
      </c>
      <c r="D173">
        <v>6.3513947076065502</v>
      </c>
      <c r="E173">
        <v>30.1984537461482</v>
      </c>
      <c r="F173">
        <v>5.3493295435340098</v>
      </c>
      <c r="G173">
        <v>22.689492109458602</v>
      </c>
      <c r="H173">
        <v>2.1232523783857502</v>
      </c>
      <c r="I173">
        <f t="shared" si="2"/>
        <v>11.189573278177233</v>
      </c>
      <c r="J173">
        <v>0.67212393810606996</v>
      </c>
      <c r="K173">
        <v>6.0066985701492097</v>
      </c>
      <c r="L173">
        <v>0.246856035652778</v>
      </c>
      <c r="M173">
        <v>2.25040623256197</v>
      </c>
      <c r="N173">
        <v>7.3003868296661496</v>
      </c>
      <c r="O173">
        <v>58.637941203431197</v>
      </c>
      <c r="P173">
        <v>1.80090241980766</v>
      </c>
      <c r="Q173">
        <v>3.27331574543153</v>
      </c>
      <c r="R173">
        <v>3.5544627808987501</v>
      </c>
      <c r="S173">
        <v>-0.22808375377442699</v>
      </c>
      <c r="T173">
        <v>-0.58128394595413901</v>
      </c>
      <c r="U173">
        <v>1.8453125742977501</v>
      </c>
      <c r="V173">
        <v>1.7379913217844001</v>
      </c>
      <c r="W173">
        <v>3.5114092804965402</v>
      </c>
      <c r="X173">
        <v>10.739404502356001</v>
      </c>
      <c r="Y173">
        <v>0.10339943023484099</v>
      </c>
      <c r="Z173">
        <v>0.40732216438883201</v>
      </c>
      <c r="AA173">
        <v>2.6995870459902802</v>
      </c>
    </row>
    <row r="174" spans="1:27" x14ac:dyDescent="0.25">
      <c r="A174" t="s">
        <v>967</v>
      </c>
      <c r="B174" t="s">
        <v>968</v>
      </c>
      <c r="C174">
        <v>2.82909606035384</v>
      </c>
      <c r="D174">
        <v>6.15374938124772</v>
      </c>
      <c r="E174">
        <v>27.008426294605801</v>
      </c>
      <c r="F174">
        <v>3.6828373921259998</v>
      </c>
      <c r="G174">
        <v>16.343503131699698</v>
      </c>
      <c r="H174">
        <v>1.4316071503947401</v>
      </c>
      <c r="I174">
        <f t="shared" si="2"/>
        <v>9.675845870561238</v>
      </c>
      <c r="J174">
        <v>0.58579951727674195</v>
      </c>
      <c r="K174">
        <v>6.0542460588281699</v>
      </c>
      <c r="L174">
        <v>0.24142695262380601</v>
      </c>
      <c r="M174">
        <v>6.49248084112428</v>
      </c>
      <c r="N174">
        <v>12.859960716113701</v>
      </c>
      <c r="O174">
        <v>77.423738698111606</v>
      </c>
      <c r="P174">
        <v>1.5146826517504299</v>
      </c>
      <c r="Q174">
        <v>2.86748855977131</v>
      </c>
      <c r="R174">
        <v>3.4106874359781401</v>
      </c>
      <c r="S174">
        <v>-0.35060752171503301</v>
      </c>
      <c r="T174">
        <v>-0.75113088141899798</v>
      </c>
      <c r="U174">
        <v>2.0982556141093198</v>
      </c>
      <c r="V174">
        <v>1.60955181442696</v>
      </c>
      <c r="W174">
        <v>3.30492419564438</v>
      </c>
      <c r="X174">
        <v>10.3960635965301</v>
      </c>
      <c r="Y174">
        <v>0.20888385835377199</v>
      </c>
      <c r="Z174">
        <v>0.67505811700125895</v>
      </c>
      <c r="AA174">
        <v>3.52733337993882</v>
      </c>
    </row>
    <row r="175" spans="1:27" x14ac:dyDescent="0.25">
      <c r="A175" t="s">
        <v>970</v>
      </c>
      <c r="B175" t="s">
        <v>971</v>
      </c>
      <c r="C175">
        <v>2.8813382040596198</v>
      </c>
      <c r="D175">
        <v>6.0485869352458197</v>
      </c>
      <c r="E175">
        <v>31.0650217603073</v>
      </c>
      <c r="F175">
        <v>5.7984917431824696</v>
      </c>
      <c r="G175">
        <v>23.848001088594099</v>
      </c>
      <c r="H175">
        <v>2.4095466166665198</v>
      </c>
      <c r="I175">
        <f t="shared" si="2"/>
        <v>10.234895596620758</v>
      </c>
      <c r="J175">
        <v>0.61213525183676498</v>
      </c>
      <c r="K175">
        <v>5.9808646415394104</v>
      </c>
      <c r="L175">
        <v>0.27325793515552499</v>
      </c>
      <c r="M175">
        <v>3.8280304967924099</v>
      </c>
      <c r="N175">
        <v>8.5531671274935608</v>
      </c>
      <c r="O175">
        <v>60.085671916414299</v>
      </c>
      <c r="P175">
        <v>1.4349196960120401</v>
      </c>
      <c r="Q175">
        <v>2.9338531264927301</v>
      </c>
      <c r="R175">
        <v>3.5575437123532399</v>
      </c>
      <c r="S175">
        <v>-0.18436532815182199</v>
      </c>
      <c r="T175">
        <v>-0.52607152238099197</v>
      </c>
      <c r="U175">
        <v>1.95621697584285</v>
      </c>
      <c r="V175">
        <v>1.75413072600649</v>
      </c>
      <c r="W175">
        <v>3.52823875912497</v>
      </c>
      <c r="X175">
        <v>10.9986412768089</v>
      </c>
      <c r="Y175">
        <v>0.13222429009384801</v>
      </c>
      <c r="Z175">
        <v>0.45427018640743499</v>
      </c>
      <c r="AA175">
        <v>2.79678643665576</v>
      </c>
    </row>
    <row r="176" spans="1:27" x14ac:dyDescent="0.25">
      <c r="A176" t="s">
        <v>973</v>
      </c>
      <c r="B176" t="s">
        <v>974</v>
      </c>
      <c r="C176">
        <v>2.9584809836677</v>
      </c>
      <c r="D176">
        <v>6.0672292257359803</v>
      </c>
      <c r="E176">
        <v>27.282586533803499</v>
      </c>
      <c r="F176">
        <v>4.4253767235496504</v>
      </c>
      <c r="G176">
        <v>18.637545503965001</v>
      </c>
      <c r="H176">
        <v>1.77169728354197</v>
      </c>
      <c r="I176">
        <f t="shared" si="2"/>
        <v>8.2858329322151789</v>
      </c>
      <c r="J176">
        <v>0.52959626191108899</v>
      </c>
      <c r="K176">
        <v>6.3915874993330801</v>
      </c>
      <c r="L176">
        <v>0.32704876716877901</v>
      </c>
      <c r="M176">
        <v>5.4887425927206603</v>
      </c>
      <c r="N176">
        <v>9.44212128847348</v>
      </c>
      <c r="O176">
        <v>71.336117939004893</v>
      </c>
      <c r="P176">
        <v>1.9162897391184199</v>
      </c>
      <c r="Q176">
        <v>3.2881521869196702</v>
      </c>
      <c r="R176">
        <v>3.5826894860348801</v>
      </c>
      <c r="S176">
        <v>-0.199209283851492</v>
      </c>
      <c r="T176">
        <v>-0.534460494063009</v>
      </c>
      <c r="U176">
        <v>1.6328108370957299</v>
      </c>
      <c r="V176">
        <v>1.6580509312662399</v>
      </c>
      <c r="W176">
        <v>3.3496758763210202</v>
      </c>
      <c r="X176">
        <v>10.019226316635001</v>
      </c>
      <c r="Y176">
        <v>0.15093925291056001</v>
      </c>
      <c r="Z176">
        <v>0.517953828118207</v>
      </c>
      <c r="AA176">
        <v>3.3673521261157102</v>
      </c>
    </row>
    <row r="177" spans="1:27" x14ac:dyDescent="0.25">
      <c r="A177" t="s">
        <v>976</v>
      </c>
      <c r="B177" t="s">
        <v>2575</v>
      </c>
      <c r="C177">
        <v>3.3291311546914</v>
      </c>
      <c r="D177">
        <v>7.0337611770984996</v>
      </c>
      <c r="E177">
        <v>28.673056883717901</v>
      </c>
      <c r="F177">
        <v>4.6773353708867402</v>
      </c>
      <c r="G177">
        <v>19.996466162067101</v>
      </c>
      <c r="H177">
        <v>1.7553134917175099</v>
      </c>
      <c r="I177">
        <f t="shared" si="2"/>
        <v>6.1088706892442968</v>
      </c>
      <c r="J177">
        <v>0.380219125149239</v>
      </c>
      <c r="K177">
        <v>6.2240493290957897</v>
      </c>
      <c r="L177">
        <v>5.7574066975488898E-2</v>
      </c>
      <c r="M177">
        <v>2.4594052907839301</v>
      </c>
      <c r="N177">
        <v>6.9033243162012603</v>
      </c>
      <c r="O177">
        <v>67.760859757745294</v>
      </c>
      <c r="P177">
        <v>1.63619556498861</v>
      </c>
      <c r="Q177">
        <v>3.19303522291322</v>
      </c>
      <c r="R177">
        <v>3.5189283798825302</v>
      </c>
      <c r="S177">
        <v>-0.31961013471669603</v>
      </c>
      <c r="T177">
        <v>-0.64543302084095799</v>
      </c>
      <c r="U177">
        <v>1.8569507567434</v>
      </c>
      <c r="V177">
        <v>1.5955910316844799</v>
      </c>
      <c r="W177">
        <v>3.27870038759951</v>
      </c>
      <c r="X177">
        <v>9.7600940541823906</v>
      </c>
      <c r="Y177">
        <v>0.17306371979785801</v>
      </c>
      <c r="Z177">
        <v>0.50754984262873204</v>
      </c>
      <c r="AA177">
        <v>3.1977051549253201</v>
      </c>
    </row>
    <row r="178" spans="1:27" x14ac:dyDescent="0.25">
      <c r="A178" t="s">
        <v>983</v>
      </c>
      <c r="B178" t="s">
        <v>984</v>
      </c>
      <c r="C178">
        <v>2.6141604324518202</v>
      </c>
      <c r="D178">
        <v>5.4659628259918103</v>
      </c>
      <c r="E178">
        <v>26.675737751525599</v>
      </c>
      <c r="F178">
        <v>1.11712044050659</v>
      </c>
      <c r="G178">
        <v>5.5102657151893997</v>
      </c>
      <c r="H178">
        <v>0.463905892074715</v>
      </c>
      <c r="I178">
        <f t="shared" si="2"/>
        <v>12.69296694894858</v>
      </c>
      <c r="J178">
        <v>0.73092214177109405</v>
      </c>
      <c r="K178">
        <v>5.7584814071515398</v>
      </c>
      <c r="L178">
        <v>0.35644345027927199</v>
      </c>
      <c r="M178">
        <v>4.9089885595001599</v>
      </c>
      <c r="N178">
        <v>12.823429002639401</v>
      </c>
      <c r="O178">
        <v>82.649941044987003</v>
      </c>
      <c r="P178">
        <v>0.70585716289789202</v>
      </c>
      <c r="Q178">
        <v>1.3409683175690099</v>
      </c>
      <c r="R178">
        <v>3.4455590637591502</v>
      </c>
      <c r="S178">
        <v>-0.332272446299892</v>
      </c>
      <c r="T178">
        <v>-0.87701831901077498</v>
      </c>
      <c r="U178">
        <v>3.3348670756780301</v>
      </c>
      <c r="V178">
        <v>1.45132947345361</v>
      </c>
      <c r="W178">
        <v>2.9607848895215301</v>
      </c>
      <c r="X178">
        <v>9.4019157541505294</v>
      </c>
      <c r="Y178">
        <v>0.223787060158294</v>
      </c>
      <c r="Z178">
        <v>0.93799336203736605</v>
      </c>
      <c r="AA178">
        <v>4.4688340814464</v>
      </c>
    </row>
    <row r="179" spans="1:27" x14ac:dyDescent="0.25">
      <c r="A179" t="s">
        <v>986</v>
      </c>
      <c r="B179" t="s">
        <v>987</v>
      </c>
      <c r="C179">
        <v>3.11850743332755</v>
      </c>
      <c r="D179">
        <v>6.55962925913503</v>
      </c>
      <c r="E179">
        <v>28.847766413469099</v>
      </c>
      <c r="F179">
        <v>3.9674474171381102</v>
      </c>
      <c r="G179">
        <v>17.107492935136701</v>
      </c>
      <c r="H179">
        <v>1.47753544306871</v>
      </c>
      <c r="I179">
        <f t="shared" si="2"/>
        <v>3.3437329021060584</v>
      </c>
      <c r="J179">
        <v>0.22520462354735199</v>
      </c>
      <c r="K179">
        <v>6.7351259846594296</v>
      </c>
      <c r="L179">
        <v>-5.2435149925784498E-2</v>
      </c>
      <c r="M179">
        <v>-0.26201661241249002</v>
      </c>
      <c r="N179">
        <v>2.2260552305717698</v>
      </c>
      <c r="O179">
        <v>58.552918579352998</v>
      </c>
      <c r="P179">
        <v>1.7282621698558001</v>
      </c>
      <c r="Q179">
        <v>2.9618936721236699</v>
      </c>
      <c r="R179">
        <v>3.6207158309528999</v>
      </c>
      <c r="S179">
        <v>-0.183812563835341</v>
      </c>
      <c r="T179">
        <v>-0.48998576194620402</v>
      </c>
      <c r="U179">
        <v>1.9721288050047401</v>
      </c>
      <c r="V179">
        <v>1.5999138139146001</v>
      </c>
      <c r="W179">
        <v>3.2206188026143501</v>
      </c>
      <c r="X179">
        <v>9.2088872113139306</v>
      </c>
      <c r="Y179">
        <v>7.7987242155013806E-2</v>
      </c>
      <c r="Z179">
        <v>0.31317970097940501</v>
      </c>
      <c r="AA179">
        <v>2.3573314571262798</v>
      </c>
    </row>
    <row r="180" spans="1:27" x14ac:dyDescent="0.25">
      <c r="A180" t="s">
        <v>989</v>
      </c>
      <c r="B180" t="s">
        <v>990</v>
      </c>
      <c r="C180">
        <v>2.6312478172091001</v>
      </c>
      <c r="D180">
        <v>5.4922903683459001</v>
      </c>
      <c r="E180">
        <v>27.636195851633001</v>
      </c>
      <c r="F180">
        <v>1.5110553339378401</v>
      </c>
      <c r="G180">
        <v>7.0902733890873897</v>
      </c>
      <c r="H180">
        <v>0.70699715447033296</v>
      </c>
      <c r="I180">
        <f t="shared" si="2"/>
        <v>6.2261368192980235</v>
      </c>
      <c r="J180">
        <v>0.372527184104892</v>
      </c>
      <c r="K180">
        <v>5.9832797594527198</v>
      </c>
      <c r="L180">
        <v>0.209586603656195</v>
      </c>
      <c r="M180">
        <v>1.2748932400562301</v>
      </c>
      <c r="N180">
        <v>3.6096330620261501</v>
      </c>
      <c r="O180">
        <v>68.161152247942894</v>
      </c>
      <c r="P180">
        <v>1.1083944718526799</v>
      </c>
      <c r="Q180">
        <v>2.1176308363342402</v>
      </c>
      <c r="R180">
        <v>3.4730532192451098</v>
      </c>
      <c r="S180">
        <v>-0.34279767138393302</v>
      </c>
      <c r="T180">
        <v>-0.76438954777060097</v>
      </c>
      <c r="U180">
        <v>2.7714824793341499</v>
      </c>
      <c r="V180">
        <v>1.49386364181415</v>
      </c>
      <c r="W180">
        <v>3.0355573696310301</v>
      </c>
      <c r="X180">
        <v>9.8631216644296291</v>
      </c>
      <c r="Y180">
        <v>0.105897848722751</v>
      </c>
      <c r="Z180">
        <v>0.59605645732937595</v>
      </c>
      <c r="AA180">
        <v>3.2554702026208702</v>
      </c>
    </row>
    <row r="181" spans="1:27" x14ac:dyDescent="0.25">
      <c r="A181" t="s">
        <v>992</v>
      </c>
      <c r="B181" t="s">
        <v>993</v>
      </c>
      <c r="C181">
        <v>2.3711395427238799</v>
      </c>
      <c r="D181">
        <v>5.5320166048381099</v>
      </c>
      <c r="E181">
        <v>26.635098998434199</v>
      </c>
      <c r="F181">
        <v>0.80894250412887203</v>
      </c>
      <c r="G181">
        <v>4.8105545012194302</v>
      </c>
      <c r="H181">
        <v>0.344890530797962</v>
      </c>
      <c r="I181">
        <f t="shared" si="2"/>
        <v>0.77211185600370169</v>
      </c>
      <c r="J181">
        <v>5.6612886967161401E-2</v>
      </c>
      <c r="K181">
        <v>7.3322131407460196</v>
      </c>
      <c r="L181">
        <v>3.8079370424794097E-2</v>
      </c>
      <c r="M181">
        <v>-0.69089412824871299</v>
      </c>
      <c r="N181">
        <v>-0.475895436444352</v>
      </c>
      <c r="O181">
        <v>71.203150587345803</v>
      </c>
      <c r="P181">
        <v>1.9710323775882701</v>
      </c>
      <c r="Q181">
        <v>3.2056229875093498</v>
      </c>
      <c r="R181">
        <v>3.45223237619894</v>
      </c>
      <c r="S181">
        <v>-7.8466362433652501E-2</v>
      </c>
      <c r="T181">
        <v>-0.40309760324337801</v>
      </c>
      <c r="U181">
        <v>2.3685289389239101</v>
      </c>
      <c r="V181">
        <v>1.51240644864135</v>
      </c>
      <c r="W181">
        <v>3.0399417589400102</v>
      </c>
      <c r="X181">
        <v>8.6235252445168395</v>
      </c>
      <c r="Y181">
        <v>-1.1613785923096099E-2</v>
      </c>
      <c r="Z181">
        <v>0.13741800435940199</v>
      </c>
      <c r="AA181">
        <v>2.36334901839769</v>
      </c>
    </row>
    <row r="182" spans="1:27" x14ac:dyDescent="0.25">
      <c r="A182" t="s">
        <v>995</v>
      </c>
      <c r="B182" t="s">
        <v>996</v>
      </c>
      <c r="C182">
        <v>3.2579443458054498</v>
      </c>
      <c r="D182">
        <v>6.7825319293017401</v>
      </c>
      <c r="E182">
        <v>28.850868097916901</v>
      </c>
      <c r="F182">
        <v>4.4156231200447396</v>
      </c>
      <c r="G182">
        <v>18.330276953874399</v>
      </c>
      <c r="H182">
        <v>1.49187659420432</v>
      </c>
      <c r="I182">
        <f t="shared" si="2"/>
        <v>1.5911313915432588</v>
      </c>
      <c r="J182">
        <v>0.106915450647645</v>
      </c>
      <c r="K182">
        <v>6.7194608324549696</v>
      </c>
      <c r="L182">
        <v>-2.1061356444971001E-2</v>
      </c>
      <c r="M182">
        <v>0.72943387325797504</v>
      </c>
      <c r="N182">
        <v>2.17397958072246</v>
      </c>
      <c r="O182">
        <v>61.218101977865899</v>
      </c>
      <c r="P182">
        <v>1.66279750997542</v>
      </c>
      <c r="Q182">
        <v>3.1905402782783598</v>
      </c>
      <c r="R182">
        <v>3.5302305159475802</v>
      </c>
      <c r="S182">
        <v>-0.23916773428292601</v>
      </c>
      <c r="T182">
        <v>-0.56883077078898903</v>
      </c>
      <c r="U182">
        <v>1.96919724134643</v>
      </c>
      <c r="V182">
        <v>1.6329601556163</v>
      </c>
      <c r="W182">
        <v>3.2943602026250498</v>
      </c>
      <c r="X182">
        <v>9.4110758892500908</v>
      </c>
      <c r="Y182">
        <v>9.7963601452058E-2</v>
      </c>
      <c r="Z182">
        <v>0.38086127949469001</v>
      </c>
      <c r="AA182">
        <v>2.5684812686105301</v>
      </c>
    </row>
    <row r="183" spans="1:27" x14ac:dyDescent="0.25">
      <c r="A183" t="s">
        <v>998</v>
      </c>
      <c r="B183" t="s">
        <v>999</v>
      </c>
      <c r="C183">
        <v>3.1864047957650099</v>
      </c>
      <c r="D183">
        <v>6.5910304243304498</v>
      </c>
      <c r="E183">
        <v>29.529038568307499</v>
      </c>
      <c r="F183">
        <v>4.9403816572537904</v>
      </c>
      <c r="G183">
        <v>19.633594623648001</v>
      </c>
      <c r="H183">
        <v>2.1493747897080202</v>
      </c>
      <c r="I183">
        <f t="shared" si="2"/>
        <v>9.9641663392480009</v>
      </c>
      <c r="J183">
        <v>0.66526857239426596</v>
      </c>
      <c r="K183">
        <v>6.6766104633744403</v>
      </c>
      <c r="L183">
        <v>2.0809166161711002E-3</v>
      </c>
      <c r="M183">
        <v>0.102166106880608</v>
      </c>
      <c r="N183">
        <v>5.4062859592757899</v>
      </c>
      <c r="O183">
        <v>62.412826169771101</v>
      </c>
      <c r="P183">
        <v>2.3121001495761901</v>
      </c>
      <c r="Q183">
        <v>3.8402490812605898</v>
      </c>
      <c r="R183">
        <v>3.4331603175537402</v>
      </c>
      <c r="S183">
        <v>-0.187588696008234</v>
      </c>
      <c r="T183">
        <v>-0.461510292872086</v>
      </c>
      <c r="U183">
        <v>1.5454211653496099</v>
      </c>
      <c r="V183">
        <v>1.6733812338145</v>
      </c>
      <c r="W183">
        <v>3.3639084242958699</v>
      </c>
      <c r="X183">
        <v>9.9347476947102695</v>
      </c>
      <c r="Y183">
        <v>6.1883467491203097E-2</v>
      </c>
      <c r="Z183">
        <v>0.28957567184673</v>
      </c>
      <c r="AA183">
        <v>2.8594446553628301</v>
      </c>
    </row>
    <row r="184" spans="1:27" x14ac:dyDescent="0.25">
      <c r="A184" t="s">
        <v>1031</v>
      </c>
      <c r="B184" t="s">
        <v>1032</v>
      </c>
      <c r="C184">
        <v>3.3811060738820999</v>
      </c>
      <c r="D184">
        <v>7.1012850283530602</v>
      </c>
      <c r="E184">
        <v>28.760695008404699</v>
      </c>
      <c r="F184">
        <v>4.7921334898139598</v>
      </c>
      <c r="G184">
        <v>20.465041002681801</v>
      </c>
      <c r="H184">
        <v>1.74602424311243</v>
      </c>
      <c r="I184">
        <f t="shared" si="2"/>
        <v>2.7173551495092272</v>
      </c>
      <c r="J184">
        <v>0.17358832599435001</v>
      </c>
      <c r="K184">
        <v>6.3881353906095502</v>
      </c>
      <c r="L184">
        <v>-4.5531115019138799E-2</v>
      </c>
      <c r="M184">
        <v>1.4294847874050101</v>
      </c>
      <c r="N184">
        <v>4.8211335455485296</v>
      </c>
      <c r="O184">
        <v>61.895540305716501</v>
      </c>
      <c r="P184">
        <v>1.7568542714772299</v>
      </c>
      <c r="Q184">
        <v>3.28399729831456</v>
      </c>
      <c r="R184">
        <v>3.5189825839467899</v>
      </c>
      <c r="S184">
        <v>-0.30172787929985401</v>
      </c>
      <c r="T184">
        <v>-0.61483046184174595</v>
      </c>
      <c r="U184">
        <v>1.84876721837848</v>
      </c>
      <c r="V184">
        <v>1.6150515507177099</v>
      </c>
      <c r="W184">
        <v>3.30638463615553</v>
      </c>
      <c r="X184">
        <v>9.7542405811121409</v>
      </c>
      <c r="Y184">
        <v>0.13880869582580599</v>
      </c>
      <c r="Z184">
        <v>0.41484346736621602</v>
      </c>
      <c r="AA184">
        <v>2.76677893076128</v>
      </c>
    </row>
    <row r="185" spans="1:27" x14ac:dyDescent="0.25">
      <c r="A185" t="s">
        <v>1037</v>
      </c>
      <c r="B185" t="s">
        <v>1038</v>
      </c>
      <c r="C185">
        <v>3.2445011485283102</v>
      </c>
      <c r="D185">
        <v>6.9904458284828701</v>
      </c>
      <c r="E185">
        <v>28.438580358306002</v>
      </c>
      <c r="F185">
        <v>4.0213319679704096</v>
      </c>
      <c r="G185">
        <v>19.0384172778212</v>
      </c>
      <c r="H185">
        <v>1.1497838150755699</v>
      </c>
      <c r="I185">
        <f t="shared" si="2"/>
        <v>9.4398230915224204</v>
      </c>
      <c r="J185">
        <v>0.58790142512780197</v>
      </c>
      <c r="K185">
        <v>6.2278860464639001</v>
      </c>
      <c r="L185">
        <v>0.28240002175353901</v>
      </c>
      <c r="M185">
        <v>6.1480842296692497</v>
      </c>
      <c r="N185">
        <v>16.360266531068</v>
      </c>
      <c r="O185">
        <v>90.624038609234205</v>
      </c>
      <c r="P185">
        <v>1.4399146788186901</v>
      </c>
      <c r="Q185">
        <v>2.46459856713073</v>
      </c>
      <c r="R185">
        <v>3.5516040145507199</v>
      </c>
      <c r="S185">
        <v>-0.34704294427981802</v>
      </c>
      <c r="T185">
        <v>-0.73417662388040805</v>
      </c>
      <c r="U185">
        <v>1.9228954089644399</v>
      </c>
      <c r="V185">
        <v>1.6831438140564601</v>
      </c>
      <c r="W185">
        <v>3.4268969939555598</v>
      </c>
      <c r="X185">
        <v>10.440832981004901</v>
      </c>
      <c r="Y185">
        <v>0.31554959533333798</v>
      </c>
      <c r="Z185">
        <v>1.0000725288189201</v>
      </c>
      <c r="AA185">
        <v>4.2224330390436497</v>
      </c>
    </row>
    <row r="186" spans="1:27" x14ac:dyDescent="0.25">
      <c r="A186" t="s">
        <v>1044</v>
      </c>
      <c r="B186" t="s">
        <v>1045</v>
      </c>
      <c r="C186">
        <v>3.33667403867423</v>
      </c>
      <c r="D186">
        <v>6.9312189657491201</v>
      </c>
      <c r="E186">
        <v>28.6483627572273</v>
      </c>
      <c r="F186">
        <v>4.3026125139106899</v>
      </c>
      <c r="G186">
        <v>18.3899654214589</v>
      </c>
      <c r="H186">
        <v>1.47020028108099</v>
      </c>
      <c r="I186">
        <f t="shared" si="2"/>
        <v>3.0299493126187738</v>
      </c>
      <c r="J186">
        <v>0.20346600086543801</v>
      </c>
      <c r="K186">
        <v>6.7151618681562404</v>
      </c>
      <c r="L186">
        <v>4.7939275322538701E-2</v>
      </c>
      <c r="M186">
        <v>1.1449454794571701</v>
      </c>
      <c r="N186">
        <v>2.3702933987495198</v>
      </c>
      <c r="O186">
        <v>59.145578495860903</v>
      </c>
      <c r="P186">
        <v>1.8825232395258</v>
      </c>
      <c r="Q186">
        <v>3.4384243086014901</v>
      </c>
      <c r="R186">
        <v>3.5469919737132298</v>
      </c>
      <c r="S186">
        <v>-0.193822241026332</v>
      </c>
      <c r="T186">
        <v>-0.51931450271124102</v>
      </c>
      <c r="U186">
        <v>1.82585740982972</v>
      </c>
      <c r="V186">
        <v>1.64213892364183</v>
      </c>
      <c r="W186">
        <v>3.3102294733968201</v>
      </c>
      <c r="X186">
        <v>9.3463137180355194</v>
      </c>
      <c r="Y186">
        <v>5.8062808655532198E-2</v>
      </c>
      <c r="Z186">
        <v>0.30573500471142401</v>
      </c>
      <c r="AA186">
        <v>2.5083893189196198</v>
      </c>
    </row>
    <row r="187" spans="1:27" x14ac:dyDescent="0.25">
      <c r="A187" t="s">
        <v>1047</v>
      </c>
      <c r="B187" t="s">
        <v>1048</v>
      </c>
      <c r="C187">
        <v>3.0968106687859098</v>
      </c>
      <c r="D187">
        <v>6.3525799939206999</v>
      </c>
      <c r="E187">
        <v>29.370877624519299</v>
      </c>
      <c r="F187">
        <v>4.4506746780321702</v>
      </c>
      <c r="G187">
        <v>18.904225382076302</v>
      </c>
      <c r="H187">
        <v>1.6725985826880201</v>
      </c>
      <c r="I187">
        <f t="shared" si="2"/>
        <v>9.7134489130548793</v>
      </c>
      <c r="J187">
        <v>0.63414706199228099</v>
      </c>
      <c r="K187">
        <v>6.5285468392178103</v>
      </c>
      <c r="L187">
        <v>0.16540572572672699</v>
      </c>
      <c r="M187">
        <v>1.23698891646151</v>
      </c>
      <c r="N187">
        <v>5.3882765861128901</v>
      </c>
      <c r="O187">
        <v>57.719878558039099</v>
      </c>
      <c r="P187">
        <v>2.3110128571428601</v>
      </c>
      <c r="Q187">
        <v>3.8904448182343701</v>
      </c>
      <c r="R187">
        <v>3.4358322592283299</v>
      </c>
      <c r="S187">
        <v>-0.17397861859052799</v>
      </c>
      <c r="T187">
        <v>-0.454725250437859</v>
      </c>
      <c r="U187">
        <v>1.54575675484325</v>
      </c>
      <c r="V187">
        <v>1.6908932274509501</v>
      </c>
      <c r="W187">
        <v>3.3874010107560002</v>
      </c>
      <c r="X187">
        <v>10.2354406617346</v>
      </c>
      <c r="Y187">
        <v>5.65086003075356E-2</v>
      </c>
      <c r="Z187">
        <v>0.26858664847963698</v>
      </c>
      <c r="AA187">
        <v>2.60918995328699</v>
      </c>
    </row>
    <row r="188" spans="1:27" x14ac:dyDescent="0.25">
      <c r="A188" t="s">
        <v>1051</v>
      </c>
      <c r="B188" t="s">
        <v>1052</v>
      </c>
      <c r="C188">
        <v>2.7987697098031501</v>
      </c>
      <c r="D188">
        <v>6.0742982846448896</v>
      </c>
      <c r="E188">
        <v>28.610914026963801</v>
      </c>
      <c r="F188">
        <v>2.56810645245409</v>
      </c>
      <c r="G188">
        <v>12.144056702777499</v>
      </c>
      <c r="H188">
        <v>0.994965501508842</v>
      </c>
      <c r="I188">
        <f t="shared" si="2"/>
        <v>1.8393182445572185</v>
      </c>
      <c r="J188">
        <v>0.129276739746603</v>
      </c>
      <c r="K188">
        <v>7.0285139686484204</v>
      </c>
      <c r="L188">
        <v>4.2375023316436999E-2</v>
      </c>
      <c r="M188">
        <v>-0.198193354165703</v>
      </c>
      <c r="N188">
        <v>1.08783153378915</v>
      </c>
      <c r="O188">
        <v>61.763157900894498</v>
      </c>
      <c r="P188">
        <v>1.69001890771372</v>
      </c>
      <c r="Q188">
        <v>2.9862354399122499</v>
      </c>
      <c r="R188">
        <v>3.57052208026187</v>
      </c>
      <c r="S188">
        <v>-0.14253114743589501</v>
      </c>
      <c r="T188">
        <v>-0.47326631979927197</v>
      </c>
      <c r="U188">
        <v>2.1105660014954899</v>
      </c>
      <c r="V188">
        <v>1.56952911810547</v>
      </c>
      <c r="W188">
        <v>3.1448816088215401</v>
      </c>
      <c r="X188">
        <v>9.3429874272890299</v>
      </c>
      <c r="Y188">
        <v>5.3449740056076202E-2</v>
      </c>
      <c r="Z188">
        <v>0.284194866310302</v>
      </c>
      <c r="AA188">
        <v>2.3644863014731601</v>
      </c>
    </row>
    <row r="189" spans="1:27" x14ac:dyDescent="0.25">
      <c r="A189" t="s">
        <v>1055</v>
      </c>
      <c r="B189" t="s">
        <v>1056</v>
      </c>
      <c r="C189">
        <v>2.6222779616099499</v>
      </c>
      <c r="D189">
        <v>5.45507364406813</v>
      </c>
      <c r="E189">
        <v>26.854220925622698</v>
      </c>
      <c r="F189">
        <v>2.3702259427408898</v>
      </c>
      <c r="G189">
        <v>10.690609930412</v>
      </c>
      <c r="H189">
        <v>0.84668166577659598</v>
      </c>
      <c r="I189">
        <f t="shared" si="2"/>
        <v>6.6437089723812983</v>
      </c>
      <c r="J189">
        <v>0.42816935641593501</v>
      </c>
      <c r="K189">
        <v>6.4447337804212497</v>
      </c>
      <c r="L189">
        <v>0.35134155290019797</v>
      </c>
      <c r="M189">
        <v>2.7256467895154599</v>
      </c>
      <c r="N189">
        <v>2.9162870888807002</v>
      </c>
      <c r="O189">
        <v>56.431312699258697</v>
      </c>
      <c r="P189">
        <v>1.79314121464368</v>
      </c>
      <c r="Q189">
        <v>3.4001743473291599</v>
      </c>
      <c r="R189">
        <v>3.4809318497127499</v>
      </c>
      <c r="S189">
        <v>-7.1330512486742104E-2</v>
      </c>
      <c r="T189">
        <v>-0.41208029588825101</v>
      </c>
      <c r="U189">
        <v>1.8759603408176899</v>
      </c>
      <c r="V189">
        <v>1.5828138739078399</v>
      </c>
      <c r="W189">
        <v>3.1603584552186001</v>
      </c>
      <c r="X189">
        <v>9.7163159548442</v>
      </c>
      <c r="Y189">
        <v>6.9417438443280003E-4</v>
      </c>
      <c r="Z189">
        <v>0.234106639449085</v>
      </c>
      <c r="AA189">
        <v>2.4227370298681001</v>
      </c>
    </row>
    <row r="190" spans="1:27" x14ac:dyDescent="0.25">
      <c r="A190" t="s">
        <v>1059</v>
      </c>
      <c r="B190" t="s">
        <v>1060</v>
      </c>
      <c r="C190">
        <v>3.09768691274635</v>
      </c>
      <c r="D190">
        <v>6.4482217194165603</v>
      </c>
      <c r="E190">
        <v>29.963201435691101</v>
      </c>
      <c r="F190">
        <v>5.1942422119078104</v>
      </c>
      <c r="G190">
        <v>21.733720860142402</v>
      </c>
      <c r="H190">
        <v>2.06976777255317</v>
      </c>
      <c r="I190">
        <f t="shared" si="2"/>
        <v>10.423268492775408</v>
      </c>
      <c r="J190">
        <v>0.65129086437205697</v>
      </c>
      <c r="K190">
        <v>6.2484321959419997</v>
      </c>
      <c r="L190">
        <v>8.3838484027685498E-2</v>
      </c>
      <c r="M190">
        <v>1.9115239601777201</v>
      </c>
      <c r="N190">
        <v>7.8710708266427698</v>
      </c>
      <c r="O190">
        <v>57.530376515486203</v>
      </c>
      <c r="P190">
        <v>2.0941936360275899</v>
      </c>
      <c r="Q190">
        <v>3.5647551121171901</v>
      </c>
      <c r="R190">
        <v>3.4386919851375901</v>
      </c>
      <c r="S190">
        <v>-0.18535158039285801</v>
      </c>
      <c r="T190">
        <v>-0.491151121066708</v>
      </c>
      <c r="U190">
        <v>1.65659450141512</v>
      </c>
      <c r="V190">
        <v>1.7196791853558799</v>
      </c>
      <c r="W190">
        <v>3.4575540103212301</v>
      </c>
      <c r="X190">
        <v>10.361413703942899</v>
      </c>
      <c r="Y190">
        <v>7.7649168653865105E-2</v>
      </c>
      <c r="Z190">
        <v>0.338971869902083</v>
      </c>
      <c r="AA190">
        <v>2.7332832148833002</v>
      </c>
    </row>
    <row r="191" spans="1:27" x14ac:dyDescent="0.25">
      <c r="A191" t="s">
        <v>1063</v>
      </c>
      <c r="B191" t="s">
        <v>1064</v>
      </c>
      <c r="C191">
        <v>3.4314575420801798</v>
      </c>
      <c r="D191">
        <v>7.1711283172651301</v>
      </c>
      <c r="E191">
        <v>29.219102054222802</v>
      </c>
      <c r="F191">
        <v>5.9782104534980798</v>
      </c>
      <c r="G191">
        <v>23.933352496384899</v>
      </c>
      <c r="H191">
        <v>2.18506329155541</v>
      </c>
      <c r="I191">
        <f t="shared" si="2"/>
        <v>9.8617880137798366</v>
      </c>
      <c r="J191">
        <v>0.58935172045051298</v>
      </c>
      <c r="K191">
        <v>5.9761142667740801</v>
      </c>
      <c r="L191">
        <v>0.19806520093705901</v>
      </c>
      <c r="M191">
        <v>2.4549597564569399</v>
      </c>
      <c r="N191">
        <v>8.2575979354066007</v>
      </c>
      <c r="O191">
        <v>65.226891193029303</v>
      </c>
      <c r="P191">
        <v>2.00867150165349</v>
      </c>
      <c r="Q191">
        <v>3.4402607787178501</v>
      </c>
      <c r="R191">
        <v>3.5282582209428202</v>
      </c>
      <c r="S191">
        <v>-0.253494884514264</v>
      </c>
      <c r="T191">
        <v>-0.56617939307989695</v>
      </c>
      <c r="U191">
        <v>1.6168210406639401</v>
      </c>
      <c r="V191">
        <v>1.68972041843262</v>
      </c>
      <c r="W191">
        <v>3.4313416845856999</v>
      </c>
      <c r="X191">
        <v>9.9602580344407503</v>
      </c>
      <c r="Y191">
        <v>0.13311949580052199</v>
      </c>
      <c r="Z191">
        <v>0.47613426899353301</v>
      </c>
      <c r="AA191">
        <v>3.19168807316457</v>
      </c>
    </row>
    <row r="192" spans="1:27" x14ac:dyDescent="0.25">
      <c r="A192" t="s">
        <v>1066</v>
      </c>
      <c r="B192" t="s">
        <v>1067</v>
      </c>
      <c r="C192">
        <v>2.8483993000722099</v>
      </c>
      <c r="D192">
        <v>5.9268914607860896</v>
      </c>
      <c r="E192">
        <v>30.7657740159543</v>
      </c>
      <c r="F192">
        <v>5.5605916292181297</v>
      </c>
      <c r="G192">
        <v>23.018958971634401</v>
      </c>
      <c r="H192">
        <v>2.22110349941532</v>
      </c>
      <c r="I192">
        <f t="shared" si="2"/>
        <v>8.8427248649798393</v>
      </c>
      <c r="J192">
        <v>0.544069551485451</v>
      </c>
      <c r="K192">
        <v>6.1527363996153399</v>
      </c>
      <c r="L192">
        <v>9.5790817077987506E-2</v>
      </c>
      <c r="M192">
        <v>2.8161528772363398</v>
      </c>
      <c r="N192">
        <v>8.1969664235505402</v>
      </c>
      <c r="O192">
        <v>59.238895518893301</v>
      </c>
      <c r="P192">
        <v>1.5404532408675</v>
      </c>
      <c r="Q192">
        <v>2.9782161835379202</v>
      </c>
      <c r="R192">
        <v>3.5381687383000102</v>
      </c>
      <c r="S192">
        <v>-0.17071289754229399</v>
      </c>
      <c r="T192">
        <v>-0.51333657650091802</v>
      </c>
      <c r="U192">
        <v>1.9527765036289699</v>
      </c>
      <c r="V192">
        <v>1.7446281586959</v>
      </c>
      <c r="W192">
        <v>3.5059793506329</v>
      </c>
      <c r="X192">
        <v>11.018573528051901</v>
      </c>
      <c r="Y192">
        <v>0.11901263282192701</v>
      </c>
      <c r="Z192">
        <v>0.42437370364566601</v>
      </c>
      <c r="AA192">
        <v>2.6829152116069301</v>
      </c>
    </row>
    <row r="193" spans="1:27" x14ac:dyDescent="0.25">
      <c r="A193" t="s">
        <v>1070</v>
      </c>
      <c r="B193" t="s">
        <v>1071</v>
      </c>
      <c r="C193">
        <v>2.8483993000722099</v>
      </c>
      <c r="D193">
        <v>5.9268914607860896</v>
      </c>
      <c r="E193">
        <v>30.7657740159543</v>
      </c>
      <c r="F193">
        <v>5.5605916292181297</v>
      </c>
      <c r="G193">
        <v>23.018958971634401</v>
      </c>
      <c r="H193">
        <v>2.22110349941532</v>
      </c>
      <c r="I193">
        <f t="shared" si="2"/>
        <v>8.8427248649798393</v>
      </c>
      <c r="J193">
        <v>0.544069551485451</v>
      </c>
      <c r="K193">
        <v>6.1527363996153399</v>
      </c>
      <c r="L193">
        <v>9.5790817077987506E-2</v>
      </c>
      <c r="M193">
        <v>2.8161528772363398</v>
      </c>
      <c r="N193">
        <v>8.1969664235505402</v>
      </c>
      <c r="O193">
        <v>59.238895518893301</v>
      </c>
      <c r="P193">
        <v>1.5404532408675</v>
      </c>
      <c r="Q193">
        <v>2.9782161835379202</v>
      </c>
      <c r="R193">
        <v>3.5381687383000102</v>
      </c>
      <c r="S193">
        <v>-0.17071289754229399</v>
      </c>
      <c r="T193">
        <v>-0.51333657650091802</v>
      </c>
      <c r="U193">
        <v>1.9527765036289699</v>
      </c>
      <c r="V193">
        <v>1.7446281586959</v>
      </c>
      <c r="W193">
        <v>3.5059793506329</v>
      </c>
      <c r="X193">
        <v>11.018573528051901</v>
      </c>
      <c r="Y193">
        <v>0.11901263282192701</v>
      </c>
      <c r="Z193">
        <v>0.42437370364566601</v>
      </c>
      <c r="AA193">
        <v>2.6829152116069301</v>
      </c>
    </row>
    <row r="194" spans="1:27" x14ac:dyDescent="0.25">
      <c r="A194" t="s">
        <v>1074</v>
      </c>
      <c r="B194" t="s">
        <v>1075</v>
      </c>
      <c r="C194">
        <v>3.22287732046453</v>
      </c>
      <c r="D194">
        <v>6.7383710708674096</v>
      </c>
      <c r="E194">
        <v>28.783703208917899</v>
      </c>
      <c r="F194">
        <v>3.4341470106742</v>
      </c>
      <c r="G194">
        <v>15.750792964587999</v>
      </c>
      <c r="H194">
        <v>1.28080242638018</v>
      </c>
      <c r="I194">
        <f t="shared" si="2"/>
        <v>5.7665380850610184</v>
      </c>
      <c r="J194">
        <v>0.365606955857052</v>
      </c>
      <c r="K194">
        <v>6.3401463835677303</v>
      </c>
      <c r="L194">
        <v>-5.7765916682743397E-2</v>
      </c>
      <c r="M194">
        <v>1.6325161836441699</v>
      </c>
      <c r="N194">
        <v>5.8868520867711398</v>
      </c>
      <c r="O194">
        <v>64.271349976143298</v>
      </c>
      <c r="P194">
        <v>1.76710703755164</v>
      </c>
      <c r="Q194">
        <v>3.1852029571960401</v>
      </c>
      <c r="R194">
        <v>3.5351869977207002</v>
      </c>
      <c r="S194">
        <v>-0.30944623880359101</v>
      </c>
      <c r="T194">
        <v>-0.67033578740092703</v>
      </c>
      <c r="U194">
        <v>2.1025309068648199</v>
      </c>
      <c r="V194">
        <v>1.6497894836555</v>
      </c>
      <c r="W194">
        <v>3.3452976662998899</v>
      </c>
      <c r="X194">
        <v>9.4947526958238004</v>
      </c>
      <c r="Y194">
        <v>0.14879698907355099</v>
      </c>
      <c r="Z194">
        <v>0.47480861945417002</v>
      </c>
      <c r="AA194">
        <v>2.9346156429425898</v>
      </c>
    </row>
    <row r="195" spans="1:27" x14ac:dyDescent="0.25">
      <c r="A195" t="s">
        <v>1076</v>
      </c>
      <c r="B195" t="s">
        <v>1077</v>
      </c>
      <c r="C195">
        <v>2.8987226053273298</v>
      </c>
      <c r="D195">
        <v>6.1774240634586004</v>
      </c>
      <c r="E195">
        <v>26.883102751446899</v>
      </c>
      <c r="F195">
        <v>1.5261823915410899</v>
      </c>
      <c r="G195">
        <v>7.8157016814638798</v>
      </c>
      <c r="H195">
        <v>0.54988147091515405</v>
      </c>
      <c r="I195">
        <f t="shared" ref="I195:I258" si="3">100*(J195/K195)</f>
        <v>3.3867910389058142</v>
      </c>
      <c r="J195">
        <v>0.21370492617912901</v>
      </c>
      <c r="K195">
        <v>6.3099531008612697</v>
      </c>
      <c r="L195">
        <v>0.23955238669916701</v>
      </c>
      <c r="M195">
        <v>2.8219684937653802</v>
      </c>
      <c r="N195">
        <v>3.2907759735250202</v>
      </c>
      <c r="O195">
        <v>76.928728200686706</v>
      </c>
      <c r="P195">
        <v>1.9932582156224301</v>
      </c>
      <c r="Q195">
        <v>3.1003553789609599</v>
      </c>
      <c r="R195">
        <v>3.5205107247897902</v>
      </c>
      <c r="S195">
        <v>-0.25739251253282502</v>
      </c>
      <c r="T195">
        <v>-0.61414074772198202</v>
      </c>
      <c r="U195">
        <v>2.4258714875363099</v>
      </c>
      <c r="V195">
        <v>1.5936122967111701</v>
      </c>
      <c r="W195">
        <v>3.2091543907485001</v>
      </c>
      <c r="X195">
        <v>8.4342079256719291</v>
      </c>
      <c r="Y195">
        <v>5.8036701088476E-2</v>
      </c>
      <c r="Z195">
        <v>0.45239179252603401</v>
      </c>
      <c r="AA195">
        <v>4.04128201399672</v>
      </c>
    </row>
    <row r="196" spans="1:27" x14ac:dyDescent="0.25">
      <c r="A196" t="s">
        <v>1080</v>
      </c>
      <c r="B196" t="s">
        <v>1081</v>
      </c>
      <c r="C196">
        <v>2.9157248466944599</v>
      </c>
      <c r="D196">
        <v>6.1768713598931804</v>
      </c>
      <c r="E196">
        <v>27.843761985615401</v>
      </c>
      <c r="F196">
        <v>2.5940065923330198</v>
      </c>
      <c r="G196">
        <v>12.712351597024901</v>
      </c>
      <c r="H196">
        <v>0.92784896780207404</v>
      </c>
      <c r="I196">
        <f t="shared" si="3"/>
        <v>3.625539562767246</v>
      </c>
      <c r="J196">
        <v>0.238673449894792</v>
      </c>
      <c r="K196">
        <v>6.5831153063634202</v>
      </c>
      <c r="L196">
        <v>0.17357940239898101</v>
      </c>
      <c r="M196">
        <v>1.5027126652598</v>
      </c>
      <c r="N196">
        <v>2.4163147413080401</v>
      </c>
      <c r="O196">
        <v>57.569570168004802</v>
      </c>
      <c r="P196">
        <v>1.4406069995601201</v>
      </c>
      <c r="Q196">
        <v>2.7929878222530098</v>
      </c>
      <c r="R196">
        <v>3.5612817065823501</v>
      </c>
      <c r="S196">
        <v>-0.14882964934722001</v>
      </c>
      <c r="T196">
        <v>-0.47707250648329902</v>
      </c>
      <c r="U196">
        <v>2.0147647538974298</v>
      </c>
      <c r="V196">
        <v>1.58897329972964</v>
      </c>
      <c r="W196">
        <v>3.1810064024273799</v>
      </c>
      <c r="X196">
        <v>9.2705360379345905</v>
      </c>
      <c r="Y196">
        <v>8.3667613358719195E-2</v>
      </c>
      <c r="Z196">
        <v>0.33814187698366599</v>
      </c>
      <c r="AA196">
        <v>2.29349005132869</v>
      </c>
    </row>
    <row r="197" spans="1:27" x14ac:dyDescent="0.25">
      <c r="A197" t="s">
        <v>1083</v>
      </c>
      <c r="B197" t="s">
        <v>1084</v>
      </c>
      <c r="C197">
        <v>2.7160773735482699</v>
      </c>
      <c r="D197">
        <v>5.8079310396561201</v>
      </c>
      <c r="E197">
        <v>27.498164320306799</v>
      </c>
      <c r="F197">
        <v>1.7418428126921901</v>
      </c>
      <c r="G197">
        <v>8.4910062959906707</v>
      </c>
      <c r="H197">
        <v>0.729088089281555</v>
      </c>
      <c r="I197">
        <f t="shared" si="3"/>
        <v>5.7716471782105563</v>
      </c>
      <c r="J197">
        <v>0.34190970140535698</v>
      </c>
      <c r="K197">
        <v>5.9239536106114299</v>
      </c>
      <c r="L197">
        <v>0.16290862482530999</v>
      </c>
      <c r="M197">
        <v>0.93571798777630599</v>
      </c>
      <c r="N197">
        <v>4.2452457760655102</v>
      </c>
      <c r="O197">
        <v>67.247910331170601</v>
      </c>
      <c r="P197">
        <v>1.18368366176186</v>
      </c>
      <c r="Q197">
        <v>2.1735643437807002</v>
      </c>
      <c r="R197">
        <v>3.4920416453769798</v>
      </c>
      <c r="S197">
        <v>-0.36394618523238498</v>
      </c>
      <c r="T197">
        <v>-0.78333668922062105</v>
      </c>
      <c r="U197">
        <v>2.6893925502285398</v>
      </c>
      <c r="V197">
        <v>1.50292598091351</v>
      </c>
      <c r="W197">
        <v>3.0569888887443302</v>
      </c>
      <c r="X197">
        <v>9.5998410485960104</v>
      </c>
      <c r="Y197">
        <v>0.113778785392025</v>
      </c>
      <c r="Z197">
        <v>0.62128126782789195</v>
      </c>
      <c r="AA197">
        <v>3.3486999978585601</v>
      </c>
    </row>
    <row r="198" spans="1:27" x14ac:dyDescent="0.25">
      <c r="A198" t="s">
        <v>1087</v>
      </c>
      <c r="B198" t="s">
        <v>1088</v>
      </c>
      <c r="C198">
        <v>2.9410001902389702</v>
      </c>
      <c r="D198">
        <v>6.2169533905382801</v>
      </c>
      <c r="E198">
        <v>30.52934232594</v>
      </c>
      <c r="F198">
        <v>5.3732396723256404</v>
      </c>
      <c r="G198">
        <v>22.7106501460534</v>
      </c>
      <c r="H198">
        <v>2.1802446380612501</v>
      </c>
      <c r="I198">
        <f t="shared" si="3"/>
        <v>11.972888558131006</v>
      </c>
      <c r="J198">
        <v>0.72328028984270998</v>
      </c>
      <c r="K198">
        <v>6.0409840643803303</v>
      </c>
      <c r="L198">
        <v>0.22922918707086301</v>
      </c>
      <c r="M198">
        <v>2.76433029705042</v>
      </c>
      <c r="N198">
        <v>8.0308056706406798</v>
      </c>
      <c r="O198">
        <v>59.504745642256403</v>
      </c>
      <c r="P198">
        <v>1.61123470060011</v>
      </c>
      <c r="Q198">
        <v>3.1321304388004698</v>
      </c>
      <c r="R198">
        <v>3.5496838714980998</v>
      </c>
      <c r="S198">
        <v>-0.19249478734272199</v>
      </c>
      <c r="T198">
        <v>-0.53738448944654205</v>
      </c>
      <c r="U198">
        <v>1.87451725210054</v>
      </c>
      <c r="V198">
        <v>1.7471354087151001</v>
      </c>
      <c r="W198">
        <v>3.5187129891709201</v>
      </c>
      <c r="X198">
        <v>10.8550069327435</v>
      </c>
      <c r="Y198">
        <v>0.112522146718469</v>
      </c>
      <c r="Z198">
        <v>0.41173146157433999</v>
      </c>
      <c r="AA198">
        <v>2.7700210975047099</v>
      </c>
    </row>
    <row r="199" spans="1:27" x14ac:dyDescent="0.25">
      <c r="A199" t="s">
        <v>1091</v>
      </c>
      <c r="B199" t="s">
        <v>1092</v>
      </c>
      <c r="C199">
        <v>2.8813382040596198</v>
      </c>
      <c r="D199">
        <v>6.0485869352458197</v>
      </c>
      <c r="E199">
        <v>31.0650217603073</v>
      </c>
      <c r="F199">
        <v>5.7984917431824696</v>
      </c>
      <c r="G199">
        <v>23.848001088594099</v>
      </c>
      <c r="H199">
        <v>2.4095466166665198</v>
      </c>
      <c r="I199">
        <f t="shared" si="3"/>
        <v>10.234895596620758</v>
      </c>
      <c r="J199">
        <v>0.61213525183676498</v>
      </c>
      <c r="K199">
        <v>5.9808646415394104</v>
      </c>
      <c r="L199">
        <v>0.27325793515552499</v>
      </c>
      <c r="M199">
        <v>3.8280304967924099</v>
      </c>
      <c r="N199">
        <v>8.5531671274935608</v>
      </c>
      <c r="O199">
        <v>60.085671916414299</v>
      </c>
      <c r="P199">
        <v>1.4349196960120401</v>
      </c>
      <c r="Q199">
        <v>2.9338531264927301</v>
      </c>
      <c r="R199">
        <v>3.5575437123532399</v>
      </c>
      <c r="S199">
        <v>-0.18436532815182199</v>
      </c>
      <c r="T199">
        <v>-0.52607152238099197</v>
      </c>
      <c r="U199">
        <v>1.95621697584285</v>
      </c>
      <c r="V199">
        <v>1.75413072600649</v>
      </c>
      <c r="W199">
        <v>3.52823875912497</v>
      </c>
      <c r="X199">
        <v>10.9986412768089</v>
      </c>
      <c r="Y199">
        <v>0.13222429009384801</v>
      </c>
      <c r="Z199">
        <v>0.45427018640743499</v>
      </c>
      <c r="AA199">
        <v>2.79678643665576</v>
      </c>
    </row>
    <row r="200" spans="1:27" x14ac:dyDescent="0.25">
      <c r="A200" t="s">
        <v>1095</v>
      </c>
      <c r="B200" t="s">
        <v>1096</v>
      </c>
      <c r="C200">
        <v>3.3793454353046002</v>
      </c>
      <c r="D200">
        <v>7.0002224193112896</v>
      </c>
      <c r="E200">
        <v>28.726991129222299</v>
      </c>
      <c r="F200">
        <v>4.3282487968541901</v>
      </c>
      <c r="G200">
        <v>18.771638575379701</v>
      </c>
      <c r="H200">
        <v>1.5025592812536399</v>
      </c>
      <c r="I200">
        <f t="shared" si="3"/>
        <v>6.7928674628263312</v>
      </c>
      <c r="J200">
        <v>0.42722060274521501</v>
      </c>
      <c r="K200">
        <v>6.2892527358020898</v>
      </c>
      <c r="L200">
        <v>0.16314116380231899</v>
      </c>
      <c r="M200">
        <v>3.5857622136261802</v>
      </c>
      <c r="N200">
        <v>6.0189460634479701</v>
      </c>
      <c r="O200">
        <v>57.443207474995098</v>
      </c>
      <c r="P200">
        <v>2.009738014796</v>
      </c>
      <c r="Q200">
        <v>3.4974899126455199</v>
      </c>
      <c r="R200">
        <v>3.3832881251189901</v>
      </c>
      <c r="S200">
        <v>-0.246879416773473</v>
      </c>
      <c r="T200">
        <v>-0.54625515151552895</v>
      </c>
      <c r="U200">
        <v>1.80468525013484</v>
      </c>
      <c r="V200">
        <v>1.6502306092266401</v>
      </c>
      <c r="W200">
        <v>3.33839585421117</v>
      </c>
      <c r="X200">
        <v>9.1330420692733192</v>
      </c>
      <c r="Y200">
        <v>8.4800435922425005E-2</v>
      </c>
      <c r="Z200">
        <v>0.40015056712866798</v>
      </c>
      <c r="AA200">
        <v>2.73626094057559</v>
      </c>
    </row>
    <row r="201" spans="1:27" x14ac:dyDescent="0.25">
      <c r="A201" t="s">
        <v>1098</v>
      </c>
      <c r="B201" t="s">
        <v>1099</v>
      </c>
      <c r="C201">
        <v>3.21031389072099</v>
      </c>
      <c r="D201">
        <v>6.7056900139195603</v>
      </c>
      <c r="E201">
        <v>29.1919163025538</v>
      </c>
      <c r="F201">
        <v>5.2770600290021097</v>
      </c>
      <c r="G201">
        <v>22.4265379406778</v>
      </c>
      <c r="H201">
        <v>1.8052176934201201</v>
      </c>
      <c r="I201">
        <f t="shared" si="3"/>
        <v>8.6977317746284406</v>
      </c>
      <c r="J201">
        <v>0.52710515310942097</v>
      </c>
      <c r="K201">
        <v>6.0602599248576903</v>
      </c>
      <c r="L201">
        <v>0.200745254996964</v>
      </c>
      <c r="M201">
        <v>3.5387819862441598</v>
      </c>
      <c r="N201">
        <v>7.2855865474614498</v>
      </c>
      <c r="O201">
        <v>56.1663919112545</v>
      </c>
      <c r="P201">
        <v>1.8981602497176899</v>
      </c>
      <c r="Q201">
        <v>3.3552464061166698</v>
      </c>
      <c r="R201">
        <v>3.5366543153619299</v>
      </c>
      <c r="S201">
        <v>-0.205419740520734</v>
      </c>
      <c r="T201">
        <v>-0.49124396843069401</v>
      </c>
      <c r="U201">
        <v>1.63291626791441</v>
      </c>
      <c r="V201">
        <v>1.71808886291408</v>
      </c>
      <c r="W201">
        <v>3.4561714294997898</v>
      </c>
      <c r="X201">
        <v>9.9553593331250703</v>
      </c>
      <c r="Y201">
        <v>9.0208495255079804E-2</v>
      </c>
      <c r="Z201">
        <v>0.393842149052329</v>
      </c>
      <c r="AA201">
        <v>2.73444028784757</v>
      </c>
    </row>
    <row r="202" spans="1:27" x14ac:dyDescent="0.25">
      <c r="A202" t="s">
        <v>1101</v>
      </c>
      <c r="B202" t="s">
        <v>1102</v>
      </c>
      <c r="C202">
        <v>2.9233211530913801</v>
      </c>
      <c r="D202">
        <v>6.3510419754063996</v>
      </c>
      <c r="E202">
        <v>27.476233067075601</v>
      </c>
      <c r="F202">
        <v>2.66079244335844</v>
      </c>
      <c r="G202">
        <v>11.974995874617999</v>
      </c>
      <c r="H202">
        <v>0.93512677947267797</v>
      </c>
      <c r="I202">
        <f t="shared" si="3"/>
        <v>4.3390865221334067</v>
      </c>
      <c r="J202">
        <v>0.27940596445794202</v>
      </c>
      <c r="K202">
        <v>6.4392807802450998</v>
      </c>
      <c r="L202">
        <v>0.27346217054670802</v>
      </c>
      <c r="M202">
        <v>2.8845457135996702</v>
      </c>
      <c r="N202">
        <v>3.6381073648824702</v>
      </c>
      <c r="O202">
        <v>61.910448304212302</v>
      </c>
      <c r="P202">
        <v>1.89541770831768</v>
      </c>
      <c r="Q202">
        <v>2.9754412407441801</v>
      </c>
      <c r="R202">
        <v>3.4332995376924802</v>
      </c>
      <c r="S202">
        <v>-0.18170687548759901</v>
      </c>
      <c r="T202">
        <v>-0.46250424129650503</v>
      </c>
      <c r="U202">
        <v>2.0378053978405299</v>
      </c>
      <c r="V202">
        <v>1.5553535379739201</v>
      </c>
      <c r="W202">
        <v>3.1405024903164498</v>
      </c>
      <c r="X202">
        <v>8.7905383458217994</v>
      </c>
      <c r="Y202">
        <v>8.7921347296463698E-2</v>
      </c>
      <c r="Z202">
        <v>0.34859888957332802</v>
      </c>
      <c r="AA202">
        <v>2.6489638975825298</v>
      </c>
    </row>
    <row r="203" spans="1:27" x14ac:dyDescent="0.25">
      <c r="A203" t="s">
        <v>1104</v>
      </c>
      <c r="B203" t="s">
        <v>1105</v>
      </c>
      <c r="C203">
        <v>2.8813382040596198</v>
      </c>
      <c r="D203">
        <v>6.0485869352458197</v>
      </c>
      <c r="E203">
        <v>31.0650217603073</v>
      </c>
      <c r="F203">
        <v>5.7984917431824696</v>
      </c>
      <c r="G203">
        <v>23.848001088594099</v>
      </c>
      <c r="H203">
        <v>2.4095466166665198</v>
      </c>
      <c r="I203">
        <f t="shared" si="3"/>
        <v>10.234895596620758</v>
      </c>
      <c r="J203">
        <v>0.61213525183676498</v>
      </c>
      <c r="K203">
        <v>5.9808646415394104</v>
      </c>
      <c r="L203">
        <v>0.27325793515552499</v>
      </c>
      <c r="M203">
        <v>3.8280304967924099</v>
      </c>
      <c r="N203">
        <v>8.5531671274935608</v>
      </c>
      <c r="O203">
        <v>60.085671916414299</v>
      </c>
      <c r="P203">
        <v>1.4349196960120401</v>
      </c>
      <c r="Q203">
        <v>2.9338531264927301</v>
      </c>
      <c r="R203">
        <v>3.5575437123532399</v>
      </c>
      <c r="S203">
        <v>-0.18436532815182199</v>
      </c>
      <c r="T203">
        <v>-0.52607152238099197</v>
      </c>
      <c r="U203">
        <v>1.95621697584285</v>
      </c>
      <c r="V203">
        <v>1.75413072600649</v>
      </c>
      <c r="W203">
        <v>3.52823875912497</v>
      </c>
      <c r="X203">
        <v>10.9986412768089</v>
      </c>
      <c r="Y203">
        <v>0.13222429009384801</v>
      </c>
      <c r="Z203">
        <v>0.45427018640743499</v>
      </c>
      <c r="AA203">
        <v>2.79678643665576</v>
      </c>
    </row>
    <row r="204" spans="1:27" x14ac:dyDescent="0.25">
      <c r="A204" t="s">
        <v>1106</v>
      </c>
      <c r="B204" t="s">
        <v>1107</v>
      </c>
      <c r="C204">
        <v>2.9169582831412701</v>
      </c>
      <c r="D204">
        <v>6.0964770296310897</v>
      </c>
      <c r="E204">
        <v>30.496650984723502</v>
      </c>
      <c r="F204">
        <v>5.1332105360314202</v>
      </c>
      <c r="G204">
        <v>22.027551945642799</v>
      </c>
      <c r="H204">
        <v>2.09157091907776</v>
      </c>
      <c r="I204">
        <f t="shared" si="3"/>
        <v>10.177265915084833</v>
      </c>
      <c r="J204">
        <v>0.60079498751081195</v>
      </c>
      <c r="K204">
        <v>5.9033044092943303</v>
      </c>
      <c r="L204">
        <v>0.30876398214026302</v>
      </c>
      <c r="M204">
        <v>3.7099166130252401</v>
      </c>
      <c r="N204">
        <v>8.2264247043048897</v>
      </c>
      <c r="O204">
        <v>60.932909995290998</v>
      </c>
      <c r="P204">
        <v>1.62560659594181</v>
      </c>
      <c r="Q204">
        <v>3.0864387071524702</v>
      </c>
      <c r="R204">
        <v>3.5079179254996302</v>
      </c>
      <c r="S204">
        <v>-0.232632556357076</v>
      </c>
      <c r="T204">
        <v>-0.58719766517855598</v>
      </c>
      <c r="U204">
        <v>1.94913083749196</v>
      </c>
      <c r="V204">
        <v>1.7448349467390201</v>
      </c>
      <c r="W204">
        <v>3.5159409803831498</v>
      </c>
      <c r="X204">
        <v>10.7278476688927</v>
      </c>
      <c r="Y204">
        <v>0.138581625681788</v>
      </c>
      <c r="Z204">
        <v>0.484669664182099</v>
      </c>
      <c r="AA204">
        <v>2.8732705057655301</v>
      </c>
    </row>
    <row r="205" spans="1:27" x14ac:dyDescent="0.25">
      <c r="A205" t="s">
        <v>1109</v>
      </c>
      <c r="B205" t="s">
        <v>1110</v>
      </c>
      <c r="C205">
        <v>2.4562650561815098</v>
      </c>
      <c r="D205">
        <v>5.5690142988893099</v>
      </c>
      <c r="E205">
        <v>25.3582345420654</v>
      </c>
      <c r="F205">
        <v>1.35825496802583</v>
      </c>
      <c r="G205">
        <v>6.8243884005898998</v>
      </c>
      <c r="H205">
        <v>0.52713252030945801</v>
      </c>
      <c r="I205">
        <f t="shared" si="3"/>
        <v>1.9977837927372992</v>
      </c>
      <c r="J205">
        <v>0.151293428558156</v>
      </c>
      <c r="K205">
        <v>7.5730631667032702</v>
      </c>
      <c r="L205">
        <v>0.232100388806638</v>
      </c>
      <c r="M205">
        <v>-1.9848823621443999E-3</v>
      </c>
      <c r="N205">
        <v>-1.82949845728685</v>
      </c>
      <c r="O205">
        <v>73.722536149341195</v>
      </c>
      <c r="P205">
        <v>2.0755380083897501</v>
      </c>
      <c r="Q205">
        <v>3.6252173473040799</v>
      </c>
      <c r="R205">
        <v>3.54173364148612</v>
      </c>
      <c r="S205">
        <v>-0.106507200124516</v>
      </c>
      <c r="T205">
        <v>-0.45996252163345303</v>
      </c>
      <c r="U205">
        <v>2.3093248950259699</v>
      </c>
      <c r="V205">
        <v>1.52729786954456</v>
      </c>
      <c r="W205">
        <v>3.07871233715806</v>
      </c>
      <c r="X205">
        <v>8.5584063834704498</v>
      </c>
      <c r="Y205">
        <v>-1.0968177990689399E-2</v>
      </c>
      <c r="Z205">
        <v>9.3217514297424697E-2</v>
      </c>
      <c r="AA205">
        <v>2.4409790648962901</v>
      </c>
    </row>
    <row r="206" spans="1:27" x14ac:dyDescent="0.25">
      <c r="A206" t="s">
        <v>1113</v>
      </c>
      <c r="B206" t="s">
        <v>1114</v>
      </c>
      <c r="C206">
        <v>3.15194783882467</v>
      </c>
      <c r="D206">
        <v>6.3779358182046302</v>
      </c>
      <c r="E206">
        <v>29.074070112267702</v>
      </c>
      <c r="F206">
        <v>5.2626184362214303</v>
      </c>
      <c r="G206">
        <v>21.462876830456</v>
      </c>
      <c r="H206">
        <v>1.8662618758048899</v>
      </c>
      <c r="I206">
        <f t="shared" si="3"/>
        <v>7.9970296094300748</v>
      </c>
      <c r="J206">
        <v>0.52322955861523102</v>
      </c>
      <c r="K206">
        <v>6.5427988161784496</v>
      </c>
      <c r="L206">
        <v>0.158887871950532</v>
      </c>
      <c r="M206">
        <v>2.5048000500503802</v>
      </c>
      <c r="N206">
        <v>5.6324689374861601</v>
      </c>
      <c r="O206">
        <v>54.051741823787701</v>
      </c>
      <c r="P206">
        <v>2.0938042805807102</v>
      </c>
      <c r="Q206">
        <v>3.5346175677085698</v>
      </c>
      <c r="R206">
        <v>3.4940983872062801</v>
      </c>
      <c r="S206">
        <v>-0.14679930918571199</v>
      </c>
      <c r="T206">
        <v>-0.43761590996951899</v>
      </c>
      <c r="U206">
        <v>1.60898743989961</v>
      </c>
      <c r="V206">
        <v>1.65827282294157</v>
      </c>
      <c r="W206">
        <v>3.3214041518594302</v>
      </c>
      <c r="X206">
        <v>10.1446647916201</v>
      </c>
      <c r="Y206">
        <v>5.4350821113550898E-2</v>
      </c>
      <c r="Z206">
        <v>0.29307100042258</v>
      </c>
      <c r="AA206">
        <v>2.3388863807244999</v>
      </c>
    </row>
    <row r="207" spans="1:27" x14ac:dyDescent="0.25">
      <c r="A207" t="s">
        <v>1117</v>
      </c>
      <c r="B207" t="s">
        <v>1118</v>
      </c>
      <c r="C207">
        <v>2.7102193532438901</v>
      </c>
      <c r="D207">
        <v>5.7213472668321401</v>
      </c>
      <c r="E207">
        <v>24.903116481151599</v>
      </c>
      <c r="F207">
        <v>4.4077125399723904</v>
      </c>
      <c r="G207">
        <v>18.9921408941739</v>
      </c>
      <c r="H207">
        <v>1.70246655343266</v>
      </c>
      <c r="I207">
        <f t="shared" si="3"/>
        <v>7.1910841300174031</v>
      </c>
      <c r="J207">
        <v>0.45741610720903098</v>
      </c>
      <c r="K207">
        <v>6.3608782617305302</v>
      </c>
      <c r="L207">
        <v>0.42480241623127901</v>
      </c>
      <c r="M207">
        <v>7.7108471337516402</v>
      </c>
      <c r="N207">
        <v>11.024499271923901</v>
      </c>
      <c r="O207">
        <v>75.981670369603407</v>
      </c>
      <c r="P207">
        <v>1.85607322927163</v>
      </c>
      <c r="Q207">
        <v>3.1201240670198498</v>
      </c>
      <c r="R207">
        <v>3.5810573157025898</v>
      </c>
      <c r="S207">
        <v>-0.19228337501260601</v>
      </c>
      <c r="T207">
        <v>-0.52085021473772397</v>
      </c>
      <c r="U207">
        <v>1.5686003437835601</v>
      </c>
      <c r="V207">
        <v>1.6698945882618099</v>
      </c>
      <c r="W207">
        <v>3.38471954622764</v>
      </c>
      <c r="X207">
        <v>10.177265527695001</v>
      </c>
      <c r="Y207">
        <v>0.15159467680824401</v>
      </c>
      <c r="Z207">
        <v>0.55468575344279103</v>
      </c>
      <c r="AA207">
        <v>3.4216251191734499</v>
      </c>
    </row>
    <row r="208" spans="1:27" x14ac:dyDescent="0.25">
      <c r="A208" t="s">
        <v>1120</v>
      </c>
      <c r="B208" t="s">
        <v>1121</v>
      </c>
      <c r="C208">
        <v>3.2592324215801098</v>
      </c>
      <c r="D208">
        <v>7.0052322225061001</v>
      </c>
      <c r="E208">
        <v>27.985228479463402</v>
      </c>
      <c r="F208">
        <v>4.2644131696672298</v>
      </c>
      <c r="G208">
        <v>19.356615700577802</v>
      </c>
      <c r="H208">
        <v>1.26874382900597</v>
      </c>
      <c r="I208">
        <f t="shared" si="3"/>
        <v>10.166273815401601</v>
      </c>
      <c r="J208">
        <v>0.63317424876127704</v>
      </c>
      <c r="K208">
        <v>6.2281840943732698</v>
      </c>
      <c r="L208">
        <v>0.351254721938629</v>
      </c>
      <c r="M208">
        <v>7.2662019060471401</v>
      </c>
      <c r="N208">
        <v>17.733521771325499</v>
      </c>
      <c r="O208">
        <v>91.512845381546398</v>
      </c>
      <c r="P208">
        <v>1.45334983867789</v>
      </c>
      <c r="Q208">
        <v>2.3647627360632599</v>
      </c>
      <c r="R208">
        <v>3.5508136639038801</v>
      </c>
      <c r="S208">
        <v>-0.33481112490438503</v>
      </c>
      <c r="T208">
        <v>-0.71798490215203403</v>
      </c>
      <c r="U208">
        <v>1.8489759198289299</v>
      </c>
      <c r="V208">
        <v>1.67575317555328</v>
      </c>
      <c r="W208">
        <v>3.4100730884786201</v>
      </c>
      <c r="X208">
        <v>10.145731074254099</v>
      </c>
      <c r="Y208">
        <v>0.32108425607744201</v>
      </c>
      <c r="Z208">
        <v>1.0365220092548699</v>
      </c>
      <c r="AA208">
        <v>4.4044038537145003</v>
      </c>
    </row>
    <row r="209" spans="1:27" x14ac:dyDescent="0.25">
      <c r="A209" t="s">
        <v>1124</v>
      </c>
      <c r="B209" t="s">
        <v>1125</v>
      </c>
      <c r="C209">
        <v>3.0250966114397602</v>
      </c>
      <c r="D209">
        <v>6.3513947076065502</v>
      </c>
      <c r="E209">
        <v>30.1984537461482</v>
      </c>
      <c r="F209">
        <v>5.3493295435340098</v>
      </c>
      <c r="G209">
        <v>22.689492109458602</v>
      </c>
      <c r="H209">
        <v>2.1232523783857502</v>
      </c>
      <c r="I209">
        <f t="shared" si="3"/>
        <v>11.189573278177233</v>
      </c>
      <c r="J209">
        <v>0.67212393810606996</v>
      </c>
      <c r="K209">
        <v>6.0066985701492097</v>
      </c>
      <c r="L209">
        <v>0.246856035652778</v>
      </c>
      <c r="M209">
        <v>2.25040623256197</v>
      </c>
      <c r="N209">
        <v>7.3003868296661496</v>
      </c>
      <c r="O209">
        <v>58.637941203431197</v>
      </c>
      <c r="P209">
        <v>1.80090241980766</v>
      </c>
      <c r="Q209">
        <v>3.27331574543153</v>
      </c>
      <c r="R209">
        <v>3.5544627808987501</v>
      </c>
      <c r="S209">
        <v>-0.22808375377442699</v>
      </c>
      <c r="T209">
        <v>-0.58128394595413901</v>
      </c>
      <c r="U209">
        <v>1.8453125742977501</v>
      </c>
      <c r="V209">
        <v>1.7379913217844001</v>
      </c>
      <c r="W209">
        <v>3.5114092804965402</v>
      </c>
      <c r="X209">
        <v>10.739404502356001</v>
      </c>
      <c r="Y209">
        <v>0.10339943023484099</v>
      </c>
      <c r="Z209">
        <v>0.40732216438883201</v>
      </c>
      <c r="AA209">
        <v>2.6995870459902802</v>
      </c>
    </row>
    <row r="210" spans="1:27" x14ac:dyDescent="0.25">
      <c r="A210" t="s">
        <v>1127</v>
      </c>
      <c r="B210" t="s">
        <v>1128</v>
      </c>
      <c r="C210">
        <v>2.8218254627801702</v>
      </c>
      <c r="D210">
        <v>5.9881482343891896</v>
      </c>
      <c r="E210">
        <v>27.094070598006201</v>
      </c>
      <c r="F210">
        <v>1.39079413351005</v>
      </c>
      <c r="G210">
        <v>7.6617095644022797</v>
      </c>
      <c r="H210">
        <v>0.57138993458269605</v>
      </c>
      <c r="I210">
        <f t="shared" si="3"/>
        <v>7.255617130190303</v>
      </c>
      <c r="J210">
        <v>0.41706855317593999</v>
      </c>
      <c r="K210">
        <v>5.7482161157668603</v>
      </c>
      <c r="L210">
        <v>0.259284962049664</v>
      </c>
      <c r="M210">
        <v>3.68137160608739</v>
      </c>
      <c r="N210">
        <v>7.7058740256001297</v>
      </c>
      <c r="O210">
        <v>90.975647123673397</v>
      </c>
      <c r="P210">
        <v>1.03311350809949</v>
      </c>
      <c r="Q210">
        <v>1.8392818898965</v>
      </c>
      <c r="R210">
        <v>3.5240730031825098</v>
      </c>
      <c r="S210">
        <v>-0.378188240641053</v>
      </c>
      <c r="T210">
        <v>-0.96971217700838597</v>
      </c>
      <c r="U210">
        <v>3.36522276479658</v>
      </c>
      <c r="V210">
        <v>1.5662096656445601</v>
      </c>
      <c r="W210">
        <v>3.1656959491170902</v>
      </c>
      <c r="X210">
        <v>8.7563656577563709</v>
      </c>
      <c r="Y210">
        <v>0.164074557273444</v>
      </c>
      <c r="Z210">
        <v>0.94315147858402204</v>
      </c>
      <c r="AA210">
        <v>5.05836856122502</v>
      </c>
    </row>
    <row r="211" spans="1:27" x14ac:dyDescent="0.25">
      <c r="A211" t="s">
        <v>1131</v>
      </c>
      <c r="B211" t="s">
        <v>1132</v>
      </c>
      <c r="C211">
        <v>3.0774940241198001</v>
      </c>
      <c r="D211">
        <v>6.4887250835733203</v>
      </c>
      <c r="E211">
        <v>29.2075721908768</v>
      </c>
      <c r="F211">
        <v>4.2760323376076803</v>
      </c>
      <c r="G211">
        <v>19.691710528664402</v>
      </c>
      <c r="H211">
        <v>1.5798834526409999</v>
      </c>
      <c r="I211">
        <f t="shared" si="3"/>
        <v>5.5441263700122354</v>
      </c>
      <c r="J211">
        <v>0.33304673901868298</v>
      </c>
      <c r="K211">
        <v>6.0071996341949898</v>
      </c>
      <c r="L211">
        <v>0.242370672429286</v>
      </c>
      <c r="M211">
        <v>2.54745261247544</v>
      </c>
      <c r="N211">
        <v>6.2900995133675499</v>
      </c>
      <c r="O211">
        <v>60.6478813750741</v>
      </c>
      <c r="P211">
        <v>1.7670977146062199</v>
      </c>
      <c r="Q211">
        <v>3.3339395164918999</v>
      </c>
      <c r="R211">
        <v>3.5404296564893101</v>
      </c>
      <c r="S211">
        <v>-0.223725904450786</v>
      </c>
      <c r="T211">
        <v>-0.55201825082339495</v>
      </c>
      <c r="U211">
        <v>1.7521349980729299</v>
      </c>
      <c r="V211">
        <v>1.72164417054589</v>
      </c>
      <c r="W211">
        <v>3.4775849988557899</v>
      </c>
      <c r="X211">
        <v>9.7907516789298494</v>
      </c>
      <c r="Y211">
        <v>0.11638658138216799</v>
      </c>
      <c r="Z211">
        <v>0.44575436036011901</v>
      </c>
      <c r="AA211">
        <v>3.0330290579347698</v>
      </c>
    </row>
    <row r="212" spans="1:27" x14ac:dyDescent="0.25">
      <c r="A212" t="s">
        <v>1134</v>
      </c>
      <c r="B212" t="s">
        <v>1135</v>
      </c>
      <c r="C212">
        <v>3.0652467297722801</v>
      </c>
      <c r="D212">
        <v>6.4696744450314503</v>
      </c>
      <c r="E212">
        <v>28.595877389166802</v>
      </c>
      <c r="F212">
        <v>3.4828598933171402</v>
      </c>
      <c r="G212">
        <v>14.765453457353299</v>
      </c>
      <c r="H212">
        <v>1.2806570199598399</v>
      </c>
      <c r="I212">
        <f t="shared" si="3"/>
        <v>5.6183297360084694</v>
      </c>
      <c r="J212">
        <v>0.38396447477187801</v>
      </c>
      <c r="K212">
        <v>6.8341391981857003</v>
      </c>
      <c r="L212">
        <v>0.353202744046825</v>
      </c>
      <c r="M212">
        <v>1.6373757106781599</v>
      </c>
      <c r="N212">
        <v>2.9676746712646098</v>
      </c>
      <c r="O212">
        <v>62.7683793213738</v>
      </c>
      <c r="P212">
        <v>1.55570959921559</v>
      </c>
      <c r="Q212">
        <v>2.9990946985846501</v>
      </c>
      <c r="R212">
        <v>3.5957120043833801</v>
      </c>
      <c r="S212">
        <v>-0.17466245031333499</v>
      </c>
      <c r="T212">
        <v>-0.43936188994971098</v>
      </c>
      <c r="U212">
        <v>1.97855524041018</v>
      </c>
      <c r="V212">
        <v>1.6086576422746801</v>
      </c>
      <c r="W212">
        <v>3.2296248469749602</v>
      </c>
      <c r="X212">
        <v>9.2719527988438699</v>
      </c>
      <c r="Y212">
        <v>7.9348863055150806E-2</v>
      </c>
      <c r="Z212">
        <v>0.30389538820707801</v>
      </c>
      <c r="AA212">
        <v>2.4508124960287798</v>
      </c>
    </row>
    <row r="213" spans="1:27" x14ac:dyDescent="0.25">
      <c r="A213" t="s">
        <v>1137</v>
      </c>
      <c r="B213" t="s">
        <v>1138</v>
      </c>
      <c r="C213">
        <v>2.8813382040596198</v>
      </c>
      <c r="D213">
        <v>6.0485869352458197</v>
      </c>
      <c r="E213">
        <v>31.0650217603073</v>
      </c>
      <c r="F213">
        <v>5.7984917431824696</v>
      </c>
      <c r="G213">
        <v>23.848001088594099</v>
      </c>
      <c r="H213">
        <v>2.4095466166665198</v>
      </c>
      <c r="I213">
        <f t="shared" si="3"/>
        <v>10.234895596620758</v>
      </c>
      <c r="J213">
        <v>0.61213525183676498</v>
      </c>
      <c r="K213">
        <v>5.9808646415394104</v>
      </c>
      <c r="L213">
        <v>0.27325793515552499</v>
      </c>
      <c r="M213">
        <v>3.8280304967924099</v>
      </c>
      <c r="N213">
        <v>8.5531671274935608</v>
      </c>
      <c r="O213">
        <v>60.085671916414299</v>
      </c>
      <c r="P213">
        <v>1.4349196960120401</v>
      </c>
      <c r="Q213">
        <v>2.9338531264927301</v>
      </c>
      <c r="R213">
        <v>3.5575437123532399</v>
      </c>
      <c r="S213">
        <v>-0.18436532815182199</v>
      </c>
      <c r="T213">
        <v>-0.52607152238099197</v>
      </c>
      <c r="U213">
        <v>1.95621697584285</v>
      </c>
      <c r="V213">
        <v>1.75413072600649</v>
      </c>
      <c r="W213">
        <v>3.52823875912497</v>
      </c>
      <c r="X213">
        <v>10.9986412768089</v>
      </c>
      <c r="Y213">
        <v>0.13222429009384801</v>
      </c>
      <c r="Z213">
        <v>0.45427018640743499</v>
      </c>
      <c r="AA213">
        <v>2.79678643665576</v>
      </c>
    </row>
    <row r="214" spans="1:27" x14ac:dyDescent="0.25">
      <c r="A214" t="s">
        <v>1140</v>
      </c>
      <c r="B214" t="s">
        <v>1141</v>
      </c>
      <c r="C214">
        <v>3.3919473668908902</v>
      </c>
      <c r="D214">
        <v>7.0656089790226204</v>
      </c>
      <c r="E214">
        <v>29.20346857425</v>
      </c>
      <c r="F214">
        <v>5.3669630631471801</v>
      </c>
      <c r="G214">
        <v>22.4186615188584</v>
      </c>
      <c r="H214">
        <v>1.94662666997873</v>
      </c>
      <c r="I214">
        <f t="shared" si="3"/>
        <v>6.4924992063260651</v>
      </c>
      <c r="J214">
        <v>0.40035627739355001</v>
      </c>
      <c r="K214">
        <v>6.1664432242588001</v>
      </c>
      <c r="L214">
        <v>0.117483668754381</v>
      </c>
      <c r="M214">
        <v>2.0047430973362799</v>
      </c>
      <c r="N214">
        <v>5.9425698829733404</v>
      </c>
      <c r="O214">
        <v>59.392109022658197</v>
      </c>
      <c r="P214">
        <v>1.8433194378308999</v>
      </c>
      <c r="Q214">
        <v>3.26327349963513</v>
      </c>
      <c r="R214">
        <v>3.5556581546633201</v>
      </c>
      <c r="S214">
        <v>-0.26573580258055401</v>
      </c>
      <c r="T214">
        <v>-0.58108541595692997</v>
      </c>
      <c r="U214">
        <v>1.7595371725817801</v>
      </c>
      <c r="V214">
        <v>1.6890382869013401</v>
      </c>
      <c r="W214">
        <v>3.4250617777587999</v>
      </c>
      <c r="X214">
        <v>9.7021821865661995</v>
      </c>
      <c r="Y214">
        <v>0.13738553627970099</v>
      </c>
      <c r="Z214">
        <v>0.46094710847888798</v>
      </c>
      <c r="AA214">
        <v>2.8007758103560798</v>
      </c>
    </row>
    <row r="215" spans="1:27" x14ac:dyDescent="0.25">
      <c r="A215" t="s">
        <v>1143</v>
      </c>
      <c r="B215" t="s">
        <v>1144</v>
      </c>
      <c r="C215">
        <v>3.2875608726800301</v>
      </c>
      <c r="D215">
        <v>7.0164269377497499</v>
      </c>
      <c r="E215">
        <v>28.063499834886201</v>
      </c>
      <c r="F215">
        <v>4.0380229768561096</v>
      </c>
      <c r="G215">
        <v>18.066142878989901</v>
      </c>
      <c r="H215">
        <v>1.4513259439856301</v>
      </c>
      <c r="I215">
        <f t="shared" si="3"/>
        <v>5.1506981620947805</v>
      </c>
      <c r="J215">
        <v>0.32727201266662698</v>
      </c>
      <c r="K215">
        <v>6.3539349883691498</v>
      </c>
      <c r="L215">
        <v>5.8817727194680897E-2</v>
      </c>
      <c r="M215">
        <v>0.77665027268915299</v>
      </c>
      <c r="N215">
        <v>4.6306976126872996</v>
      </c>
      <c r="O215">
        <v>70.593398793377901</v>
      </c>
      <c r="P215">
        <v>1.7681980186170401</v>
      </c>
      <c r="Q215">
        <v>3.5868037948452201</v>
      </c>
      <c r="R215">
        <v>3.6276275525196602</v>
      </c>
      <c r="S215">
        <v>-0.311945184412386</v>
      </c>
      <c r="T215">
        <v>-0.61370680194349603</v>
      </c>
      <c r="U215">
        <v>1.7957442879621099</v>
      </c>
      <c r="V215">
        <v>1.5795272183094899</v>
      </c>
      <c r="W215">
        <v>3.2507920598589601</v>
      </c>
      <c r="X215">
        <v>9.2875149450480894</v>
      </c>
      <c r="Y215">
        <v>0.101825451272207</v>
      </c>
      <c r="Z215">
        <v>0.34440010260945603</v>
      </c>
      <c r="AA215">
        <v>3.2681129498394901</v>
      </c>
    </row>
    <row r="216" spans="1:27" x14ac:dyDescent="0.25">
      <c r="A216" t="s">
        <v>1147</v>
      </c>
      <c r="B216" t="s">
        <v>1148</v>
      </c>
      <c r="C216">
        <v>3.1009003836160201</v>
      </c>
      <c r="D216">
        <v>6.5334195115614602</v>
      </c>
      <c r="E216">
        <v>29.360473065159699</v>
      </c>
      <c r="F216">
        <v>5.0251159963017296</v>
      </c>
      <c r="G216">
        <v>21.871604298903701</v>
      </c>
      <c r="H216">
        <v>1.8492436363297899</v>
      </c>
      <c r="I216">
        <f t="shared" si="3"/>
        <v>7.5147533127509298</v>
      </c>
      <c r="J216">
        <v>0.45342191246207397</v>
      </c>
      <c r="K216">
        <v>6.0337564467048299</v>
      </c>
      <c r="L216">
        <v>0.23817183261286401</v>
      </c>
      <c r="M216">
        <v>3.3660362752945701</v>
      </c>
      <c r="N216">
        <v>6.8949062473923801</v>
      </c>
      <c r="O216">
        <v>57.521253513715003</v>
      </c>
      <c r="P216">
        <v>1.7802888585876699</v>
      </c>
      <c r="Q216">
        <v>3.2628121465258699</v>
      </c>
      <c r="R216">
        <v>3.56672924732616</v>
      </c>
      <c r="S216">
        <v>-0.211208822583485</v>
      </c>
      <c r="T216">
        <v>-0.50593652483985596</v>
      </c>
      <c r="U216">
        <v>1.6659296231215099</v>
      </c>
      <c r="V216">
        <v>1.7195399822974</v>
      </c>
      <c r="W216">
        <v>3.4652239778343499</v>
      </c>
      <c r="X216">
        <v>10.0092008259408</v>
      </c>
      <c r="Y216">
        <v>0.10169019730037</v>
      </c>
      <c r="Z216">
        <v>0.41740110054165103</v>
      </c>
      <c r="AA216">
        <v>2.7997426074598901</v>
      </c>
    </row>
    <row r="217" spans="1:27" x14ac:dyDescent="0.25">
      <c r="A217" t="s">
        <v>1151</v>
      </c>
      <c r="B217" t="s">
        <v>1152</v>
      </c>
      <c r="C217">
        <v>2.87040344626151</v>
      </c>
      <c r="D217">
        <v>6.0478487002777399</v>
      </c>
      <c r="E217">
        <v>30.418081241748499</v>
      </c>
      <c r="F217">
        <v>5.1676696080661699</v>
      </c>
      <c r="G217">
        <v>22.226118358130002</v>
      </c>
      <c r="H217">
        <v>2.0892252948718202</v>
      </c>
      <c r="I217">
        <f t="shared" si="3"/>
        <v>8.0654067068771731</v>
      </c>
      <c r="J217">
        <v>0.47851554978925498</v>
      </c>
      <c r="K217">
        <v>5.9329376332781401</v>
      </c>
      <c r="L217">
        <v>0.29698688841267001</v>
      </c>
      <c r="M217">
        <v>3.7862012170092401</v>
      </c>
      <c r="N217">
        <v>7.6091170071554597</v>
      </c>
      <c r="O217">
        <v>60.412653434899099</v>
      </c>
      <c r="P217">
        <v>1.58052812933503</v>
      </c>
      <c r="Q217">
        <v>3.10420636323287</v>
      </c>
      <c r="R217">
        <v>3.56054187910786</v>
      </c>
      <c r="S217">
        <v>-0.20444232682844701</v>
      </c>
      <c r="T217">
        <v>-0.54409309515355397</v>
      </c>
      <c r="U217">
        <v>1.89097462572629</v>
      </c>
      <c r="V217">
        <v>1.7410386465044201</v>
      </c>
      <c r="W217">
        <v>3.50580474949943</v>
      </c>
      <c r="X217">
        <v>10.598492362600499</v>
      </c>
      <c r="Y217">
        <v>0.13176885808705299</v>
      </c>
      <c r="Z217">
        <v>0.47049828307729002</v>
      </c>
      <c r="AA217">
        <v>2.8920887854824602</v>
      </c>
    </row>
    <row r="218" spans="1:27" x14ac:dyDescent="0.25">
      <c r="A218" t="s">
        <v>1155</v>
      </c>
      <c r="B218" t="s">
        <v>1156</v>
      </c>
      <c r="C218">
        <v>2.48436377671197</v>
      </c>
      <c r="D218">
        <v>5.6325241198477798</v>
      </c>
      <c r="E218">
        <v>24.768479189482601</v>
      </c>
      <c r="F218">
        <v>0.61863555151572103</v>
      </c>
      <c r="G218">
        <v>3.58354174313286</v>
      </c>
      <c r="H218">
        <v>0.198668422320713</v>
      </c>
      <c r="I218">
        <f t="shared" si="3"/>
        <v>5.0904136848322628</v>
      </c>
      <c r="J218">
        <v>0.32505003887714501</v>
      </c>
      <c r="K218">
        <v>6.3855328663304096</v>
      </c>
      <c r="L218">
        <v>0.214948018353014</v>
      </c>
      <c r="M218">
        <v>2.4217363264265002</v>
      </c>
      <c r="N218">
        <v>5.2487487487347497</v>
      </c>
      <c r="O218">
        <v>78.143170357273107</v>
      </c>
      <c r="P218">
        <v>1.8819540080278301</v>
      </c>
      <c r="Q218">
        <v>2.79376057072859</v>
      </c>
      <c r="R218">
        <v>3.52060467818524</v>
      </c>
      <c r="S218">
        <v>-0.18747768882481</v>
      </c>
      <c r="T218">
        <v>-0.60934163580030898</v>
      </c>
      <c r="U218">
        <v>2.7505061631469401</v>
      </c>
      <c r="V218">
        <v>1.5001092336148201</v>
      </c>
      <c r="W218">
        <v>3.0338112383570501</v>
      </c>
      <c r="X218">
        <v>7.1877045149510499</v>
      </c>
      <c r="Y218">
        <v>2.53813288923826E-2</v>
      </c>
      <c r="Z218">
        <v>0.40120307480564998</v>
      </c>
      <c r="AA218">
        <v>4.1570740357263798</v>
      </c>
    </row>
    <row r="219" spans="1:27" x14ac:dyDescent="0.25">
      <c r="A219" t="s">
        <v>1159</v>
      </c>
      <c r="B219" t="s">
        <v>1160</v>
      </c>
      <c r="C219">
        <v>2.7507145449914301</v>
      </c>
      <c r="D219">
        <v>5.8098706114747296</v>
      </c>
      <c r="E219">
        <v>26.513844588413999</v>
      </c>
      <c r="F219">
        <v>0.91768467963590905</v>
      </c>
      <c r="G219">
        <v>5.5850985708165899</v>
      </c>
      <c r="H219">
        <v>0.37013504474157499</v>
      </c>
      <c r="I219">
        <f t="shared" si="3"/>
        <v>6.3580040145139849</v>
      </c>
      <c r="J219">
        <v>0.35913583976932401</v>
      </c>
      <c r="K219">
        <v>5.6485626455958897</v>
      </c>
      <c r="L219">
        <v>0.20612344023648499</v>
      </c>
      <c r="M219">
        <v>4.4171854791940302</v>
      </c>
      <c r="N219">
        <v>9.9278711363458196</v>
      </c>
      <c r="O219">
        <v>97.484441322078993</v>
      </c>
      <c r="P219">
        <v>1.3871192956937599</v>
      </c>
      <c r="Q219">
        <v>2.0909082692697898</v>
      </c>
      <c r="R219">
        <v>3.5232859265675298</v>
      </c>
      <c r="S219">
        <v>-0.40734510258555601</v>
      </c>
      <c r="T219">
        <v>-1.0156420873460901</v>
      </c>
      <c r="U219">
        <v>3.3124141685550699</v>
      </c>
      <c r="V219">
        <v>1.5879012134566699</v>
      </c>
      <c r="W219">
        <v>3.1901661050720902</v>
      </c>
      <c r="X219">
        <v>8.1670306653126392</v>
      </c>
      <c r="Y219">
        <v>0.22458189332963899</v>
      </c>
      <c r="Z219">
        <v>1.0813638893894999</v>
      </c>
      <c r="AA219">
        <v>5.9816755934023602</v>
      </c>
    </row>
    <row r="220" spans="1:27" x14ac:dyDescent="0.25">
      <c r="A220" t="s">
        <v>1162</v>
      </c>
      <c r="B220" t="s">
        <v>1163</v>
      </c>
      <c r="C220">
        <v>2.9779137911985201</v>
      </c>
      <c r="D220">
        <v>6.3784454337803203</v>
      </c>
      <c r="E220">
        <v>25.647501386381901</v>
      </c>
      <c r="F220">
        <v>0.92633402053041503</v>
      </c>
      <c r="G220">
        <v>5.7272132090519303</v>
      </c>
      <c r="H220">
        <v>0.35511781735811498</v>
      </c>
      <c r="I220">
        <f t="shared" si="3"/>
        <v>6.1760864146992187</v>
      </c>
      <c r="J220">
        <v>0.35020118681082602</v>
      </c>
      <c r="K220">
        <v>5.6702766654517598</v>
      </c>
      <c r="L220">
        <v>0.230010614706711</v>
      </c>
      <c r="M220">
        <v>3.18838428860002</v>
      </c>
      <c r="N220">
        <v>6.8461451525711698</v>
      </c>
      <c r="O220">
        <v>88.129905637382905</v>
      </c>
      <c r="P220">
        <v>1.6918345522106299</v>
      </c>
      <c r="Q220">
        <v>2.5959350307365598</v>
      </c>
      <c r="R220">
        <v>3.5409183321378999</v>
      </c>
      <c r="S220">
        <v>-0.37023997147952697</v>
      </c>
      <c r="T220">
        <v>-0.87886682602355803</v>
      </c>
      <c r="U220">
        <v>2.9267802387813</v>
      </c>
      <c r="V220">
        <v>1.58360277171365</v>
      </c>
      <c r="W220">
        <v>3.2008957173050101</v>
      </c>
      <c r="X220">
        <v>7.3883144047329496</v>
      </c>
      <c r="Y220">
        <v>0.12565111618015301</v>
      </c>
      <c r="Z220">
        <v>0.80402243092230097</v>
      </c>
      <c r="AA220">
        <v>5.56739436947674</v>
      </c>
    </row>
    <row r="221" spans="1:27" x14ac:dyDescent="0.25">
      <c r="A221" t="s">
        <v>1165</v>
      </c>
      <c r="B221" t="s">
        <v>1166</v>
      </c>
      <c r="C221">
        <v>3.0774940241198001</v>
      </c>
      <c r="D221">
        <v>6.4887250835733203</v>
      </c>
      <c r="E221">
        <v>29.2075721908768</v>
      </c>
      <c r="F221">
        <v>4.2760323376076803</v>
      </c>
      <c r="G221">
        <v>19.691710528664402</v>
      </c>
      <c r="H221">
        <v>1.5798834526409999</v>
      </c>
      <c r="I221">
        <f t="shared" si="3"/>
        <v>5.5441263700122354</v>
      </c>
      <c r="J221">
        <v>0.33304673901868298</v>
      </c>
      <c r="K221">
        <v>6.0071996341949898</v>
      </c>
      <c r="L221">
        <v>0.242370672429286</v>
      </c>
      <c r="M221">
        <v>2.54745261247544</v>
      </c>
      <c r="N221">
        <v>6.2900995133675499</v>
      </c>
      <c r="O221">
        <v>60.6478813750741</v>
      </c>
      <c r="P221">
        <v>1.7670977146062199</v>
      </c>
      <c r="Q221">
        <v>3.3339395164918999</v>
      </c>
      <c r="R221">
        <v>3.5404296564893101</v>
      </c>
      <c r="S221">
        <v>-0.223725904450786</v>
      </c>
      <c r="T221">
        <v>-0.55201825082339495</v>
      </c>
      <c r="U221">
        <v>1.7521349980729299</v>
      </c>
      <c r="V221">
        <v>1.72164417054589</v>
      </c>
      <c r="W221">
        <v>3.4775849988557899</v>
      </c>
      <c r="X221">
        <v>9.7907516789298494</v>
      </c>
      <c r="Y221">
        <v>0.11638658138216799</v>
      </c>
      <c r="Z221">
        <v>0.44575436036011901</v>
      </c>
      <c r="AA221">
        <v>3.0330290579347698</v>
      </c>
    </row>
    <row r="222" spans="1:27" x14ac:dyDescent="0.25">
      <c r="A222" t="s">
        <v>1169</v>
      </c>
      <c r="B222" t="s">
        <v>1170</v>
      </c>
      <c r="C222">
        <v>2.8483993000722099</v>
      </c>
      <c r="D222">
        <v>5.9268914607860896</v>
      </c>
      <c r="E222">
        <v>30.7657740159543</v>
      </c>
      <c r="F222">
        <v>5.5605916292181297</v>
      </c>
      <c r="G222">
        <v>23.018958971634401</v>
      </c>
      <c r="H222">
        <v>2.22110349941532</v>
      </c>
      <c r="I222">
        <f t="shared" si="3"/>
        <v>8.8427248649798393</v>
      </c>
      <c r="J222">
        <v>0.544069551485451</v>
      </c>
      <c r="K222">
        <v>6.1527363996153399</v>
      </c>
      <c r="L222">
        <v>9.5790817077987506E-2</v>
      </c>
      <c r="M222">
        <v>2.8161528772363398</v>
      </c>
      <c r="N222">
        <v>8.1969664235505402</v>
      </c>
      <c r="O222">
        <v>59.238895518893301</v>
      </c>
      <c r="P222">
        <v>1.5404532408675</v>
      </c>
      <c r="Q222">
        <v>2.9782161835379202</v>
      </c>
      <c r="R222">
        <v>3.5381687383000102</v>
      </c>
      <c r="S222">
        <v>-0.17071289754229399</v>
      </c>
      <c r="T222">
        <v>-0.51333657650091802</v>
      </c>
      <c r="U222">
        <v>1.9527765036289699</v>
      </c>
      <c r="V222">
        <v>1.7446281586959</v>
      </c>
      <c r="W222">
        <v>3.5059793506329</v>
      </c>
      <c r="X222">
        <v>11.018573528051901</v>
      </c>
      <c r="Y222">
        <v>0.11901263282192701</v>
      </c>
      <c r="Z222">
        <v>0.42437370364566601</v>
      </c>
      <c r="AA222">
        <v>2.6829152116069301</v>
      </c>
    </row>
    <row r="223" spans="1:27" x14ac:dyDescent="0.25">
      <c r="A223" t="s">
        <v>1173</v>
      </c>
      <c r="B223" t="s">
        <v>1174</v>
      </c>
      <c r="C223">
        <v>3.0449459589910202</v>
      </c>
      <c r="D223">
        <v>6.2730528234524199</v>
      </c>
      <c r="E223">
        <v>28.974986190068499</v>
      </c>
      <c r="F223">
        <v>4.4392938571182299</v>
      </c>
      <c r="G223">
        <v>19.994700151289202</v>
      </c>
      <c r="H223">
        <v>1.4367063677454199</v>
      </c>
      <c r="I223">
        <f t="shared" si="3"/>
        <v>9.1085137725773091</v>
      </c>
      <c r="J223">
        <v>0.58188326842920701</v>
      </c>
      <c r="K223">
        <v>6.3883448272435297</v>
      </c>
      <c r="L223">
        <v>-1.9296592489154499E-2</v>
      </c>
      <c r="M223">
        <v>1.5148135860190799</v>
      </c>
      <c r="N223">
        <v>7.2768254209190504</v>
      </c>
      <c r="O223">
        <v>55.958092560146603</v>
      </c>
      <c r="P223">
        <v>2.1515317780735099</v>
      </c>
      <c r="Q223">
        <v>3.54230653199803</v>
      </c>
      <c r="R223">
        <v>3.4656553895854998</v>
      </c>
      <c r="S223">
        <v>-0.18432862480892501</v>
      </c>
      <c r="T223">
        <v>-0.47992975794464798</v>
      </c>
      <c r="U223">
        <v>1.6122847277524099</v>
      </c>
      <c r="V223">
        <v>1.71679494522837</v>
      </c>
      <c r="W223">
        <v>3.4382405683088302</v>
      </c>
      <c r="X223">
        <v>10.3881988390457</v>
      </c>
      <c r="Y223">
        <v>7.3020593077162493E-2</v>
      </c>
      <c r="Z223">
        <v>0.33652705860410598</v>
      </c>
      <c r="AA223">
        <v>2.53640176640925</v>
      </c>
    </row>
    <row r="224" spans="1:27" x14ac:dyDescent="0.25">
      <c r="A224" t="s">
        <v>1177</v>
      </c>
      <c r="B224" t="s">
        <v>1178</v>
      </c>
      <c r="C224">
        <v>2.8483993000722099</v>
      </c>
      <c r="D224">
        <v>5.9268914607860896</v>
      </c>
      <c r="E224">
        <v>30.7657740159543</v>
      </c>
      <c r="F224">
        <v>5.5605916292181297</v>
      </c>
      <c r="G224">
        <v>23.018958971634401</v>
      </c>
      <c r="H224">
        <v>2.22110349941532</v>
      </c>
      <c r="I224">
        <f t="shared" si="3"/>
        <v>8.8427248649798393</v>
      </c>
      <c r="J224">
        <v>0.544069551485451</v>
      </c>
      <c r="K224">
        <v>6.1527363996153399</v>
      </c>
      <c r="L224">
        <v>9.5790817077987506E-2</v>
      </c>
      <c r="M224">
        <v>2.8161528772363398</v>
      </c>
      <c r="N224">
        <v>8.1969664235505402</v>
      </c>
      <c r="O224">
        <v>59.238895518893301</v>
      </c>
      <c r="P224">
        <v>1.5404532408675</v>
      </c>
      <c r="Q224">
        <v>2.9782161835379202</v>
      </c>
      <c r="R224">
        <v>3.5381687383000102</v>
      </c>
      <c r="S224">
        <v>-0.17071289754229399</v>
      </c>
      <c r="T224">
        <v>-0.51333657650091802</v>
      </c>
      <c r="U224">
        <v>1.9527765036289699</v>
      </c>
      <c r="V224">
        <v>1.7446281586959</v>
      </c>
      <c r="W224">
        <v>3.5059793506329</v>
      </c>
      <c r="X224">
        <v>11.018573528051901</v>
      </c>
      <c r="Y224">
        <v>0.11901263282192701</v>
      </c>
      <c r="Z224">
        <v>0.42437370364566601</v>
      </c>
      <c r="AA224">
        <v>2.6829152116069301</v>
      </c>
    </row>
    <row r="225" spans="1:27" x14ac:dyDescent="0.25">
      <c r="A225" t="s">
        <v>1181</v>
      </c>
      <c r="B225" t="s">
        <v>1182</v>
      </c>
      <c r="C225">
        <v>3.3576828396247098</v>
      </c>
      <c r="D225">
        <v>7.1103710331894003</v>
      </c>
      <c r="E225">
        <v>28.866701849232399</v>
      </c>
      <c r="F225">
        <v>5.3144562354895699</v>
      </c>
      <c r="G225">
        <v>21.974533602118701</v>
      </c>
      <c r="H225">
        <v>1.87482144071288</v>
      </c>
      <c r="I225">
        <f t="shared" si="3"/>
        <v>7.3825586766825753</v>
      </c>
      <c r="J225">
        <v>0.44196805575070403</v>
      </c>
      <c r="K225">
        <v>5.9866514457465403</v>
      </c>
      <c r="L225">
        <v>0.173140785518624</v>
      </c>
      <c r="M225">
        <v>4.3945648537407198</v>
      </c>
      <c r="N225">
        <v>10.860290692707901</v>
      </c>
      <c r="O225">
        <v>73.484664248496799</v>
      </c>
      <c r="P225">
        <v>1.8144196659370799</v>
      </c>
      <c r="Q225">
        <v>2.9971258473948201</v>
      </c>
      <c r="R225">
        <v>3.53101237017612</v>
      </c>
      <c r="S225">
        <v>-0.27513338634388801</v>
      </c>
      <c r="T225">
        <v>-0.60369725943936603</v>
      </c>
      <c r="U225">
        <v>1.6644338756274699</v>
      </c>
      <c r="V225">
        <v>1.6869082193170699</v>
      </c>
      <c r="W225">
        <v>3.4229400379747701</v>
      </c>
      <c r="X225">
        <v>9.9327753106530992</v>
      </c>
      <c r="Y225">
        <v>0.20175230820477699</v>
      </c>
      <c r="Z225">
        <v>0.66043364365941604</v>
      </c>
      <c r="AA225">
        <v>3.6959560023756901</v>
      </c>
    </row>
    <row r="226" spans="1:27" x14ac:dyDescent="0.25">
      <c r="A226" t="s">
        <v>1185</v>
      </c>
      <c r="B226" t="s">
        <v>1186</v>
      </c>
      <c r="C226">
        <v>2.4044342975487298</v>
      </c>
      <c r="D226">
        <v>5.5705690775972698</v>
      </c>
      <c r="E226">
        <v>26.152715846404298</v>
      </c>
      <c r="F226">
        <v>0.97768288118305802</v>
      </c>
      <c r="G226">
        <v>5.3045573656664899</v>
      </c>
      <c r="H226">
        <v>0.38846497972996902</v>
      </c>
      <c r="I226">
        <f t="shared" si="3"/>
        <v>1.0249144189067245</v>
      </c>
      <c r="J226">
        <v>7.6521209885576702E-2</v>
      </c>
      <c r="K226">
        <v>7.46610726456574</v>
      </c>
      <c r="L226">
        <v>0.12792936309962599</v>
      </c>
      <c r="M226">
        <v>-0.52568469479621505</v>
      </c>
      <c r="N226">
        <v>-0.87882249748659302</v>
      </c>
      <c r="O226">
        <v>69.483636430223399</v>
      </c>
      <c r="P226">
        <v>1.8735090861437</v>
      </c>
      <c r="Q226">
        <v>3.2975457156778401</v>
      </c>
      <c r="R226">
        <v>3.4932208572338701</v>
      </c>
      <c r="S226">
        <v>-7.83434429279002E-2</v>
      </c>
      <c r="T226">
        <v>-0.40437466863795402</v>
      </c>
      <c r="U226">
        <v>2.2638860755716999</v>
      </c>
      <c r="V226">
        <v>1.49669606801457</v>
      </c>
      <c r="W226">
        <v>3.0112953249981</v>
      </c>
      <c r="X226">
        <v>8.4802885068385692</v>
      </c>
      <c r="Y226">
        <v>1.2622990738596501E-2</v>
      </c>
      <c r="Z226">
        <v>0.14694823266419901</v>
      </c>
      <c r="AA226">
        <v>2.24910884818707</v>
      </c>
    </row>
    <row r="227" spans="1:27" x14ac:dyDescent="0.25">
      <c r="A227" t="s">
        <v>1189</v>
      </c>
      <c r="B227" t="s">
        <v>1190</v>
      </c>
      <c r="C227">
        <v>2.74334134151455</v>
      </c>
      <c r="D227">
        <v>6.0350743402253597</v>
      </c>
      <c r="E227">
        <v>25.815102344779898</v>
      </c>
      <c r="F227">
        <v>3.66463887750474</v>
      </c>
      <c r="G227">
        <v>16.2566633468705</v>
      </c>
      <c r="H227">
        <v>1.47196385752145</v>
      </c>
      <c r="I227">
        <f t="shared" si="3"/>
        <v>11.627714403883234</v>
      </c>
      <c r="J227">
        <v>0.72168083948308204</v>
      </c>
      <c r="K227">
        <v>6.2065580080128804</v>
      </c>
      <c r="L227">
        <v>0.41850109522668</v>
      </c>
      <c r="M227">
        <v>8.2765286155705997</v>
      </c>
      <c r="N227">
        <v>15.6394818917371</v>
      </c>
      <c r="O227">
        <v>84.950105363655595</v>
      </c>
      <c r="P227">
        <v>1.5328373620979701</v>
      </c>
      <c r="Q227">
        <v>2.43765947983632</v>
      </c>
      <c r="R227">
        <v>3.4892078485615401</v>
      </c>
      <c r="S227">
        <v>-0.26388784867703502</v>
      </c>
      <c r="T227">
        <v>-0.65032950824160096</v>
      </c>
      <c r="U227">
        <v>1.7429450879563999</v>
      </c>
      <c r="V227">
        <v>1.6682387245925701</v>
      </c>
      <c r="W227">
        <v>3.3902222460773999</v>
      </c>
      <c r="X227">
        <v>10.4332514851531</v>
      </c>
      <c r="Y227">
        <v>0.26227438025468203</v>
      </c>
      <c r="Z227">
        <v>0.88594501915023904</v>
      </c>
      <c r="AA227">
        <v>4.0580821802045701</v>
      </c>
    </row>
    <row r="228" spans="1:27" x14ac:dyDescent="0.25">
      <c r="A228" t="s">
        <v>1192</v>
      </c>
      <c r="B228" t="s">
        <v>1193</v>
      </c>
      <c r="C228">
        <v>2.9626268419375501</v>
      </c>
      <c r="D228">
        <v>6.3296487005462696</v>
      </c>
      <c r="E228">
        <v>26.188501731322599</v>
      </c>
      <c r="F228">
        <v>1.30935014079622</v>
      </c>
      <c r="G228">
        <v>6.9882148845713203</v>
      </c>
      <c r="H228">
        <v>0.46336834123012099</v>
      </c>
      <c r="I228">
        <f t="shared" si="3"/>
        <v>3.7620147970123083</v>
      </c>
      <c r="J228">
        <v>0.23391937757489101</v>
      </c>
      <c r="K228">
        <v>6.2179281634049799</v>
      </c>
      <c r="L228">
        <v>0.164997552656276</v>
      </c>
      <c r="M228">
        <v>2.2006406547076902</v>
      </c>
      <c r="N228">
        <v>4.1211614762641497</v>
      </c>
      <c r="O228">
        <v>82.035632887374405</v>
      </c>
      <c r="P228">
        <v>2.1883542089527301</v>
      </c>
      <c r="Q228">
        <v>3.17250099460191</v>
      </c>
      <c r="R228">
        <v>3.4941838768375599</v>
      </c>
      <c r="S228">
        <v>-0.30301773215678701</v>
      </c>
      <c r="T228">
        <v>-0.69241936901484302</v>
      </c>
      <c r="U228">
        <v>2.4688371484428702</v>
      </c>
      <c r="V228">
        <v>1.5903314886640501</v>
      </c>
      <c r="W228">
        <v>3.2060359680254198</v>
      </c>
      <c r="X228">
        <v>7.8429953896739297</v>
      </c>
      <c r="Y228">
        <v>6.9521016138414202E-2</v>
      </c>
      <c r="Z228">
        <v>0.54877369626842798</v>
      </c>
      <c r="AA228">
        <v>4.6572547938100497</v>
      </c>
    </row>
    <row r="229" spans="1:27" x14ac:dyDescent="0.25">
      <c r="A229" t="s">
        <v>1195</v>
      </c>
      <c r="B229" t="s">
        <v>1196</v>
      </c>
      <c r="C229">
        <v>3.4000458693416702</v>
      </c>
      <c r="D229">
        <v>7.0452946502816101</v>
      </c>
      <c r="E229">
        <v>29.384955457835002</v>
      </c>
      <c r="F229">
        <v>6.0264364942241899</v>
      </c>
      <c r="G229">
        <v>23.4148622838288</v>
      </c>
      <c r="H229">
        <v>2.15753221322655</v>
      </c>
      <c r="I229">
        <f t="shared" si="3"/>
        <v>7.6846275860723008</v>
      </c>
      <c r="J229">
        <v>0.49446393242165698</v>
      </c>
      <c r="K229">
        <v>6.43445537058723</v>
      </c>
      <c r="L229">
        <v>0.302367121085515</v>
      </c>
      <c r="M229">
        <v>3.0220448689703199</v>
      </c>
      <c r="N229">
        <v>4.7845924996533</v>
      </c>
      <c r="O229">
        <v>54.714031032752501</v>
      </c>
      <c r="P229">
        <v>1.8759404045288</v>
      </c>
      <c r="Q229">
        <v>3.54797542135926</v>
      </c>
      <c r="R229">
        <v>3.4502018429276702</v>
      </c>
      <c r="S229">
        <v>-0.18595316113928101</v>
      </c>
      <c r="T229">
        <v>-0.50804546606588596</v>
      </c>
      <c r="U229">
        <v>1.7372612791851401</v>
      </c>
      <c r="V229">
        <v>1.6911297303766299</v>
      </c>
      <c r="W229">
        <v>3.4061824641320499</v>
      </c>
      <c r="X229">
        <v>9.7920083466467194</v>
      </c>
      <c r="Y229">
        <v>7.5048150637529995E-2</v>
      </c>
      <c r="Z229">
        <v>0.32163388528210801</v>
      </c>
      <c r="AA229">
        <v>2.3411660554381002</v>
      </c>
    </row>
    <row r="230" spans="1:27" x14ac:dyDescent="0.25">
      <c r="A230" t="s">
        <v>1198</v>
      </c>
      <c r="B230" t="s">
        <v>1199</v>
      </c>
      <c r="C230">
        <v>2.66503799287594</v>
      </c>
      <c r="D230">
        <v>5.6660329503376001</v>
      </c>
      <c r="E230">
        <v>26.174472290464301</v>
      </c>
      <c r="F230">
        <v>0.79750604540227699</v>
      </c>
      <c r="G230">
        <v>5.0009727367048997</v>
      </c>
      <c r="H230">
        <v>0.32409622138660998</v>
      </c>
      <c r="I230">
        <f t="shared" si="3"/>
        <v>6.6116078821749173</v>
      </c>
      <c r="J230">
        <v>0.36892265036618899</v>
      </c>
      <c r="K230">
        <v>5.5799233248664803</v>
      </c>
      <c r="L230">
        <v>0.18248112143066</v>
      </c>
      <c r="M230">
        <v>5.0759315958854803</v>
      </c>
      <c r="N230">
        <v>11.018167418688</v>
      </c>
      <c r="O230">
        <v>101.75894910201001</v>
      </c>
      <c r="P230">
        <v>1.3110279114831001</v>
      </c>
      <c r="Q230">
        <v>1.9980137596579399</v>
      </c>
      <c r="R230">
        <v>3.5282976290826502</v>
      </c>
      <c r="S230">
        <v>-0.42218368018184899</v>
      </c>
      <c r="T230">
        <v>-1.0261191708673201</v>
      </c>
      <c r="U230">
        <v>3.4166657044998301</v>
      </c>
      <c r="V230">
        <v>1.54849549203982</v>
      </c>
      <c r="W230">
        <v>3.12090574345094</v>
      </c>
      <c r="X230">
        <v>8.0730396886819893</v>
      </c>
      <c r="Y230">
        <v>0.238297307965911</v>
      </c>
      <c r="Z230">
        <v>1.1273859159592501</v>
      </c>
      <c r="AA230">
        <v>6.3766297329362098</v>
      </c>
    </row>
    <row r="231" spans="1:27" x14ac:dyDescent="0.25">
      <c r="A231" t="s">
        <v>1202</v>
      </c>
      <c r="B231" t="s">
        <v>1203</v>
      </c>
      <c r="C231">
        <v>2.9034901453015198</v>
      </c>
      <c r="D231">
        <v>6.0474947553126599</v>
      </c>
      <c r="E231">
        <v>29.6609313503251</v>
      </c>
      <c r="F231">
        <v>4.7256922343222501</v>
      </c>
      <c r="G231">
        <v>20.9869931588408</v>
      </c>
      <c r="H231">
        <v>1.65994951484843</v>
      </c>
      <c r="I231">
        <f t="shared" si="3"/>
        <v>8.7086682806851066</v>
      </c>
      <c r="J231">
        <v>0.54799372804916302</v>
      </c>
      <c r="K231">
        <v>6.29250891625479</v>
      </c>
      <c r="L231">
        <v>1.2615372026609001E-3</v>
      </c>
      <c r="M231">
        <v>1.76494658509993</v>
      </c>
      <c r="N231">
        <v>8.1761229055069595</v>
      </c>
      <c r="O231">
        <v>57.578325911698002</v>
      </c>
      <c r="P231">
        <v>1.8013401101120099</v>
      </c>
      <c r="Q231">
        <v>3.1841348967730401</v>
      </c>
      <c r="R231">
        <v>3.5400657477763602</v>
      </c>
      <c r="S231">
        <v>-0.18094063049245901</v>
      </c>
      <c r="T231">
        <v>-0.51550937122572704</v>
      </c>
      <c r="U231">
        <v>1.82323101243859</v>
      </c>
      <c r="V231">
        <v>1.7338580133344701</v>
      </c>
      <c r="W231">
        <v>3.4799786895410501</v>
      </c>
      <c r="X231">
        <v>10.7417648247516</v>
      </c>
      <c r="Y231">
        <v>9.5006486763809794E-2</v>
      </c>
      <c r="Z231">
        <v>0.38375937862776899</v>
      </c>
      <c r="AA231">
        <v>2.5742014133298001</v>
      </c>
    </row>
    <row r="232" spans="1:27" x14ac:dyDescent="0.25">
      <c r="A232" t="s">
        <v>1206</v>
      </c>
      <c r="B232" t="s">
        <v>1207</v>
      </c>
      <c r="C232">
        <v>2.9034901453015198</v>
      </c>
      <c r="D232">
        <v>6.0474947553126599</v>
      </c>
      <c r="E232">
        <v>29.6609313503251</v>
      </c>
      <c r="F232">
        <v>4.7256922343222501</v>
      </c>
      <c r="G232">
        <v>20.9869931588408</v>
      </c>
      <c r="H232">
        <v>1.65994951484843</v>
      </c>
      <c r="I232">
        <f t="shared" si="3"/>
        <v>8.7086682806851066</v>
      </c>
      <c r="J232">
        <v>0.54799372804916302</v>
      </c>
      <c r="K232">
        <v>6.29250891625479</v>
      </c>
      <c r="L232">
        <v>1.2615372026609001E-3</v>
      </c>
      <c r="M232">
        <v>1.76494658509993</v>
      </c>
      <c r="N232">
        <v>8.1761229055069595</v>
      </c>
      <c r="O232">
        <v>57.578325911698002</v>
      </c>
      <c r="P232">
        <v>1.8013401101120099</v>
      </c>
      <c r="Q232">
        <v>3.1841348967730401</v>
      </c>
      <c r="R232">
        <v>3.5400657477763602</v>
      </c>
      <c r="S232">
        <v>-0.18094063049245901</v>
      </c>
      <c r="T232">
        <v>-0.51550937122572704</v>
      </c>
      <c r="U232">
        <v>1.82323101243859</v>
      </c>
      <c r="V232">
        <v>1.7338580133344701</v>
      </c>
      <c r="W232">
        <v>3.4799786895410501</v>
      </c>
      <c r="X232">
        <v>10.7417648247516</v>
      </c>
      <c r="Y232">
        <v>9.5006486763809794E-2</v>
      </c>
      <c r="Z232">
        <v>0.38375937862776899</v>
      </c>
      <c r="AA232">
        <v>2.5742014133298001</v>
      </c>
    </row>
    <row r="233" spans="1:27" x14ac:dyDescent="0.25">
      <c r="A233" t="s">
        <v>1218</v>
      </c>
      <c r="B233" t="s">
        <v>1219</v>
      </c>
      <c r="C233">
        <v>3.1094430524075598</v>
      </c>
      <c r="D233">
        <v>6.3462285320840301</v>
      </c>
      <c r="E233">
        <v>28.649730883177401</v>
      </c>
      <c r="F233">
        <v>4.4615826716789098</v>
      </c>
      <c r="G233">
        <v>19.223212004102301</v>
      </c>
      <c r="H233">
        <v>1.5737580485650899</v>
      </c>
      <c r="I233">
        <f t="shared" si="3"/>
        <v>6.9473216203100554</v>
      </c>
      <c r="J233">
        <v>0.43779625293590102</v>
      </c>
      <c r="K233">
        <v>6.3016551825675</v>
      </c>
      <c r="L233">
        <v>0.31648336943050998</v>
      </c>
      <c r="M233">
        <v>3.4705216333567801</v>
      </c>
      <c r="N233">
        <v>4.8690399037962599</v>
      </c>
      <c r="O233">
        <v>54.880922888983903</v>
      </c>
      <c r="P233">
        <v>1.8087514433285901</v>
      </c>
      <c r="Q233">
        <v>3.5037896724141402</v>
      </c>
      <c r="R233">
        <v>3.57442606287742</v>
      </c>
      <c r="S233">
        <v>-0.120416341733827</v>
      </c>
      <c r="T233">
        <v>-0.43805992172748398</v>
      </c>
      <c r="U233">
        <v>1.65167897297458</v>
      </c>
      <c r="V233">
        <v>1.6556457456271001</v>
      </c>
      <c r="W233">
        <v>3.3121277166053198</v>
      </c>
      <c r="X233">
        <v>9.9728592537790206</v>
      </c>
      <c r="Y233">
        <v>4.4909788473217097E-2</v>
      </c>
      <c r="Z233">
        <v>0.28928592399140601</v>
      </c>
      <c r="AA233">
        <v>2.52645093181828</v>
      </c>
    </row>
    <row r="234" spans="1:27" x14ac:dyDescent="0.25">
      <c r="A234" t="s">
        <v>1221</v>
      </c>
      <c r="B234" t="s">
        <v>1223</v>
      </c>
      <c r="C234">
        <v>2.7270109969390299</v>
      </c>
      <c r="D234">
        <v>5.84435681293151</v>
      </c>
      <c r="E234">
        <v>24.693981945996999</v>
      </c>
      <c r="F234">
        <v>3.5626928769052002</v>
      </c>
      <c r="G234">
        <v>16.653125481059099</v>
      </c>
      <c r="H234">
        <v>1.0702161428829</v>
      </c>
      <c r="I234">
        <f t="shared" si="3"/>
        <v>12.176801663791206</v>
      </c>
      <c r="J234">
        <v>0.76270720208420695</v>
      </c>
      <c r="K234">
        <v>6.2636086481738804</v>
      </c>
      <c r="L234">
        <v>0.49123000313891602</v>
      </c>
      <c r="M234">
        <v>7.2385577712714202</v>
      </c>
      <c r="N234">
        <v>12.5378439161579</v>
      </c>
      <c r="O234">
        <v>73.044358860231895</v>
      </c>
      <c r="P234">
        <v>1.81666666666666</v>
      </c>
      <c r="Q234">
        <v>3.1888888888888798</v>
      </c>
      <c r="R234">
        <v>3.5</v>
      </c>
      <c r="S234">
        <v>-0.25699452062447797</v>
      </c>
      <c r="T234">
        <v>-0.55601723988850904</v>
      </c>
      <c r="U234">
        <v>1.4513983130454999</v>
      </c>
      <c r="V234">
        <v>1.6178402900695801</v>
      </c>
      <c r="W234">
        <v>3.29250168800354</v>
      </c>
      <c r="X234">
        <v>10.7261627515157</v>
      </c>
      <c r="Y234">
        <v>0.17739381392796799</v>
      </c>
      <c r="Z234">
        <v>0.59538543224334695</v>
      </c>
      <c r="AA234">
        <v>3.1090093255042999</v>
      </c>
    </row>
    <row r="235" spans="1:27" x14ac:dyDescent="0.25">
      <c r="A235" t="s">
        <v>1225</v>
      </c>
      <c r="B235" t="s">
        <v>1226</v>
      </c>
      <c r="C235">
        <v>2.8483993000722099</v>
      </c>
      <c r="D235">
        <v>5.9268914607860896</v>
      </c>
      <c r="E235">
        <v>30.7657740159543</v>
      </c>
      <c r="F235">
        <v>5.5605916292181297</v>
      </c>
      <c r="G235">
        <v>23.018958971634401</v>
      </c>
      <c r="H235">
        <v>2.22110349941532</v>
      </c>
      <c r="I235">
        <f t="shared" si="3"/>
        <v>8.8427248649798393</v>
      </c>
      <c r="J235">
        <v>0.544069551485451</v>
      </c>
      <c r="K235">
        <v>6.1527363996153399</v>
      </c>
      <c r="L235">
        <v>9.5790817077987506E-2</v>
      </c>
      <c r="M235">
        <v>2.8161528772363398</v>
      </c>
      <c r="N235">
        <v>8.1969664235505402</v>
      </c>
      <c r="O235">
        <v>59.238895518893301</v>
      </c>
      <c r="P235">
        <v>1.5404532408675</v>
      </c>
      <c r="Q235">
        <v>2.9782161835379202</v>
      </c>
      <c r="R235">
        <v>3.5381687383000102</v>
      </c>
      <c r="S235">
        <v>-0.17071289754229399</v>
      </c>
      <c r="T235">
        <v>-0.51333657650091802</v>
      </c>
      <c r="U235">
        <v>1.9527765036289699</v>
      </c>
      <c r="V235">
        <v>1.7446281586959</v>
      </c>
      <c r="W235">
        <v>3.5059793506329</v>
      </c>
      <c r="X235">
        <v>11.018573528051901</v>
      </c>
      <c r="Y235">
        <v>0.11901263282192701</v>
      </c>
      <c r="Z235">
        <v>0.42437370364566601</v>
      </c>
      <c r="AA235">
        <v>2.6829152116069301</v>
      </c>
    </row>
    <row r="236" spans="1:27" x14ac:dyDescent="0.25">
      <c r="A236" t="s">
        <v>1228</v>
      </c>
      <c r="B236" t="s">
        <v>1229</v>
      </c>
      <c r="C236">
        <v>2.8483993000722099</v>
      </c>
      <c r="D236">
        <v>5.9268914607860896</v>
      </c>
      <c r="E236">
        <v>30.7657740159543</v>
      </c>
      <c r="F236">
        <v>5.5605916292181297</v>
      </c>
      <c r="G236">
        <v>23.018958971634401</v>
      </c>
      <c r="H236">
        <v>2.22110349941532</v>
      </c>
      <c r="I236">
        <f t="shared" si="3"/>
        <v>8.8427248649798393</v>
      </c>
      <c r="J236">
        <v>0.544069551485451</v>
      </c>
      <c r="K236">
        <v>6.1527363996153399</v>
      </c>
      <c r="L236">
        <v>9.5790817077987506E-2</v>
      </c>
      <c r="M236">
        <v>2.8161528772363398</v>
      </c>
      <c r="N236">
        <v>8.1969664235505402</v>
      </c>
      <c r="O236">
        <v>59.238895518893301</v>
      </c>
      <c r="P236">
        <v>1.5404532408675</v>
      </c>
      <c r="Q236">
        <v>2.9782161835379202</v>
      </c>
      <c r="R236">
        <v>3.5381687383000102</v>
      </c>
      <c r="S236">
        <v>-0.17071289754229399</v>
      </c>
      <c r="T236">
        <v>-0.51333657650091802</v>
      </c>
      <c r="U236">
        <v>1.9527765036289699</v>
      </c>
      <c r="V236">
        <v>1.7446281586959</v>
      </c>
      <c r="W236">
        <v>3.5059793506329</v>
      </c>
      <c r="X236">
        <v>11.018573528051901</v>
      </c>
      <c r="Y236">
        <v>0.11901263282192701</v>
      </c>
      <c r="Z236">
        <v>0.42437370364566601</v>
      </c>
      <c r="AA236">
        <v>2.6829152116069301</v>
      </c>
    </row>
    <row r="237" spans="1:27" x14ac:dyDescent="0.25">
      <c r="A237" t="s">
        <v>1234</v>
      </c>
      <c r="B237" t="s">
        <v>1235</v>
      </c>
      <c r="C237">
        <v>2.2254586133915102</v>
      </c>
      <c r="D237">
        <v>5.0065444271571602</v>
      </c>
      <c r="E237">
        <v>24.304113152013201</v>
      </c>
      <c r="F237">
        <v>0.75529575092869305</v>
      </c>
      <c r="G237">
        <v>4.4335076519378998</v>
      </c>
      <c r="H237">
        <v>0.32355412435544001</v>
      </c>
      <c r="I237">
        <f t="shared" si="3"/>
        <v>1.1297557769883881</v>
      </c>
      <c r="J237">
        <v>8.2606918693877707E-2</v>
      </c>
      <c r="K237">
        <v>7.3119270887097896</v>
      </c>
      <c r="L237">
        <v>8.74206304552963E-2</v>
      </c>
      <c r="M237">
        <v>0.19026037267800899</v>
      </c>
      <c r="N237">
        <v>-0.36400206305951499</v>
      </c>
      <c r="O237">
        <v>70.183052907643898</v>
      </c>
      <c r="P237">
        <v>1.7960901510498599</v>
      </c>
      <c r="Q237">
        <v>3.1849790399387499</v>
      </c>
      <c r="R237">
        <v>3.48905018853501</v>
      </c>
      <c r="S237">
        <v>-6.3460109650620794E-2</v>
      </c>
      <c r="T237">
        <v>-0.39746466203643399</v>
      </c>
      <c r="U237">
        <v>2.4169837227992899</v>
      </c>
      <c r="V237">
        <v>1.50393021715657</v>
      </c>
      <c r="W237">
        <v>3.0179893032573601</v>
      </c>
      <c r="X237">
        <v>8.7470875776454395</v>
      </c>
      <c r="Y237">
        <v>3.6967129874939E-3</v>
      </c>
      <c r="Z237">
        <v>0.13618713834416499</v>
      </c>
      <c r="AA237">
        <v>2.2751705323718499</v>
      </c>
    </row>
    <row r="238" spans="1:27" x14ac:dyDescent="0.25">
      <c r="A238" t="s">
        <v>1237</v>
      </c>
      <c r="B238" t="s">
        <v>1238</v>
      </c>
      <c r="C238">
        <v>2.80222699829682</v>
      </c>
      <c r="D238">
        <v>6.0389060545330997</v>
      </c>
      <c r="E238">
        <v>26.219138748545198</v>
      </c>
      <c r="F238">
        <v>1.10498548238205</v>
      </c>
      <c r="G238">
        <v>6.2998115622506399</v>
      </c>
      <c r="H238">
        <v>0.42588265501629602</v>
      </c>
      <c r="I238">
        <f t="shared" si="3"/>
        <v>4.0870997450487163</v>
      </c>
      <c r="J238">
        <v>0.24101309552827599</v>
      </c>
      <c r="K238">
        <v>5.8969222813866802</v>
      </c>
      <c r="L238">
        <v>0.22389227893456701</v>
      </c>
      <c r="M238">
        <v>3.5593101592442098</v>
      </c>
      <c r="N238">
        <v>4.5111727377119299</v>
      </c>
      <c r="O238">
        <v>81.736686991923904</v>
      </c>
      <c r="P238">
        <v>1.9764959836298099</v>
      </c>
      <c r="Q238">
        <v>3.06281672122125</v>
      </c>
      <c r="R238">
        <v>3.5093460720012999</v>
      </c>
      <c r="S238">
        <v>-0.28069256067654602</v>
      </c>
      <c r="T238">
        <v>-0.71360491527261005</v>
      </c>
      <c r="U238">
        <v>2.5891483950240701</v>
      </c>
      <c r="V238">
        <v>1.5660283849555099</v>
      </c>
      <c r="W238">
        <v>3.1592291441798399</v>
      </c>
      <c r="X238">
        <v>7.9663834011693302</v>
      </c>
      <c r="Y238">
        <v>7.19045666747989E-2</v>
      </c>
      <c r="Z238">
        <v>0.55968654621964098</v>
      </c>
      <c r="AA238">
        <v>4.8311857885877503</v>
      </c>
    </row>
    <row r="239" spans="1:27" x14ac:dyDescent="0.25">
      <c r="A239" t="s">
        <v>1241</v>
      </c>
      <c r="B239" t="s">
        <v>1242</v>
      </c>
      <c r="C239">
        <v>3.3468699162926301</v>
      </c>
      <c r="D239">
        <v>6.9647898204169598</v>
      </c>
      <c r="E239">
        <v>29.1359624489148</v>
      </c>
      <c r="F239">
        <v>4.8769445665336502</v>
      </c>
      <c r="G239">
        <v>20.2460476928728</v>
      </c>
      <c r="H239">
        <v>1.7478101377303801</v>
      </c>
      <c r="I239">
        <f t="shared" si="3"/>
        <v>4.9137322393943768</v>
      </c>
      <c r="J239">
        <v>0.31399177410402701</v>
      </c>
      <c r="K239">
        <v>6.3900871843746803</v>
      </c>
      <c r="L239">
        <v>4.5560581379855802E-2</v>
      </c>
      <c r="M239">
        <v>3.0845370771355398</v>
      </c>
      <c r="N239">
        <v>5.1686634960011402</v>
      </c>
      <c r="O239">
        <v>57.490418573115797</v>
      </c>
      <c r="P239">
        <v>2.04861254533491</v>
      </c>
      <c r="Q239">
        <v>3.3654045327564499</v>
      </c>
      <c r="R239">
        <v>3.4422070724418301</v>
      </c>
      <c r="S239">
        <v>-0.27041540829094401</v>
      </c>
      <c r="T239">
        <v>-0.58176960075654405</v>
      </c>
      <c r="U239">
        <v>1.85040395929042</v>
      </c>
      <c r="V239">
        <v>1.6443498456415999</v>
      </c>
      <c r="W239">
        <v>3.33591331764723</v>
      </c>
      <c r="X239">
        <v>9.3504939916995102</v>
      </c>
      <c r="Y239">
        <v>9.3208029377783802E-2</v>
      </c>
      <c r="Z239">
        <v>0.39688282493680599</v>
      </c>
      <c r="AA239">
        <v>2.6460964477488198</v>
      </c>
    </row>
    <row r="240" spans="1:27" x14ac:dyDescent="0.25">
      <c r="A240" t="s">
        <v>1245</v>
      </c>
      <c r="B240" t="s">
        <v>1246</v>
      </c>
      <c r="C240">
        <v>2.8813382040596198</v>
      </c>
      <c r="D240">
        <v>6.0485869352458197</v>
      </c>
      <c r="E240">
        <v>31.0650217603073</v>
      </c>
      <c r="F240">
        <v>5.7984917431824696</v>
      </c>
      <c r="G240">
        <v>23.848001088594099</v>
      </c>
      <c r="H240">
        <v>2.4095466166665198</v>
      </c>
      <c r="I240">
        <f t="shared" si="3"/>
        <v>10.234895596620758</v>
      </c>
      <c r="J240">
        <v>0.61213525183676498</v>
      </c>
      <c r="K240">
        <v>5.9808646415394104</v>
      </c>
      <c r="L240">
        <v>0.27325793515552499</v>
      </c>
      <c r="M240">
        <v>3.8280304967924099</v>
      </c>
      <c r="N240">
        <v>8.5531671274935608</v>
      </c>
      <c r="O240">
        <v>60.085671916414299</v>
      </c>
      <c r="P240">
        <v>1.4349196960120401</v>
      </c>
      <c r="Q240">
        <v>2.9338531264927301</v>
      </c>
      <c r="R240">
        <v>3.5575437123532399</v>
      </c>
      <c r="S240">
        <v>-0.18436532815182199</v>
      </c>
      <c r="T240">
        <v>-0.52607152238099197</v>
      </c>
      <c r="U240">
        <v>1.95621697584285</v>
      </c>
      <c r="V240">
        <v>1.75413072600649</v>
      </c>
      <c r="W240">
        <v>3.52823875912497</v>
      </c>
      <c r="X240">
        <v>10.9986412768089</v>
      </c>
      <c r="Y240">
        <v>0.13222429009384801</v>
      </c>
      <c r="Z240">
        <v>0.45427018640743499</v>
      </c>
      <c r="AA240">
        <v>2.79678643665576</v>
      </c>
    </row>
    <row r="241" spans="1:27" x14ac:dyDescent="0.25">
      <c r="A241" t="s">
        <v>1249</v>
      </c>
      <c r="B241" t="s">
        <v>1250</v>
      </c>
      <c r="C241">
        <v>3.3906625037376599</v>
      </c>
      <c r="D241">
        <v>7.0112829997618897</v>
      </c>
      <c r="E241">
        <v>29.151541399469199</v>
      </c>
      <c r="F241">
        <v>5.0833445550876002</v>
      </c>
      <c r="G241">
        <v>20.707153152974701</v>
      </c>
      <c r="H241">
        <v>1.7860880003894399</v>
      </c>
      <c r="I241">
        <f t="shared" si="3"/>
        <v>5.8935403227540446</v>
      </c>
      <c r="J241">
        <v>0.37092664879130699</v>
      </c>
      <c r="K241">
        <v>6.2937831672961799</v>
      </c>
      <c r="L241">
        <v>0.28347805145218602</v>
      </c>
      <c r="M241">
        <v>2.79907935095539</v>
      </c>
      <c r="N241">
        <v>4.2513910261119197</v>
      </c>
      <c r="O241">
        <v>58.0227866710065</v>
      </c>
      <c r="P241">
        <v>1.90828549270457</v>
      </c>
      <c r="Q241">
        <v>3.51740762213152</v>
      </c>
      <c r="R241">
        <v>3.4937139730154598</v>
      </c>
      <c r="S241">
        <v>-0.22268014894840099</v>
      </c>
      <c r="T241">
        <v>-0.53573511671329099</v>
      </c>
      <c r="U241">
        <v>1.78470795673688</v>
      </c>
      <c r="V241">
        <v>1.66351592317587</v>
      </c>
      <c r="W241">
        <v>3.3579444062613901</v>
      </c>
      <c r="X241">
        <v>9.4098705329545407</v>
      </c>
      <c r="Y241">
        <v>8.0797266521231106E-2</v>
      </c>
      <c r="Z241">
        <v>0.366263382427716</v>
      </c>
      <c r="AA241">
        <v>2.6489823042289902</v>
      </c>
    </row>
    <row r="242" spans="1:27" x14ac:dyDescent="0.25">
      <c r="A242" t="s">
        <v>1256</v>
      </c>
      <c r="B242" t="s">
        <v>1257</v>
      </c>
      <c r="C242">
        <v>3.1020894124767202</v>
      </c>
      <c r="D242">
        <v>6.6001705637983301</v>
      </c>
      <c r="E242">
        <v>29.604073459557402</v>
      </c>
      <c r="F242">
        <v>4.8711335390052897</v>
      </c>
      <c r="G242">
        <v>21.280500441659399</v>
      </c>
      <c r="H242">
        <v>1.87836835551829</v>
      </c>
      <c r="I242">
        <f t="shared" si="3"/>
        <v>13.452717618511793</v>
      </c>
      <c r="J242">
        <v>0.80860145802986205</v>
      </c>
      <c r="K242">
        <v>6.0106922702159098</v>
      </c>
      <c r="L242">
        <v>0.22550681196010899</v>
      </c>
      <c r="M242">
        <v>2.4525294982642398</v>
      </c>
      <c r="N242">
        <v>8.5878420019815795</v>
      </c>
      <c r="O242">
        <v>60.404186255440599</v>
      </c>
      <c r="P242">
        <v>1.9486595186047599</v>
      </c>
      <c r="Q242">
        <v>3.3511135365154701</v>
      </c>
      <c r="R242">
        <v>3.5338745124842199</v>
      </c>
      <c r="S242">
        <v>-0.21891554769719401</v>
      </c>
      <c r="T242">
        <v>-0.55477726537391403</v>
      </c>
      <c r="U242">
        <v>1.72872476813501</v>
      </c>
      <c r="V242">
        <v>1.73096122373176</v>
      </c>
      <c r="W242">
        <v>3.4950093515651202</v>
      </c>
      <c r="X242">
        <v>10.3551895900183</v>
      </c>
      <c r="Y242">
        <v>0.106498978831949</v>
      </c>
      <c r="Z242">
        <v>0.42068266061506299</v>
      </c>
      <c r="AA242">
        <v>2.93143537251613</v>
      </c>
    </row>
    <row r="243" spans="1:27" x14ac:dyDescent="0.25">
      <c r="A243" t="s">
        <v>1259</v>
      </c>
      <c r="B243" t="s">
        <v>1260</v>
      </c>
      <c r="C243">
        <v>2.7777581819449502</v>
      </c>
      <c r="D243">
        <v>5.9698738607889901</v>
      </c>
      <c r="E243">
        <v>28.040512625785901</v>
      </c>
      <c r="F243">
        <v>2.3869052370844801</v>
      </c>
      <c r="G243">
        <v>11.695782994139201</v>
      </c>
      <c r="H243">
        <v>0.8800937643351</v>
      </c>
      <c r="I243">
        <f t="shared" si="3"/>
        <v>2.9117211028085852</v>
      </c>
      <c r="J243">
        <v>0.19883926857031001</v>
      </c>
      <c r="K243">
        <v>6.8289256267887</v>
      </c>
      <c r="L243">
        <v>0.119004138171389</v>
      </c>
      <c r="M243">
        <v>0.48092679818559902</v>
      </c>
      <c r="N243">
        <v>1.9945688740662499</v>
      </c>
      <c r="O243">
        <v>59.978911774957801</v>
      </c>
      <c r="P243">
        <v>1.6772181790202201</v>
      </c>
      <c r="Q243">
        <v>2.9338479046254702</v>
      </c>
      <c r="R243">
        <v>3.5191171644351402</v>
      </c>
      <c r="S243">
        <v>-0.14575583869740599</v>
      </c>
      <c r="T243">
        <v>-0.480040516856169</v>
      </c>
      <c r="U243">
        <v>2.0420561184593602</v>
      </c>
      <c r="V243">
        <v>1.5749229481298801</v>
      </c>
      <c r="W243">
        <v>3.1471751366119101</v>
      </c>
      <c r="X243">
        <v>9.3994741024727801</v>
      </c>
      <c r="Y243">
        <v>6.0353684634687502E-2</v>
      </c>
      <c r="Z243">
        <v>0.30393974392198098</v>
      </c>
      <c r="AA243">
        <v>2.3256421649177601</v>
      </c>
    </row>
    <row r="244" spans="1:27" x14ac:dyDescent="0.25">
      <c r="A244" t="s">
        <v>1263</v>
      </c>
      <c r="B244" t="s">
        <v>1264</v>
      </c>
      <c r="C244">
        <v>2.7609321073229101</v>
      </c>
      <c r="D244">
        <v>6.0013617616805597</v>
      </c>
      <c r="E244">
        <v>28.002840814560098</v>
      </c>
      <c r="F244">
        <v>2.2289721308057602</v>
      </c>
      <c r="G244">
        <v>10.8454647008077</v>
      </c>
      <c r="H244">
        <v>0.78693603714273497</v>
      </c>
      <c r="I244">
        <f t="shared" si="3"/>
        <v>0.52196625646119676</v>
      </c>
      <c r="J244">
        <v>3.5533048886600999E-2</v>
      </c>
      <c r="K244">
        <v>6.80753754610621</v>
      </c>
      <c r="L244">
        <v>1.4731965588460899E-2</v>
      </c>
      <c r="M244">
        <v>3.1724637355608799E-2</v>
      </c>
      <c r="N244">
        <v>1.20698713963228</v>
      </c>
      <c r="O244">
        <v>60.996566338240697</v>
      </c>
      <c r="P244">
        <v>1.7136472378571701</v>
      </c>
      <c r="Q244">
        <v>3.0747343676089298</v>
      </c>
      <c r="R244">
        <v>3.5012597633386799</v>
      </c>
      <c r="S244">
        <v>-0.138115034010895</v>
      </c>
      <c r="T244">
        <v>-0.49044727631214602</v>
      </c>
      <c r="U244">
        <v>2.0957841248015399</v>
      </c>
      <c r="V244">
        <v>1.56350102766849</v>
      </c>
      <c r="W244">
        <v>3.12597047363476</v>
      </c>
      <c r="X244">
        <v>9.3177497923002992</v>
      </c>
      <c r="Y244">
        <v>6.1079547545110302E-2</v>
      </c>
      <c r="Z244">
        <v>0.30771936154962198</v>
      </c>
      <c r="AA244">
        <v>2.3979205934394301</v>
      </c>
    </row>
    <row r="245" spans="1:27" x14ac:dyDescent="0.25">
      <c r="A245" t="s">
        <v>1266</v>
      </c>
      <c r="B245" t="s">
        <v>1267</v>
      </c>
      <c r="C245">
        <v>2.7777581819449502</v>
      </c>
      <c r="D245">
        <v>5.9698738607889901</v>
      </c>
      <c r="E245">
        <v>28.040512625785901</v>
      </c>
      <c r="F245">
        <v>2.3869052370844801</v>
      </c>
      <c r="G245">
        <v>11.695782994139201</v>
      </c>
      <c r="H245">
        <v>0.8800937643351</v>
      </c>
      <c r="I245">
        <f t="shared" si="3"/>
        <v>2.9117211028085852</v>
      </c>
      <c r="J245">
        <v>0.19883926857031001</v>
      </c>
      <c r="K245">
        <v>6.8289256267887</v>
      </c>
      <c r="L245">
        <v>0.119004138171389</v>
      </c>
      <c r="M245">
        <v>0.48092679818559902</v>
      </c>
      <c r="N245">
        <v>1.9945688740662499</v>
      </c>
      <c r="O245">
        <v>59.978911774957801</v>
      </c>
      <c r="P245">
        <v>1.6772181790202201</v>
      </c>
      <c r="Q245">
        <v>2.9338479046254702</v>
      </c>
      <c r="R245">
        <v>3.5191171644351402</v>
      </c>
      <c r="S245">
        <v>-0.14575583869740599</v>
      </c>
      <c r="T245">
        <v>-0.480040516856169</v>
      </c>
      <c r="U245">
        <v>2.0420561184593602</v>
      </c>
      <c r="V245">
        <v>1.5749229481298801</v>
      </c>
      <c r="W245">
        <v>3.1471751366119101</v>
      </c>
      <c r="X245">
        <v>9.3994741024727801</v>
      </c>
      <c r="Y245">
        <v>6.0353684634687502E-2</v>
      </c>
      <c r="Z245">
        <v>0.30393974392198098</v>
      </c>
      <c r="AA245">
        <v>2.3256421649177601</v>
      </c>
    </row>
    <row r="246" spans="1:27" x14ac:dyDescent="0.25">
      <c r="A246" t="s">
        <v>1270</v>
      </c>
      <c r="B246" t="s">
        <v>1271</v>
      </c>
      <c r="C246">
        <v>3.2327638566672601</v>
      </c>
      <c r="D246">
        <v>6.9260448018865297</v>
      </c>
      <c r="E246">
        <v>28.651633575822899</v>
      </c>
      <c r="F246">
        <v>3.9910303655213402</v>
      </c>
      <c r="G246">
        <v>17.726773292530499</v>
      </c>
      <c r="H246">
        <v>1.5150151072317399</v>
      </c>
      <c r="I246">
        <f t="shared" si="3"/>
        <v>7.9521934606256801</v>
      </c>
      <c r="J246">
        <v>0.465605704303511</v>
      </c>
      <c r="K246">
        <v>5.8550600737884597</v>
      </c>
      <c r="L246">
        <v>0.118956339244804</v>
      </c>
      <c r="M246">
        <v>2.8507484009066499</v>
      </c>
      <c r="N246">
        <v>7.7301754976554697</v>
      </c>
      <c r="O246">
        <v>67.865240199412</v>
      </c>
      <c r="P246">
        <v>1.61691994770202</v>
      </c>
      <c r="Q246">
        <v>2.8219097683042902</v>
      </c>
      <c r="R246">
        <v>3.6043252068835701</v>
      </c>
      <c r="S246">
        <v>-0.338248408828139</v>
      </c>
      <c r="T246">
        <v>-0.70631610042160597</v>
      </c>
      <c r="U246">
        <v>2.0467712820684398</v>
      </c>
      <c r="V246">
        <v>1.6135470121170801</v>
      </c>
      <c r="W246">
        <v>3.3110323586522301</v>
      </c>
      <c r="X246">
        <v>10.0396095525288</v>
      </c>
      <c r="Y246">
        <v>0.15560934313244301</v>
      </c>
      <c r="Z246">
        <v>0.60776278362237401</v>
      </c>
      <c r="AA246">
        <v>3.47326350656326</v>
      </c>
    </row>
    <row r="247" spans="1:27" x14ac:dyDescent="0.25">
      <c r="A247" t="s">
        <v>1277</v>
      </c>
      <c r="B247" t="s">
        <v>1278</v>
      </c>
      <c r="C247">
        <v>2.6312478172091001</v>
      </c>
      <c r="D247">
        <v>5.4922903683459001</v>
      </c>
      <c r="E247">
        <v>27.636195851633001</v>
      </c>
      <c r="F247">
        <v>1.5110553339378401</v>
      </c>
      <c r="G247">
        <v>7.0902733890873897</v>
      </c>
      <c r="H247">
        <v>0.70699715447033296</v>
      </c>
      <c r="I247">
        <f t="shared" si="3"/>
        <v>6.2261368192980235</v>
      </c>
      <c r="J247">
        <v>0.372527184104892</v>
      </c>
      <c r="K247">
        <v>5.9832797594527198</v>
      </c>
      <c r="L247">
        <v>0.209586603656195</v>
      </c>
      <c r="M247">
        <v>1.2748932400562301</v>
      </c>
      <c r="N247">
        <v>3.6096330620261501</v>
      </c>
      <c r="O247">
        <v>68.161152247942894</v>
      </c>
      <c r="P247">
        <v>1.1083944718526799</v>
      </c>
      <c r="Q247">
        <v>2.1176308363342402</v>
      </c>
      <c r="R247">
        <v>3.4730532192451098</v>
      </c>
      <c r="S247">
        <v>-0.34279767138393302</v>
      </c>
      <c r="T247">
        <v>-0.76438954777060097</v>
      </c>
      <c r="U247">
        <v>2.7714824793341499</v>
      </c>
      <c r="V247">
        <v>1.49386364181415</v>
      </c>
      <c r="W247">
        <v>3.0355573696310301</v>
      </c>
      <c r="X247">
        <v>9.8631216644296291</v>
      </c>
      <c r="Y247">
        <v>0.105897848722751</v>
      </c>
      <c r="Z247">
        <v>0.59605645732937595</v>
      </c>
      <c r="AA247">
        <v>3.2554702026208702</v>
      </c>
    </row>
    <row r="248" spans="1:27" x14ac:dyDescent="0.25">
      <c r="A248" t="s">
        <v>1286</v>
      </c>
      <c r="B248" t="s">
        <v>1287</v>
      </c>
      <c r="C248">
        <v>2.6760699659187899</v>
      </c>
      <c r="D248">
        <v>5.6164382684258696</v>
      </c>
      <c r="E248">
        <v>25.720716068810901</v>
      </c>
      <c r="F248">
        <v>0.84392971453055599</v>
      </c>
      <c r="G248">
        <v>4.7097088507581297</v>
      </c>
      <c r="H248">
        <v>0.29110246267087703</v>
      </c>
      <c r="I248">
        <f t="shared" si="3"/>
        <v>10.924477108882963</v>
      </c>
      <c r="J248">
        <v>0.62775018000624005</v>
      </c>
      <c r="K248">
        <v>5.7462720984219997</v>
      </c>
      <c r="L248">
        <v>0.29063775964005001</v>
      </c>
      <c r="M248">
        <v>7.2243462995147301</v>
      </c>
      <c r="N248">
        <v>16.4677451097028</v>
      </c>
      <c r="O248">
        <v>111.149946407873</v>
      </c>
      <c r="P248">
        <v>0.743975232311896</v>
      </c>
      <c r="Q248">
        <v>1.10991149798439</v>
      </c>
      <c r="R248">
        <v>3.5853075097546201</v>
      </c>
      <c r="S248">
        <v>-0.40297274604285599</v>
      </c>
      <c r="T248">
        <v>-1.0498391519936801</v>
      </c>
      <c r="U248">
        <v>3.9073444285460002</v>
      </c>
      <c r="V248">
        <v>1.46770533229723</v>
      </c>
      <c r="W248">
        <v>2.99365659016589</v>
      </c>
      <c r="X248">
        <v>8.2026502303903293</v>
      </c>
      <c r="Y248">
        <v>0.31699163570072902</v>
      </c>
      <c r="Z248">
        <v>1.3116403549246001</v>
      </c>
      <c r="AA248">
        <v>6.5977857561888396</v>
      </c>
    </row>
    <row r="249" spans="1:27" x14ac:dyDescent="0.25">
      <c r="A249" t="s">
        <v>1289</v>
      </c>
      <c r="B249" t="s">
        <v>1290</v>
      </c>
      <c r="C249">
        <v>2.9631421454093001</v>
      </c>
      <c r="D249">
        <v>6.31688566062377</v>
      </c>
      <c r="E249">
        <v>27.666567436099999</v>
      </c>
      <c r="F249">
        <v>2.3307996922246099</v>
      </c>
      <c r="G249">
        <v>10.7138886784526</v>
      </c>
      <c r="H249">
        <v>0.82644620146610603</v>
      </c>
      <c r="I249">
        <f t="shared" si="3"/>
        <v>3.6734525244668115</v>
      </c>
      <c r="J249">
        <v>0.24351673700742399</v>
      </c>
      <c r="K249">
        <v>6.6290971609268201</v>
      </c>
      <c r="L249">
        <v>0.30267060451588201</v>
      </c>
      <c r="M249">
        <v>2.2688163044491199</v>
      </c>
      <c r="N249">
        <v>3.09267002738344</v>
      </c>
      <c r="O249">
        <v>69.036088213880305</v>
      </c>
      <c r="P249">
        <v>1.9202154574655099</v>
      </c>
      <c r="Q249">
        <v>3.1356289291877002</v>
      </c>
      <c r="R249">
        <v>3.4941879813335799</v>
      </c>
      <c r="S249">
        <v>-0.20991239081126301</v>
      </c>
      <c r="T249">
        <v>-0.50159982011119897</v>
      </c>
      <c r="U249">
        <v>2.1735361509264499</v>
      </c>
      <c r="V249">
        <v>1.59680801915889</v>
      </c>
      <c r="W249">
        <v>3.2127520422310401</v>
      </c>
      <c r="X249">
        <v>8.8772566323078994</v>
      </c>
      <c r="Y249">
        <v>6.1826302491548898E-2</v>
      </c>
      <c r="Z249">
        <v>0.34584303800348798</v>
      </c>
      <c r="AA249">
        <v>3.1053064544837699</v>
      </c>
    </row>
    <row r="250" spans="1:27" x14ac:dyDescent="0.25">
      <c r="A250" t="s">
        <v>1293</v>
      </c>
      <c r="B250" t="s">
        <v>1294</v>
      </c>
      <c r="C250">
        <v>2.97763886399752</v>
      </c>
      <c r="D250">
        <v>6.3412516938240699</v>
      </c>
      <c r="E250">
        <v>28.1458368958154</v>
      </c>
      <c r="F250">
        <v>2.9504910022714301</v>
      </c>
      <c r="G250">
        <v>12.939999580782599</v>
      </c>
      <c r="H250">
        <v>1.0383247033281</v>
      </c>
      <c r="I250">
        <f t="shared" si="3"/>
        <v>3.0809940015286563</v>
      </c>
      <c r="J250">
        <v>0.204445066471451</v>
      </c>
      <c r="K250">
        <v>6.6356853135713401</v>
      </c>
      <c r="L250">
        <v>0.36057551585832798</v>
      </c>
      <c r="M250">
        <v>2.7048243751554999</v>
      </c>
      <c r="N250">
        <v>2.9793542928958399</v>
      </c>
      <c r="O250">
        <v>61.173776783065499</v>
      </c>
      <c r="P250">
        <v>1.7119045163387101</v>
      </c>
      <c r="Q250">
        <v>3.09737171271134</v>
      </c>
      <c r="R250">
        <v>3.5082295796759499</v>
      </c>
      <c r="S250">
        <v>-0.16874169036783401</v>
      </c>
      <c r="T250">
        <v>-0.44949888007941702</v>
      </c>
      <c r="U250">
        <v>2.0076896697620099</v>
      </c>
      <c r="V250">
        <v>1.59447050266131</v>
      </c>
      <c r="W250">
        <v>3.2021694985526801</v>
      </c>
      <c r="X250">
        <v>9.1679466617650007</v>
      </c>
      <c r="Y250">
        <v>7.1048926201016799E-2</v>
      </c>
      <c r="Z250">
        <v>0.30698788859130799</v>
      </c>
      <c r="AA250">
        <v>2.45834080594756</v>
      </c>
    </row>
    <row r="251" spans="1:27" x14ac:dyDescent="0.25">
      <c r="A251" t="s">
        <v>1296</v>
      </c>
      <c r="B251" t="s">
        <v>1297</v>
      </c>
      <c r="C251">
        <v>2.82811496457012</v>
      </c>
      <c r="D251">
        <v>6.0592237183507596</v>
      </c>
      <c r="E251">
        <v>27.756940950371401</v>
      </c>
      <c r="F251">
        <v>2.1032178743714001</v>
      </c>
      <c r="G251">
        <v>9.9329260184227692</v>
      </c>
      <c r="H251">
        <v>0.742125724331272</v>
      </c>
      <c r="I251">
        <f t="shared" si="3"/>
        <v>3.7972987942928276</v>
      </c>
      <c r="J251">
        <v>0.24700148433409799</v>
      </c>
      <c r="K251">
        <v>6.50466285943393</v>
      </c>
      <c r="L251">
        <v>0.30952662533089098</v>
      </c>
      <c r="M251">
        <v>3.1875626649797302</v>
      </c>
      <c r="N251">
        <v>3.5307063001958099</v>
      </c>
      <c r="O251">
        <v>67.774615971779198</v>
      </c>
      <c r="P251">
        <v>1.84647193722088</v>
      </c>
      <c r="Q251">
        <v>3.1006888896624401</v>
      </c>
      <c r="R251">
        <v>3.4659830533573399</v>
      </c>
      <c r="S251">
        <v>-0.212877640388664</v>
      </c>
      <c r="T251">
        <v>-0.51975388714955595</v>
      </c>
      <c r="U251">
        <v>2.2486039627260999</v>
      </c>
      <c r="V251">
        <v>1.60463726403297</v>
      </c>
      <c r="W251">
        <v>3.2205669654703</v>
      </c>
      <c r="X251">
        <v>9.0860050171771007</v>
      </c>
      <c r="Y251">
        <v>6.9038163832425697E-2</v>
      </c>
      <c r="Z251">
        <v>0.357934118297076</v>
      </c>
      <c r="AA251">
        <v>2.9857189283065599</v>
      </c>
    </row>
    <row r="252" spans="1:27" x14ac:dyDescent="0.25">
      <c r="A252" t="s">
        <v>1300</v>
      </c>
      <c r="B252" t="s">
        <v>1301</v>
      </c>
      <c r="C252">
        <v>2.82811496457012</v>
      </c>
      <c r="D252">
        <v>6.0592237183507596</v>
      </c>
      <c r="E252">
        <v>27.756940950371401</v>
      </c>
      <c r="F252">
        <v>2.1032178743714001</v>
      </c>
      <c r="G252">
        <v>9.9329260184227692</v>
      </c>
      <c r="H252">
        <v>0.742125724331272</v>
      </c>
      <c r="I252">
        <f t="shared" si="3"/>
        <v>3.7972987942928276</v>
      </c>
      <c r="J252">
        <v>0.24700148433409799</v>
      </c>
      <c r="K252">
        <v>6.50466285943393</v>
      </c>
      <c r="L252">
        <v>0.30952662533089098</v>
      </c>
      <c r="M252">
        <v>3.1875626649797302</v>
      </c>
      <c r="N252">
        <v>3.5307063001958099</v>
      </c>
      <c r="O252">
        <v>67.774615971779198</v>
      </c>
      <c r="P252">
        <v>1.84647193722088</v>
      </c>
      <c r="Q252">
        <v>3.1006888896624401</v>
      </c>
      <c r="R252">
        <v>3.4659830533573399</v>
      </c>
      <c r="S252">
        <v>-0.212877640388664</v>
      </c>
      <c r="T252">
        <v>-0.51975388714955595</v>
      </c>
      <c r="U252">
        <v>2.2486039627260999</v>
      </c>
      <c r="V252">
        <v>1.60463726403297</v>
      </c>
      <c r="W252">
        <v>3.2205669654703</v>
      </c>
      <c r="X252">
        <v>9.0860050171771007</v>
      </c>
      <c r="Y252">
        <v>6.9038163832425697E-2</v>
      </c>
      <c r="Z252">
        <v>0.357934118297076</v>
      </c>
      <c r="AA252">
        <v>2.9857189283065599</v>
      </c>
    </row>
    <row r="253" spans="1:27" x14ac:dyDescent="0.25">
      <c r="A253" t="s">
        <v>1303</v>
      </c>
      <c r="B253" t="s">
        <v>1304</v>
      </c>
      <c r="C253">
        <v>2.82811496457012</v>
      </c>
      <c r="D253">
        <v>6.0592237183507596</v>
      </c>
      <c r="E253">
        <v>27.756940950371401</v>
      </c>
      <c r="F253">
        <v>2.1032178743714001</v>
      </c>
      <c r="G253">
        <v>9.9329260184227692</v>
      </c>
      <c r="H253">
        <v>0.742125724331272</v>
      </c>
      <c r="I253">
        <f t="shared" si="3"/>
        <v>3.7972987942928276</v>
      </c>
      <c r="J253">
        <v>0.24700148433409799</v>
      </c>
      <c r="K253">
        <v>6.50466285943393</v>
      </c>
      <c r="L253">
        <v>0.30952662533089098</v>
      </c>
      <c r="M253">
        <v>3.1875626649797302</v>
      </c>
      <c r="N253">
        <v>3.5307063001958099</v>
      </c>
      <c r="O253">
        <v>67.774615971779198</v>
      </c>
      <c r="P253">
        <v>1.84647193722088</v>
      </c>
      <c r="Q253">
        <v>3.1006888896624401</v>
      </c>
      <c r="R253">
        <v>3.4659830533573399</v>
      </c>
      <c r="S253">
        <v>-0.212877640388664</v>
      </c>
      <c r="T253">
        <v>-0.51975388714955595</v>
      </c>
      <c r="U253">
        <v>2.2486039627260999</v>
      </c>
      <c r="V253">
        <v>1.60463726403297</v>
      </c>
      <c r="W253">
        <v>3.2205669654703</v>
      </c>
      <c r="X253">
        <v>9.0860050171771007</v>
      </c>
      <c r="Y253">
        <v>6.9038163832425697E-2</v>
      </c>
      <c r="Z253">
        <v>0.357934118297076</v>
      </c>
      <c r="AA253">
        <v>2.9857189283065599</v>
      </c>
    </row>
    <row r="254" spans="1:27" x14ac:dyDescent="0.25">
      <c r="A254" t="s">
        <v>1307</v>
      </c>
      <c r="B254" t="s">
        <v>1308</v>
      </c>
      <c r="C254">
        <v>3.3331483345707298</v>
      </c>
      <c r="D254">
        <v>6.8957173933519398</v>
      </c>
      <c r="E254">
        <v>28.613503105630599</v>
      </c>
      <c r="F254">
        <v>4.0194834355899802</v>
      </c>
      <c r="G254">
        <v>17.676341267356399</v>
      </c>
      <c r="H254">
        <v>1.4067665627480701</v>
      </c>
      <c r="I254">
        <f t="shared" si="3"/>
        <v>5.2719715075485123</v>
      </c>
      <c r="J254">
        <v>0.343720915224836</v>
      </c>
      <c r="K254">
        <v>6.5197794550423804</v>
      </c>
      <c r="L254">
        <v>7.7244064463239601E-2</v>
      </c>
      <c r="M254">
        <v>3.30548411493809</v>
      </c>
      <c r="N254">
        <v>5.8992721100558301</v>
      </c>
      <c r="O254">
        <v>58.533748907286899</v>
      </c>
      <c r="P254">
        <v>1.8974075940376101</v>
      </c>
      <c r="Q254">
        <v>3.2580093203162099</v>
      </c>
      <c r="R254">
        <v>3.5375245905434101</v>
      </c>
      <c r="S254">
        <v>-0.229442802537803</v>
      </c>
      <c r="T254">
        <v>-0.54151606011139397</v>
      </c>
      <c r="U254">
        <v>1.87919043194821</v>
      </c>
      <c r="V254">
        <v>1.64652884576918</v>
      </c>
      <c r="W254">
        <v>3.3256688616833698</v>
      </c>
      <c r="X254">
        <v>9.1902313635700299</v>
      </c>
      <c r="Y254">
        <v>8.5768954834336997E-2</v>
      </c>
      <c r="Z254">
        <v>0.39279373485083602</v>
      </c>
      <c r="AA254">
        <v>2.7128370543871498</v>
      </c>
    </row>
    <row r="255" spans="1:27" x14ac:dyDescent="0.25">
      <c r="A255" t="s">
        <v>1311</v>
      </c>
      <c r="B255" t="s">
        <v>1312</v>
      </c>
      <c r="C255">
        <v>3.3331483345707298</v>
      </c>
      <c r="D255">
        <v>6.8957173933519398</v>
      </c>
      <c r="E255">
        <v>28.613503105630599</v>
      </c>
      <c r="F255">
        <v>4.0194834355899802</v>
      </c>
      <c r="G255">
        <v>17.676341267356399</v>
      </c>
      <c r="H255">
        <v>1.4067665627480701</v>
      </c>
      <c r="I255">
        <f t="shared" si="3"/>
        <v>5.2719715075485123</v>
      </c>
      <c r="J255">
        <v>0.343720915224836</v>
      </c>
      <c r="K255">
        <v>6.5197794550423804</v>
      </c>
      <c r="L255">
        <v>7.7244064463239601E-2</v>
      </c>
      <c r="M255">
        <v>3.30548411493809</v>
      </c>
      <c r="N255">
        <v>5.8992721100558301</v>
      </c>
      <c r="O255">
        <v>58.533748907286899</v>
      </c>
      <c r="P255">
        <v>1.8974075940376101</v>
      </c>
      <c r="Q255">
        <v>3.2580093203162099</v>
      </c>
      <c r="R255">
        <v>3.5375245905434101</v>
      </c>
      <c r="S255">
        <v>-0.229442802537803</v>
      </c>
      <c r="T255">
        <v>-0.54151606011139397</v>
      </c>
      <c r="U255">
        <v>1.87919043194821</v>
      </c>
      <c r="V255">
        <v>1.64652884576918</v>
      </c>
      <c r="W255">
        <v>3.3256688616833698</v>
      </c>
      <c r="X255">
        <v>9.1902313635700299</v>
      </c>
      <c r="Y255">
        <v>8.5768954834336997E-2</v>
      </c>
      <c r="Z255">
        <v>0.39279373485083602</v>
      </c>
      <c r="AA255">
        <v>2.7128370543871498</v>
      </c>
    </row>
    <row r="256" spans="1:27" x14ac:dyDescent="0.25">
      <c r="A256" t="s">
        <v>1314</v>
      </c>
      <c r="B256" t="s">
        <v>1315</v>
      </c>
      <c r="C256">
        <v>3.3331483345707298</v>
      </c>
      <c r="D256">
        <v>6.8957173933519398</v>
      </c>
      <c r="E256">
        <v>28.613503105630599</v>
      </c>
      <c r="F256">
        <v>4.0194834355899802</v>
      </c>
      <c r="G256">
        <v>17.676341267356399</v>
      </c>
      <c r="H256">
        <v>1.4067665627480701</v>
      </c>
      <c r="I256">
        <f t="shared" si="3"/>
        <v>5.2719715075485123</v>
      </c>
      <c r="J256">
        <v>0.343720915224836</v>
      </c>
      <c r="K256">
        <v>6.5197794550423804</v>
      </c>
      <c r="L256">
        <v>7.7244064463239601E-2</v>
      </c>
      <c r="M256">
        <v>3.30548411493809</v>
      </c>
      <c r="N256">
        <v>5.8992721100558301</v>
      </c>
      <c r="O256">
        <v>58.533748907286899</v>
      </c>
      <c r="P256">
        <v>1.8974075940376101</v>
      </c>
      <c r="Q256">
        <v>3.2580093203162099</v>
      </c>
      <c r="R256">
        <v>3.5375245905434101</v>
      </c>
      <c r="S256">
        <v>-0.229442802537803</v>
      </c>
      <c r="T256">
        <v>-0.54151606011139397</v>
      </c>
      <c r="U256">
        <v>1.87919043194821</v>
      </c>
      <c r="V256">
        <v>1.64652884576918</v>
      </c>
      <c r="W256">
        <v>3.3256688616833698</v>
      </c>
      <c r="X256">
        <v>9.1902313635700299</v>
      </c>
      <c r="Y256">
        <v>8.5768954834336997E-2</v>
      </c>
      <c r="Z256">
        <v>0.39279373485083602</v>
      </c>
      <c r="AA256">
        <v>2.7128370543871498</v>
      </c>
    </row>
    <row r="257" spans="1:27" x14ac:dyDescent="0.25">
      <c r="A257" t="s">
        <v>1317</v>
      </c>
      <c r="B257" t="s">
        <v>988</v>
      </c>
      <c r="C257">
        <v>2.6565938864741501</v>
      </c>
      <c r="D257">
        <v>5.6114155621097597</v>
      </c>
      <c r="E257">
        <v>27.415128216007599</v>
      </c>
      <c r="F257">
        <v>1.47761618446835</v>
      </c>
      <c r="G257">
        <v>7.5323673799001902</v>
      </c>
      <c r="H257">
        <v>0.58597417443764699</v>
      </c>
      <c r="I257">
        <f t="shared" si="3"/>
        <v>8.6757720408536088</v>
      </c>
      <c r="J257">
        <v>0.47700510802761298</v>
      </c>
      <c r="K257">
        <v>5.4981286481644398</v>
      </c>
      <c r="L257">
        <v>0.18801939044364199</v>
      </c>
      <c r="M257">
        <v>3.5491663201278199</v>
      </c>
      <c r="N257">
        <v>7.4986378804003602</v>
      </c>
      <c r="O257">
        <v>79.716112676385904</v>
      </c>
      <c r="P257">
        <v>0.88975996672873103</v>
      </c>
      <c r="Q257">
        <v>1.7846471825263499</v>
      </c>
      <c r="R257">
        <v>3.5082132343741899</v>
      </c>
      <c r="S257">
        <v>-0.38064663500720503</v>
      </c>
      <c r="T257">
        <v>-0.94609905306196296</v>
      </c>
      <c r="U257">
        <v>3.20591329314958</v>
      </c>
      <c r="V257">
        <v>1.52548562777473</v>
      </c>
      <c r="W257">
        <v>3.0885917492423798</v>
      </c>
      <c r="X257">
        <v>9.3299671717581205</v>
      </c>
      <c r="Y257">
        <v>0.187937341876009</v>
      </c>
      <c r="Z257">
        <v>0.897289733268543</v>
      </c>
      <c r="AA257">
        <v>4.4362779240032797</v>
      </c>
    </row>
    <row r="258" spans="1:27" x14ac:dyDescent="0.25">
      <c r="A258" t="s">
        <v>1319</v>
      </c>
      <c r="B258" t="s">
        <v>1320</v>
      </c>
      <c r="C258">
        <v>3.2338086664414099</v>
      </c>
      <c r="D258">
        <v>7.0228505985476799</v>
      </c>
      <c r="E258">
        <v>28.663510578183899</v>
      </c>
      <c r="F258">
        <v>4.4607881516884298</v>
      </c>
      <c r="G258">
        <v>18.846949214811801</v>
      </c>
      <c r="H258">
        <v>1.6621604025132499</v>
      </c>
      <c r="I258">
        <f t="shared" si="3"/>
        <v>11.350669761608014</v>
      </c>
      <c r="J258">
        <v>0.69143286851911301</v>
      </c>
      <c r="K258">
        <v>6.0915600844787496</v>
      </c>
      <c r="L258">
        <v>0.34805047358066399</v>
      </c>
      <c r="M258">
        <v>6.81526932960531</v>
      </c>
      <c r="N258">
        <v>14.405583619547601</v>
      </c>
      <c r="O258">
        <v>81.355118748825802</v>
      </c>
      <c r="P258">
        <v>1.59698602988812</v>
      </c>
      <c r="Q258">
        <v>2.5138552216434999</v>
      </c>
      <c r="R258">
        <v>3.5871834388205501</v>
      </c>
      <c r="S258">
        <v>-0.27803888669483101</v>
      </c>
      <c r="T258">
        <v>-0.64212611472896097</v>
      </c>
      <c r="U258">
        <v>1.72790303046445</v>
      </c>
      <c r="V258">
        <v>1.66699628076785</v>
      </c>
      <c r="W258">
        <v>3.3872372260346202</v>
      </c>
      <c r="X258">
        <v>10.1510789762751</v>
      </c>
      <c r="Y258">
        <v>0.245139227761245</v>
      </c>
      <c r="Z258">
        <v>0.83599118119126803</v>
      </c>
      <c r="AA258">
        <v>4.0541852019761997</v>
      </c>
    </row>
    <row r="259" spans="1:27" x14ac:dyDescent="0.25">
      <c r="A259" t="s">
        <v>1325</v>
      </c>
      <c r="B259" t="s">
        <v>1326</v>
      </c>
      <c r="C259">
        <v>2.9694390817324501</v>
      </c>
      <c r="D259">
        <v>6.2696512693858004</v>
      </c>
      <c r="E259">
        <v>30.290214646403999</v>
      </c>
      <c r="F259">
        <v>5.0944117843352101</v>
      </c>
      <c r="G259">
        <v>21.789073933368201</v>
      </c>
      <c r="H259">
        <v>2.0364429433495999</v>
      </c>
      <c r="I259">
        <f t="shared" ref="I259:I322" si="4">100*(J259/K259)</f>
        <v>10.645613091198946</v>
      </c>
      <c r="J259">
        <v>0.65484331194324397</v>
      </c>
      <c r="K259">
        <v>6.1512973121728702</v>
      </c>
      <c r="L259">
        <v>9.6349156918153003E-2</v>
      </c>
      <c r="M259">
        <v>2.3329999875501102</v>
      </c>
      <c r="N259">
        <v>8.1770295849526704</v>
      </c>
      <c r="O259">
        <v>59.119448415818198</v>
      </c>
      <c r="P259">
        <v>1.74186650123069</v>
      </c>
      <c r="Q259">
        <v>3.29531987225876</v>
      </c>
      <c r="R259">
        <v>3.4787011289273102</v>
      </c>
      <c r="S259">
        <v>-0.18275943543870601</v>
      </c>
      <c r="T259">
        <v>-0.51898990654286303</v>
      </c>
      <c r="U259">
        <v>1.8234632714696899</v>
      </c>
      <c r="V259">
        <v>1.7432642142828401</v>
      </c>
      <c r="W259">
        <v>3.5064552949563201</v>
      </c>
      <c r="X259">
        <v>10.705616648706901</v>
      </c>
      <c r="Y259">
        <v>0.103346690233427</v>
      </c>
      <c r="Z259">
        <v>0.39047891538946999</v>
      </c>
      <c r="AA259">
        <v>2.7851613448179302</v>
      </c>
    </row>
    <row r="260" spans="1:27" x14ac:dyDescent="0.25">
      <c r="A260" t="s">
        <v>1329</v>
      </c>
      <c r="B260" t="s">
        <v>1330</v>
      </c>
      <c r="C260">
        <v>2.9694390817324501</v>
      </c>
      <c r="D260">
        <v>6.2696512693858004</v>
      </c>
      <c r="E260">
        <v>30.290214646403999</v>
      </c>
      <c r="F260">
        <v>5.0944117843352101</v>
      </c>
      <c r="G260">
        <v>21.789073933368201</v>
      </c>
      <c r="H260">
        <v>2.0364429433495999</v>
      </c>
      <c r="I260">
        <f t="shared" si="4"/>
        <v>10.645613091198946</v>
      </c>
      <c r="J260">
        <v>0.65484331194324397</v>
      </c>
      <c r="K260">
        <v>6.1512973121728702</v>
      </c>
      <c r="L260">
        <v>9.6349156918153003E-2</v>
      </c>
      <c r="M260">
        <v>2.3329999875501102</v>
      </c>
      <c r="N260">
        <v>8.1770295849526704</v>
      </c>
      <c r="O260">
        <v>59.119448415818198</v>
      </c>
      <c r="P260">
        <v>1.74186650123069</v>
      </c>
      <c r="Q260">
        <v>3.29531987225876</v>
      </c>
      <c r="R260">
        <v>3.4787011289273102</v>
      </c>
      <c r="S260">
        <v>-0.18275943543870601</v>
      </c>
      <c r="T260">
        <v>-0.51898990654286303</v>
      </c>
      <c r="U260">
        <v>1.8234632714696899</v>
      </c>
      <c r="V260">
        <v>1.7432642142828401</v>
      </c>
      <c r="W260">
        <v>3.5064552949563201</v>
      </c>
      <c r="X260">
        <v>10.705616648706901</v>
      </c>
      <c r="Y260">
        <v>0.103346690233427</v>
      </c>
      <c r="Z260">
        <v>0.39047891538946999</v>
      </c>
      <c r="AA260">
        <v>2.7851613448179302</v>
      </c>
    </row>
    <row r="261" spans="1:27" x14ac:dyDescent="0.25">
      <c r="A261" t="s">
        <v>1322</v>
      </c>
      <c r="B261" t="s">
        <v>1323</v>
      </c>
      <c r="C261">
        <v>2.9694390817324501</v>
      </c>
      <c r="D261">
        <v>6.2696512693858004</v>
      </c>
      <c r="E261">
        <v>30.290214646403999</v>
      </c>
      <c r="F261">
        <v>5.0944117843352101</v>
      </c>
      <c r="G261">
        <v>21.789073933368201</v>
      </c>
      <c r="H261">
        <v>2.0364429433495999</v>
      </c>
      <c r="I261">
        <f t="shared" si="4"/>
        <v>10.645613091198946</v>
      </c>
      <c r="J261">
        <v>0.65484331194324397</v>
      </c>
      <c r="K261">
        <v>6.1512973121728702</v>
      </c>
      <c r="L261">
        <v>9.6349156918153003E-2</v>
      </c>
      <c r="M261">
        <v>2.3329999875501102</v>
      </c>
      <c r="N261">
        <v>8.1770295849526704</v>
      </c>
      <c r="O261">
        <v>59.119448415818198</v>
      </c>
      <c r="P261">
        <v>1.74186650123069</v>
      </c>
      <c r="Q261">
        <v>3.29531987225876</v>
      </c>
      <c r="R261">
        <v>3.4787011289273102</v>
      </c>
      <c r="S261">
        <v>-0.18275943543870601</v>
      </c>
      <c r="T261">
        <v>-0.51898990654286303</v>
      </c>
      <c r="U261">
        <v>1.8234632714696899</v>
      </c>
      <c r="V261">
        <v>1.7432642142828401</v>
      </c>
      <c r="W261">
        <v>3.5064552949563201</v>
      </c>
      <c r="X261">
        <v>10.705616648706901</v>
      </c>
      <c r="Y261">
        <v>0.103346690233427</v>
      </c>
      <c r="Z261">
        <v>0.39047891538946999</v>
      </c>
      <c r="AA261">
        <v>2.7851613448179302</v>
      </c>
    </row>
    <row r="262" spans="1:27" x14ac:dyDescent="0.25">
      <c r="A262" t="s">
        <v>1332</v>
      </c>
      <c r="B262" t="s">
        <v>1333</v>
      </c>
      <c r="C262">
        <v>2.8483993000722099</v>
      </c>
      <c r="D262">
        <v>5.9268914607860896</v>
      </c>
      <c r="E262">
        <v>30.7657740159543</v>
      </c>
      <c r="F262">
        <v>5.5605916292181297</v>
      </c>
      <c r="G262">
        <v>23.018958971634401</v>
      </c>
      <c r="H262">
        <v>2.22110349941532</v>
      </c>
      <c r="I262">
        <f t="shared" si="4"/>
        <v>8.8427248649798393</v>
      </c>
      <c r="J262">
        <v>0.544069551485451</v>
      </c>
      <c r="K262">
        <v>6.1527363996153399</v>
      </c>
      <c r="L262">
        <v>9.5790817077987506E-2</v>
      </c>
      <c r="M262">
        <v>2.8161528772363398</v>
      </c>
      <c r="N262">
        <v>8.1969664235505402</v>
      </c>
      <c r="O262">
        <v>59.238895518893301</v>
      </c>
      <c r="P262">
        <v>1.5404532408675</v>
      </c>
      <c r="Q262">
        <v>2.9782161835379202</v>
      </c>
      <c r="R262">
        <v>3.5381687383000102</v>
      </c>
      <c r="S262">
        <v>-0.17071289754229399</v>
      </c>
      <c r="T262">
        <v>-0.51333657650091802</v>
      </c>
      <c r="U262">
        <v>1.9527765036289699</v>
      </c>
      <c r="V262">
        <v>1.7446281586959</v>
      </c>
      <c r="W262">
        <v>3.5059793506329</v>
      </c>
      <c r="X262">
        <v>11.018573528051901</v>
      </c>
      <c r="Y262">
        <v>0.11901263282192701</v>
      </c>
      <c r="Z262">
        <v>0.42437370364566601</v>
      </c>
      <c r="AA262">
        <v>2.6829152116069301</v>
      </c>
    </row>
    <row r="263" spans="1:27" x14ac:dyDescent="0.25">
      <c r="A263" t="s">
        <v>1335</v>
      </c>
      <c r="B263" t="s">
        <v>1336</v>
      </c>
      <c r="C263">
        <v>3.24428876589658</v>
      </c>
      <c r="D263">
        <v>6.7366568681044896</v>
      </c>
      <c r="E263">
        <v>28.9825792641407</v>
      </c>
      <c r="F263">
        <v>4.3120117684166397</v>
      </c>
      <c r="G263">
        <v>17.552189223967002</v>
      </c>
      <c r="H263">
        <v>1.5713468314085299</v>
      </c>
      <c r="I263">
        <f t="shared" si="4"/>
        <v>7.0535226342853363</v>
      </c>
      <c r="J263">
        <v>0.45156190916939398</v>
      </c>
      <c r="K263">
        <v>6.4019346443218197</v>
      </c>
      <c r="L263">
        <v>0.120819755894036</v>
      </c>
      <c r="M263">
        <v>2.48565841214872</v>
      </c>
      <c r="N263">
        <v>3.9893353957578399</v>
      </c>
      <c r="O263">
        <v>60.319487332340401</v>
      </c>
      <c r="P263">
        <v>1.64741990169196</v>
      </c>
      <c r="Q263">
        <v>3.03041652563379</v>
      </c>
      <c r="R263">
        <v>3.6197913210214998</v>
      </c>
      <c r="S263">
        <v>-0.26938134823028498</v>
      </c>
      <c r="T263">
        <v>-0.59770627741008198</v>
      </c>
      <c r="U263">
        <v>2.00662461446582</v>
      </c>
      <c r="V263">
        <v>1.5950186435335501</v>
      </c>
      <c r="W263">
        <v>3.2428193426931098</v>
      </c>
      <c r="X263">
        <v>9.2650666911193493</v>
      </c>
      <c r="Y263">
        <v>9.2651986034869904E-2</v>
      </c>
      <c r="Z263">
        <v>0.36577628366081899</v>
      </c>
      <c r="AA263">
        <v>2.7669404292011901</v>
      </c>
    </row>
    <row r="264" spans="1:27" x14ac:dyDescent="0.25">
      <c r="A264" t="s">
        <v>1339</v>
      </c>
      <c r="B264" t="s">
        <v>1340</v>
      </c>
      <c r="C264">
        <v>3.25564215219711</v>
      </c>
      <c r="D264">
        <v>6.7672868798935299</v>
      </c>
      <c r="E264">
        <v>28.835757425786799</v>
      </c>
      <c r="F264">
        <v>4.4361257774910596</v>
      </c>
      <c r="G264">
        <v>18.695095044463599</v>
      </c>
      <c r="H264">
        <v>1.55327354707514</v>
      </c>
      <c r="I264">
        <f t="shared" si="4"/>
        <v>0.74838887079157412</v>
      </c>
      <c r="J264">
        <v>5.0896966221615603E-2</v>
      </c>
      <c r="K264">
        <v>6.8008716067332298</v>
      </c>
      <c r="L264">
        <v>-0.115115887910893</v>
      </c>
      <c r="M264">
        <v>-6.2783982630704102E-2</v>
      </c>
      <c r="N264">
        <v>1.26348435378218</v>
      </c>
      <c r="O264">
        <v>58.069327855066298</v>
      </c>
      <c r="P264">
        <v>1.6139559575683999</v>
      </c>
      <c r="Q264">
        <v>3.0077190685465398</v>
      </c>
      <c r="R264">
        <v>3.6148457221819501</v>
      </c>
      <c r="S264">
        <v>-0.19887256713349299</v>
      </c>
      <c r="T264">
        <v>-0.499932962361885</v>
      </c>
      <c r="U264">
        <v>1.93847521010504</v>
      </c>
      <c r="V264">
        <v>1.61895623006609</v>
      </c>
      <c r="W264">
        <v>3.2605898900325299</v>
      </c>
      <c r="X264">
        <v>9.3677191774770492</v>
      </c>
      <c r="Y264">
        <v>8.3610327262464298E-2</v>
      </c>
      <c r="Z264">
        <v>0.32692917407559702</v>
      </c>
      <c r="AA264">
        <v>2.3069281706281699</v>
      </c>
    </row>
    <row r="265" spans="1:27" x14ac:dyDescent="0.25">
      <c r="A265" t="s">
        <v>1345</v>
      </c>
      <c r="B265" t="s">
        <v>1346</v>
      </c>
      <c r="C265">
        <v>2.6312478172091001</v>
      </c>
      <c r="D265">
        <v>5.4922903683459001</v>
      </c>
      <c r="E265">
        <v>27.636195851633001</v>
      </c>
      <c r="F265">
        <v>1.5110553339378401</v>
      </c>
      <c r="G265">
        <v>7.0902733890873897</v>
      </c>
      <c r="H265">
        <v>0.70699715447033296</v>
      </c>
      <c r="I265">
        <f t="shared" si="4"/>
        <v>6.2261368192980235</v>
      </c>
      <c r="J265">
        <v>0.372527184104892</v>
      </c>
      <c r="K265">
        <v>5.9832797594527198</v>
      </c>
      <c r="L265">
        <v>0.209586603656195</v>
      </c>
      <c r="M265">
        <v>1.2748932400562301</v>
      </c>
      <c r="N265">
        <v>3.6096330620261501</v>
      </c>
      <c r="O265">
        <v>68.161152247942894</v>
      </c>
      <c r="P265">
        <v>1.1083944718526799</v>
      </c>
      <c r="Q265">
        <v>2.1176308363342402</v>
      </c>
      <c r="R265">
        <v>3.4730532192451098</v>
      </c>
      <c r="S265">
        <v>-0.34279767138393302</v>
      </c>
      <c r="T265">
        <v>-0.76438954777060097</v>
      </c>
      <c r="U265">
        <v>2.7714824793341499</v>
      </c>
      <c r="V265">
        <v>1.49386364181415</v>
      </c>
      <c r="W265">
        <v>3.0355573696310301</v>
      </c>
      <c r="X265">
        <v>9.8631216644296291</v>
      </c>
      <c r="Y265">
        <v>0.105897848722751</v>
      </c>
      <c r="Z265">
        <v>0.59605645732937595</v>
      </c>
      <c r="AA265">
        <v>3.2554702026208702</v>
      </c>
    </row>
    <row r="266" spans="1:27" x14ac:dyDescent="0.25">
      <c r="A266" t="s">
        <v>1348</v>
      </c>
      <c r="B266" t="s">
        <v>1349</v>
      </c>
      <c r="C266">
        <v>2.6312478172091001</v>
      </c>
      <c r="D266">
        <v>5.4922903683459001</v>
      </c>
      <c r="E266">
        <v>27.636195851633001</v>
      </c>
      <c r="F266">
        <v>1.5110553339378401</v>
      </c>
      <c r="G266">
        <v>7.0902733890873897</v>
      </c>
      <c r="H266">
        <v>0.70699715447033296</v>
      </c>
      <c r="I266">
        <f t="shared" si="4"/>
        <v>6.2261368192980235</v>
      </c>
      <c r="J266">
        <v>0.372527184104892</v>
      </c>
      <c r="K266">
        <v>5.9832797594527198</v>
      </c>
      <c r="L266">
        <v>0.209586603656195</v>
      </c>
      <c r="M266">
        <v>1.2748932400562301</v>
      </c>
      <c r="N266">
        <v>3.6096330620261501</v>
      </c>
      <c r="O266">
        <v>68.161152247942894</v>
      </c>
      <c r="P266">
        <v>1.1083944718526799</v>
      </c>
      <c r="Q266">
        <v>2.1176308363342402</v>
      </c>
      <c r="R266">
        <v>3.4730532192451098</v>
      </c>
      <c r="S266">
        <v>-0.34279767138393302</v>
      </c>
      <c r="T266">
        <v>-0.76438954777060097</v>
      </c>
      <c r="U266">
        <v>2.7714824793341499</v>
      </c>
      <c r="V266">
        <v>1.49386364181415</v>
      </c>
      <c r="W266">
        <v>3.0355573696310301</v>
      </c>
      <c r="X266">
        <v>9.8631216644296291</v>
      </c>
      <c r="Y266">
        <v>0.105897848722751</v>
      </c>
      <c r="Z266">
        <v>0.59605645732937595</v>
      </c>
      <c r="AA266">
        <v>3.2554702026208702</v>
      </c>
    </row>
    <row r="267" spans="1:27" x14ac:dyDescent="0.25">
      <c r="A267" t="s">
        <v>1351</v>
      </c>
      <c r="B267" t="s">
        <v>1352</v>
      </c>
      <c r="C267">
        <v>2.6312478172091001</v>
      </c>
      <c r="D267">
        <v>5.4922903683459001</v>
      </c>
      <c r="E267">
        <v>27.636195851633001</v>
      </c>
      <c r="F267">
        <v>1.5110553339378401</v>
      </c>
      <c r="G267">
        <v>7.0902733890873897</v>
      </c>
      <c r="H267">
        <v>0.70699715447033296</v>
      </c>
      <c r="I267">
        <f t="shared" si="4"/>
        <v>6.2261368192980235</v>
      </c>
      <c r="J267">
        <v>0.372527184104892</v>
      </c>
      <c r="K267">
        <v>5.9832797594527198</v>
      </c>
      <c r="L267">
        <v>0.209586603656195</v>
      </c>
      <c r="M267">
        <v>1.2748932400562301</v>
      </c>
      <c r="N267">
        <v>3.6096330620261501</v>
      </c>
      <c r="O267">
        <v>68.161152247942894</v>
      </c>
      <c r="P267">
        <v>1.1083944718526799</v>
      </c>
      <c r="Q267">
        <v>2.1176308363342402</v>
      </c>
      <c r="R267">
        <v>3.4730532192451098</v>
      </c>
      <c r="S267">
        <v>-0.34279767138393302</v>
      </c>
      <c r="T267">
        <v>-0.76438954777060097</v>
      </c>
      <c r="U267">
        <v>2.7714824793341499</v>
      </c>
      <c r="V267">
        <v>1.49386364181415</v>
      </c>
      <c r="W267">
        <v>3.0355573696310301</v>
      </c>
      <c r="X267">
        <v>9.8631216644296291</v>
      </c>
      <c r="Y267">
        <v>0.105897848722751</v>
      </c>
      <c r="Z267">
        <v>0.59605645732937595</v>
      </c>
      <c r="AA267">
        <v>3.2554702026208702</v>
      </c>
    </row>
    <row r="268" spans="1:27" x14ac:dyDescent="0.25">
      <c r="A268" t="s">
        <v>1355</v>
      </c>
      <c r="B268" t="s">
        <v>1356</v>
      </c>
      <c r="C268">
        <v>2.6312478172091001</v>
      </c>
      <c r="D268">
        <v>5.4922903683459001</v>
      </c>
      <c r="E268">
        <v>27.636195851633001</v>
      </c>
      <c r="F268">
        <v>1.5110553339378401</v>
      </c>
      <c r="G268">
        <v>7.0902733890873897</v>
      </c>
      <c r="H268">
        <v>0.70699715447033296</v>
      </c>
      <c r="I268">
        <f t="shared" si="4"/>
        <v>6.2261368192980235</v>
      </c>
      <c r="J268">
        <v>0.372527184104892</v>
      </c>
      <c r="K268">
        <v>5.9832797594527198</v>
      </c>
      <c r="L268">
        <v>0.209586603656195</v>
      </c>
      <c r="M268">
        <v>1.2748932400562301</v>
      </c>
      <c r="N268">
        <v>3.6096330620261501</v>
      </c>
      <c r="O268">
        <v>68.161152247942894</v>
      </c>
      <c r="P268">
        <v>1.1083944718526799</v>
      </c>
      <c r="Q268">
        <v>2.1176308363342402</v>
      </c>
      <c r="R268">
        <v>3.4730532192451098</v>
      </c>
      <c r="S268">
        <v>-0.34279767138393302</v>
      </c>
      <c r="T268">
        <v>-0.76438954777060097</v>
      </c>
      <c r="U268">
        <v>2.7714824793341499</v>
      </c>
      <c r="V268">
        <v>1.49386364181415</v>
      </c>
      <c r="W268">
        <v>3.0355573696310301</v>
      </c>
      <c r="X268">
        <v>9.8631216644296291</v>
      </c>
      <c r="Y268">
        <v>0.105897848722751</v>
      </c>
      <c r="Z268">
        <v>0.59605645732937595</v>
      </c>
      <c r="AA268">
        <v>3.2554702026208702</v>
      </c>
    </row>
    <row r="269" spans="1:27" x14ac:dyDescent="0.25">
      <c r="A269" t="s">
        <v>1364</v>
      </c>
      <c r="B269" t="s">
        <v>1365</v>
      </c>
      <c r="C269">
        <v>3.2714106397690599</v>
      </c>
      <c r="D269">
        <v>6.7766146622958496</v>
      </c>
      <c r="E269">
        <v>28.874819653589899</v>
      </c>
      <c r="F269">
        <v>4.1686868182254999</v>
      </c>
      <c r="G269">
        <v>18.0029103478041</v>
      </c>
      <c r="H269">
        <v>1.4467241080065401</v>
      </c>
      <c r="I269">
        <f t="shared" si="4"/>
        <v>5.9150641645586122</v>
      </c>
      <c r="J269">
        <v>0.38732156089425301</v>
      </c>
      <c r="K269">
        <v>6.5480534127587999</v>
      </c>
      <c r="L269">
        <v>0.27826974948213601</v>
      </c>
      <c r="M269">
        <v>3.3492834236037599</v>
      </c>
      <c r="N269">
        <v>5.5081196581571197</v>
      </c>
      <c r="O269">
        <v>59.303154049765602</v>
      </c>
      <c r="P269">
        <v>1.83597573056528</v>
      </c>
      <c r="Q269">
        <v>3.1621710783836301</v>
      </c>
      <c r="R269">
        <v>3.48868808411209</v>
      </c>
      <c r="S269">
        <v>-0.22389763864606599</v>
      </c>
      <c r="T269">
        <v>-0.55647904091327804</v>
      </c>
      <c r="U269">
        <v>1.95227995719838</v>
      </c>
      <c r="V269">
        <v>1.6371195531325</v>
      </c>
      <c r="W269">
        <v>3.3061231963497599</v>
      </c>
      <c r="X269">
        <v>9.3661584164151499</v>
      </c>
      <c r="Y269">
        <v>9.7541737513016896E-2</v>
      </c>
      <c r="Z269">
        <v>0.39204988036662197</v>
      </c>
      <c r="AA269">
        <v>2.65881030724776</v>
      </c>
    </row>
    <row r="270" spans="1:27" x14ac:dyDescent="0.25">
      <c r="A270" t="s">
        <v>1367</v>
      </c>
      <c r="B270" t="s">
        <v>1368</v>
      </c>
      <c r="C270">
        <v>2.9497955325466001</v>
      </c>
      <c r="D270">
        <v>6.2052528870462798</v>
      </c>
      <c r="E270">
        <v>27.878748342367501</v>
      </c>
      <c r="F270">
        <v>2.9923478487139898</v>
      </c>
      <c r="G270">
        <v>13.486165872239599</v>
      </c>
      <c r="H270">
        <v>1.0804482640583399</v>
      </c>
      <c r="I270">
        <f t="shared" si="4"/>
        <v>1.7941638118186258</v>
      </c>
      <c r="J270">
        <v>0.122105470664216</v>
      </c>
      <c r="K270">
        <v>6.8057035739922602</v>
      </c>
      <c r="L270">
        <v>2.23654358593674E-2</v>
      </c>
      <c r="M270">
        <v>-6.5002069662702402E-2</v>
      </c>
      <c r="N270">
        <v>1.4614475167944601</v>
      </c>
      <c r="O270">
        <v>61.721178298485398</v>
      </c>
      <c r="P270">
        <v>1.6450937951064899</v>
      </c>
      <c r="Q270">
        <v>3.0933713726179302</v>
      </c>
      <c r="R270">
        <v>3.6818616190543101</v>
      </c>
      <c r="S270">
        <v>-0.166003561190565</v>
      </c>
      <c r="T270">
        <v>-0.49043967640910202</v>
      </c>
      <c r="U270">
        <v>1.9611300417814701</v>
      </c>
      <c r="V270">
        <v>1.58534770128818</v>
      </c>
      <c r="W270">
        <v>3.1795893794429899</v>
      </c>
      <c r="X270">
        <v>9.1840607747055696</v>
      </c>
      <c r="Y270">
        <v>5.7522561543806999E-2</v>
      </c>
      <c r="Z270">
        <v>0.31327926674879603</v>
      </c>
      <c r="AA270">
        <v>2.5561469471143701</v>
      </c>
    </row>
    <row r="271" spans="1:27" x14ac:dyDescent="0.25">
      <c r="A271" t="s">
        <v>1370</v>
      </c>
      <c r="B271" t="s">
        <v>1371</v>
      </c>
      <c r="C271">
        <v>3.1567921055118</v>
      </c>
      <c r="D271">
        <v>6.7374859476552302</v>
      </c>
      <c r="E271">
        <v>27.299106351737802</v>
      </c>
      <c r="F271">
        <v>2.6240904869142301</v>
      </c>
      <c r="G271">
        <v>12.8685765399459</v>
      </c>
      <c r="H271">
        <v>0.94968920998512796</v>
      </c>
      <c r="I271">
        <f t="shared" si="4"/>
        <v>5.7264936437890812</v>
      </c>
      <c r="J271">
        <v>0.36615386704663599</v>
      </c>
      <c r="K271">
        <v>6.3940325410779799</v>
      </c>
      <c r="L271">
        <v>9.9255105414484193E-2</v>
      </c>
      <c r="M271">
        <v>1.1236944614867099</v>
      </c>
      <c r="N271">
        <v>4.1437896897887798</v>
      </c>
      <c r="O271">
        <v>64.104719678935595</v>
      </c>
      <c r="P271">
        <v>1.8024346413988801</v>
      </c>
      <c r="Q271">
        <v>3.5914115479070401</v>
      </c>
      <c r="R271">
        <v>3.5947550572899298</v>
      </c>
      <c r="S271">
        <v>-0.28487431007705699</v>
      </c>
      <c r="T271">
        <v>-0.59921303407283899</v>
      </c>
      <c r="U271">
        <v>1.9269531244686</v>
      </c>
      <c r="V271">
        <v>1.5587709030178301</v>
      </c>
      <c r="W271">
        <v>3.1971847368422801</v>
      </c>
      <c r="X271">
        <v>8.7116889374533297</v>
      </c>
      <c r="Y271">
        <v>9.3624837670488001E-2</v>
      </c>
      <c r="Z271">
        <v>0.33312887699546601</v>
      </c>
      <c r="AA271">
        <v>3.0500854390102101</v>
      </c>
    </row>
    <row r="272" spans="1:27" x14ac:dyDescent="0.25">
      <c r="A272" t="s">
        <v>1374</v>
      </c>
      <c r="B272" t="s">
        <v>1375</v>
      </c>
      <c r="C272">
        <v>3.2504020961127602</v>
      </c>
      <c r="D272">
        <v>6.8295931210460603</v>
      </c>
      <c r="E272">
        <v>29.016731553609699</v>
      </c>
      <c r="F272">
        <v>4.7525324946296896</v>
      </c>
      <c r="G272">
        <v>20.823869719638001</v>
      </c>
      <c r="H272">
        <v>1.68245479589224</v>
      </c>
      <c r="I272">
        <f t="shared" si="4"/>
        <v>6.8826506699188243</v>
      </c>
      <c r="J272">
        <v>0.41854955480939099</v>
      </c>
      <c r="K272">
        <v>6.0812261857004497</v>
      </c>
      <c r="L272">
        <v>0.39065040592903799</v>
      </c>
      <c r="M272">
        <v>2.7405976251713899</v>
      </c>
      <c r="N272">
        <v>6.0822512219784901</v>
      </c>
      <c r="O272">
        <v>57.660744627328</v>
      </c>
      <c r="P272">
        <v>1.94849136785388</v>
      </c>
      <c r="Q272">
        <v>3.4896092578156801</v>
      </c>
      <c r="R272">
        <v>3.5058788319850298</v>
      </c>
      <c r="S272">
        <v>-0.206350744073616</v>
      </c>
      <c r="T272">
        <v>-0.524560418051217</v>
      </c>
      <c r="U272">
        <v>1.69376006421605</v>
      </c>
      <c r="V272">
        <v>1.70880154856428</v>
      </c>
      <c r="W272">
        <v>3.4513753626782302</v>
      </c>
      <c r="X272">
        <v>9.5914329729718393</v>
      </c>
      <c r="Y272">
        <v>9.1283665036591702E-2</v>
      </c>
      <c r="Z272">
        <v>0.382782508914355</v>
      </c>
      <c r="AA272">
        <v>2.8366881605523799</v>
      </c>
    </row>
    <row r="273" spans="1:27" x14ac:dyDescent="0.25">
      <c r="A273" t="s">
        <v>1377</v>
      </c>
      <c r="B273" t="s">
        <v>1378</v>
      </c>
      <c r="C273">
        <v>3.2504020961127602</v>
      </c>
      <c r="D273">
        <v>6.8295931210460603</v>
      </c>
      <c r="E273">
        <v>29.016731553609699</v>
      </c>
      <c r="F273">
        <v>4.7525324946296896</v>
      </c>
      <c r="G273">
        <v>20.823869719638001</v>
      </c>
      <c r="H273">
        <v>1.68245479589224</v>
      </c>
      <c r="I273">
        <f t="shared" si="4"/>
        <v>6.8826506699188243</v>
      </c>
      <c r="J273">
        <v>0.41854955480939099</v>
      </c>
      <c r="K273">
        <v>6.0812261857004497</v>
      </c>
      <c r="L273">
        <v>0.39065040592903799</v>
      </c>
      <c r="M273">
        <v>2.7405976251713899</v>
      </c>
      <c r="N273">
        <v>6.0822512219784901</v>
      </c>
      <c r="O273">
        <v>57.660744627328</v>
      </c>
      <c r="P273">
        <v>1.94849136785388</v>
      </c>
      <c r="Q273">
        <v>3.4896092578156801</v>
      </c>
      <c r="R273">
        <v>3.5058788319850298</v>
      </c>
      <c r="S273">
        <v>-0.206350744073616</v>
      </c>
      <c r="T273">
        <v>-0.524560418051217</v>
      </c>
      <c r="U273">
        <v>1.69376006421605</v>
      </c>
      <c r="V273">
        <v>1.70880154856428</v>
      </c>
      <c r="W273">
        <v>3.4513753626782302</v>
      </c>
      <c r="X273">
        <v>9.5914329729718393</v>
      </c>
      <c r="Y273">
        <v>9.1283665036591702E-2</v>
      </c>
      <c r="Z273">
        <v>0.382782508914355</v>
      </c>
      <c r="AA273">
        <v>2.8366881605523799</v>
      </c>
    </row>
    <row r="274" spans="1:27" x14ac:dyDescent="0.25">
      <c r="A274" t="s">
        <v>1380</v>
      </c>
      <c r="B274" t="s">
        <v>1381</v>
      </c>
      <c r="C274">
        <v>2.9778859754279101</v>
      </c>
      <c r="D274">
        <v>6.3594317115793002</v>
      </c>
      <c r="E274">
        <v>26.8401667030667</v>
      </c>
      <c r="F274">
        <v>1.47291096735222</v>
      </c>
      <c r="G274">
        <v>8.1825272848894492</v>
      </c>
      <c r="H274">
        <v>0.58087976606236302</v>
      </c>
      <c r="I274">
        <f t="shared" si="4"/>
        <v>8.1587063394150015</v>
      </c>
      <c r="J274">
        <v>0.46202909047794799</v>
      </c>
      <c r="K274">
        <v>5.6630190039549397</v>
      </c>
      <c r="L274">
        <v>0.26694746324176499</v>
      </c>
      <c r="M274">
        <v>3.5279934026432498</v>
      </c>
      <c r="N274">
        <v>7.0362027062302701</v>
      </c>
      <c r="O274">
        <v>78.182408471830001</v>
      </c>
      <c r="P274">
        <v>1.25954331325337</v>
      </c>
      <c r="Q274">
        <v>2.1931949717846302</v>
      </c>
      <c r="R274">
        <v>3.49720866159279</v>
      </c>
      <c r="S274">
        <v>-0.33893675225738701</v>
      </c>
      <c r="T274">
        <v>-0.85419537868530804</v>
      </c>
      <c r="U274">
        <v>2.9569321069208301</v>
      </c>
      <c r="V274">
        <v>1.5561378650616799</v>
      </c>
      <c r="W274">
        <v>3.1598119868585099</v>
      </c>
      <c r="X274">
        <v>8.4194363988721292</v>
      </c>
      <c r="Y274">
        <v>0.125110524073694</v>
      </c>
      <c r="Z274">
        <v>0.75051911322593201</v>
      </c>
      <c r="AA274">
        <v>4.5107765247181497</v>
      </c>
    </row>
    <row r="275" spans="1:27" x14ac:dyDescent="0.25">
      <c r="A275" t="s">
        <v>1383</v>
      </c>
      <c r="B275" t="s">
        <v>1384</v>
      </c>
      <c r="C275">
        <v>3.3846898445037601</v>
      </c>
      <c r="D275">
        <v>7.0141520848340004</v>
      </c>
      <c r="E275">
        <v>29.614510144208701</v>
      </c>
      <c r="F275">
        <v>5.8615680888511896</v>
      </c>
      <c r="G275">
        <v>23.879640440889698</v>
      </c>
      <c r="H275">
        <v>2.2755361289928402</v>
      </c>
      <c r="I275">
        <f t="shared" si="4"/>
        <v>5.8779886339365097</v>
      </c>
      <c r="J275">
        <v>0.36330866261646499</v>
      </c>
      <c r="K275">
        <v>6.1808330237133502</v>
      </c>
      <c r="L275">
        <v>1.6892867397616099E-2</v>
      </c>
      <c r="M275">
        <v>0.55406254227307505</v>
      </c>
      <c r="N275">
        <v>4.9026117326608496</v>
      </c>
      <c r="O275">
        <v>58.976618941707201</v>
      </c>
      <c r="P275">
        <v>2.0702792809344301</v>
      </c>
      <c r="Q275">
        <v>3.5204484644349199</v>
      </c>
      <c r="R275">
        <v>3.5710588766598002</v>
      </c>
      <c r="S275">
        <v>-0.25304258332916502</v>
      </c>
      <c r="T275">
        <v>-0.57981241964539099</v>
      </c>
      <c r="U275">
        <v>1.6676013231531399</v>
      </c>
      <c r="V275">
        <v>1.7056413807797299</v>
      </c>
      <c r="W275">
        <v>3.4569172568018098</v>
      </c>
      <c r="X275">
        <v>10.061794910569899</v>
      </c>
      <c r="Y275">
        <v>0.122036501344904</v>
      </c>
      <c r="Z275">
        <v>0.40157436929215401</v>
      </c>
      <c r="AA275">
        <v>2.70397557267713</v>
      </c>
    </row>
    <row r="276" spans="1:27" x14ac:dyDescent="0.25">
      <c r="A276" t="s">
        <v>1386</v>
      </c>
      <c r="B276" t="s">
        <v>1387</v>
      </c>
      <c r="C276">
        <v>3.36609951866029</v>
      </c>
      <c r="D276">
        <v>6.9979353265478803</v>
      </c>
      <c r="E276">
        <v>29.0318170332948</v>
      </c>
      <c r="F276">
        <v>5.15600804677777</v>
      </c>
      <c r="G276">
        <v>20.7065401958133</v>
      </c>
      <c r="H276">
        <v>2.01031032966777</v>
      </c>
      <c r="I276">
        <f t="shared" si="4"/>
        <v>9.5459006191786013</v>
      </c>
      <c r="J276">
        <v>0.60215567517137902</v>
      </c>
      <c r="K276">
        <v>6.3080027667750098</v>
      </c>
      <c r="L276">
        <v>7.7299948499248497E-2</v>
      </c>
      <c r="M276">
        <v>1.23774092834894</v>
      </c>
      <c r="N276">
        <v>7.1981321654653101</v>
      </c>
      <c r="O276">
        <v>64.881251868228304</v>
      </c>
      <c r="P276">
        <v>2.2285326544289501</v>
      </c>
      <c r="Q276">
        <v>3.59935278233365</v>
      </c>
      <c r="R276">
        <v>3.5155488253361802</v>
      </c>
      <c r="S276">
        <v>-0.22358393506827301</v>
      </c>
      <c r="T276">
        <v>-0.50341752364216397</v>
      </c>
      <c r="U276">
        <v>1.5635376187407399</v>
      </c>
      <c r="V276">
        <v>1.6919296059828399</v>
      </c>
      <c r="W276">
        <v>3.4124503975559701</v>
      </c>
      <c r="X276">
        <v>9.8078900107293503</v>
      </c>
      <c r="Y276">
        <v>9.39556270485256E-2</v>
      </c>
      <c r="Z276">
        <v>0.38527920179367697</v>
      </c>
      <c r="AA276">
        <v>3.1769705647204902</v>
      </c>
    </row>
    <row r="277" spans="1:27" x14ac:dyDescent="0.25">
      <c r="A277" t="s">
        <v>1388</v>
      </c>
      <c r="B277" t="s">
        <v>1389</v>
      </c>
      <c r="C277">
        <v>2.6107942005506599</v>
      </c>
      <c r="D277">
        <v>5.5203585074973303</v>
      </c>
      <c r="E277">
        <v>27.361156833556301</v>
      </c>
      <c r="F277">
        <v>1.42920165385405</v>
      </c>
      <c r="G277">
        <v>7.1736154904207199</v>
      </c>
      <c r="H277">
        <v>0.58034350389865696</v>
      </c>
      <c r="I277">
        <f t="shared" si="4"/>
        <v>7.7512180841182836</v>
      </c>
      <c r="J277">
        <v>0.43447557020449301</v>
      </c>
      <c r="K277">
        <v>5.6052553997248999</v>
      </c>
      <c r="L277">
        <v>0.16100006305614001</v>
      </c>
      <c r="M277">
        <v>2.3874457452037898</v>
      </c>
      <c r="N277">
        <v>6.1601410908925303</v>
      </c>
      <c r="O277">
        <v>73.981396594176204</v>
      </c>
      <c r="P277">
        <v>0.99894495191724297</v>
      </c>
      <c r="Q277">
        <v>1.97867823144941</v>
      </c>
      <c r="R277">
        <v>3.5005649374558501</v>
      </c>
      <c r="S277">
        <v>-0.36797649407000299</v>
      </c>
      <c r="T277">
        <v>-0.86413307894990399</v>
      </c>
      <c r="U277">
        <v>2.9757767271390398</v>
      </c>
      <c r="V277">
        <v>1.5107259460803799</v>
      </c>
      <c r="W277">
        <v>3.0620086108332298</v>
      </c>
      <c r="X277">
        <v>9.5503935409894591</v>
      </c>
      <c r="Y277">
        <v>0.15203315110345</v>
      </c>
      <c r="Z277">
        <v>0.77306601566834399</v>
      </c>
      <c r="AA277">
        <v>3.9940431562273799</v>
      </c>
    </row>
    <row r="278" spans="1:27" x14ac:dyDescent="0.25">
      <c r="A278" t="s">
        <v>1392</v>
      </c>
      <c r="B278" t="s">
        <v>1393</v>
      </c>
      <c r="C278">
        <v>3.04924248252276</v>
      </c>
      <c r="D278">
        <v>6.2224177444004303</v>
      </c>
      <c r="E278">
        <v>28.185522238569</v>
      </c>
      <c r="F278">
        <v>4.0922684852041504</v>
      </c>
      <c r="G278">
        <v>18.7553087714181</v>
      </c>
      <c r="H278">
        <v>1.22729603747351</v>
      </c>
      <c r="I278">
        <f t="shared" si="4"/>
        <v>7.7161982777835201</v>
      </c>
      <c r="J278">
        <v>0.50953709702496097</v>
      </c>
      <c r="K278">
        <v>6.60347335153401</v>
      </c>
      <c r="L278">
        <v>0.11769257372378999</v>
      </c>
      <c r="M278">
        <v>2.3167449752273099</v>
      </c>
      <c r="N278">
        <v>5.446033843056</v>
      </c>
      <c r="O278">
        <v>54.980865697020498</v>
      </c>
      <c r="P278">
        <v>2.24736694750329</v>
      </c>
      <c r="Q278">
        <v>3.7286628371266599</v>
      </c>
      <c r="R278">
        <v>3.4542065726943298</v>
      </c>
      <c r="S278">
        <v>-0.163202470016512</v>
      </c>
      <c r="T278">
        <v>-0.44925108262701702</v>
      </c>
      <c r="U278">
        <v>1.54306815156919</v>
      </c>
      <c r="V278">
        <v>1.69205952395528</v>
      </c>
      <c r="W278">
        <v>3.3840974140651801</v>
      </c>
      <c r="X278">
        <v>10.2421494911118</v>
      </c>
      <c r="Y278">
        <v>6.7731173999842506E-2</v>
      </c>
      <c r="Z278">
        <v>0.30017734865408602</v>
      </c>
      <c r="AA278">
        <v>2.3874415142857601</v>
      </c>
    </row>
    <row r="279" spans="1:27" x14ac:dyDescent="0.25">
      <c r="A279" t="s">
        <v>1395</v>
      </c>
      <c r="B279" t="s">
        <v>1396</v>
      </c>
      <c r="C279">
        <v>2.7321609621267999</v>
      </c>
      <c r="D279">
        <v>5.7467962295638104</v>
      </c>
      <c r="E279">
        <v>27.159059714606101</v>
      </c>
      <c r="F279">
        <v>1.18000279854872</v>
      </c>
      <c r="G279">
        <v>6.6901648371907596</v>
      </c>
      <c r="H279">
        <v>0.48717307532940202</v>
      </c>
      <c r="I279">
        <f t="shared" si="4"/>
        <v>6.4274966587178097</v>
      </c>
      <c r="J279">
        <v>0.36631131379000098</v>
      </c>
      <c r="K279">
        <v>5.6991288092411798</v>
      </c>
      <c r="L279">
        <v>0.25810111646823503</v>
      </c>
      <c r="M279">
        <v>4.7366828713666198</v>
      </c>
      <c r="N279">
        <v>8.79509260967267</v>
      </c>
      <c r="O279">
        <v>97.261570031627897</v>
      </c>
      <c r="P279">
        <v>1.1183910621095901</v>
      </c>
      <c r="Q279">
        <v>1.7531617043019101</v>
      </c>
      <c r="R279">
        <v>3.5223492329232302</v>
      </c>
      <c r="S279">
        <v>-0.40736300831161498</v>
      </c>
      <c r="T279">
        <v>-1.0597792758744899</v>
      </c>
      <c r="U279">
        <v>3.5520108221235298</v>
      </c>
      <c r="V279">
        <v>1.5886409270331701</v>
      </c>
      <c r="W279">
        <v>3.1932083731505001</v>
      </c>
      <c r="X279">
        <v>8.7217230792213396</v>
      </c>
      <c r="Y279">
        <v>0.22528294751729</v>
      </c>
      <c r="Z279">
        <v>1.0962009600893601</v>
      </c>
      <c r="AA279">
        <v>5.5663137446530602</v>
      </c>
    </row>
    <row r="280" spans="1:27" x14ac:dyDescent="0.25">
      <c r="A280" t="s">
        <v>1399</v>
      </c>
      <c r="B280" t="s">
        <v>1400</v>
      </c>
      <c r="C280">
        <v>2.8218254627801702</v>
      </c>
      <c r="D280">
        <v>5.9881482343891896</v>
      </c>
      <c r="E280">
        <v>27.094070598006201</v>
      </c>
      <c r="F280">
        <v>1.39079413351005</v>
      </c>
      <c r="G280">
        <v>7.6617095644022797</v>
      </c>
      <c r="H280">
        <v>0.57138993458269605</v>
      </c>
      <c r="I280">
        <f t="shared" si="4"/>
        <v>7.255617130190303</v>
      </c>
      <c r="J280">
        <v>0.41706855317593999</v>
      </c>
      <c r="K280">
        <v>5.7482161157668603</v>
      </c>
      <c r="L280">
        <v>0.259284962049664</v>
      </c>
      <c r="M280">
        <v>3.68137160608739</v>
      </c>
      <c r="N280">
        <v>7.7058740256001297</v>
      </c>
      <c r="O280">
        <v>90.975647123673397</v>
      </c>
      <c r="P280">
        <v>1.03311350809949</v>
      </c>
      <c r="Q280">
        <v>1.8392818898965</v>
      </c>
      <c r="R280">
        <v>3.5240730031825098</v>
      </c>
      <c r="S280">
        <v>-0.378188240641053</v>
      </c>
      <c r="T280">
        <v>-0.96971217700838597</v>
      </c>
      <c r="U280">
        <v>3.36522276479658</v>
      </c>
      <c r="V280">
        <v>1.5662096656445601</v>
      </c>
      <c r="W280">
        <v>3.1656959491170902</v>
      </c>
      <c r="X280">
        <v>8.7563656577563709</v>
      </c>
      <c r="Y280">
        <v>0.164074557273444</v>
      </c>
      <c r="Z280">
        <v>0.94315147858402204</v>
      </c>
      <c r="AA280">
        <v>5.05836856122502</v>
      </c>
    </row>
    <row r="281" spans="1:27" x14ac:dyDescent="0.25">
      <c r="A281" t="s">
        <v>1403</v>
      </c>
      <c r="B281" t="s">
        <v>1404</v>
      </c>
      <c r="C281">
        <v>2.6852361663308901</v>
      </c>
      <c r="D281">
        <v>5.6544927909444702</v>
      </c>
      <c r="E281">
        <v>27.981907679238802</v>
      </c>
      <c r="F281">
        <v>1.93359763751383</v>
      </c>
      <c r="G281">
        <v>9.3878606420112707</v>
      </c>
      <c r="H281">
        <v>0.77512064960202798</v>
      </c>
      <c r="I281">
        <f t="shared" si="4"/>
        <v>9.4426814291290579</v>
      </c>
      <c r="J281">
        <v>0.53554279626295398</v>
      </c>
      <c r="K281">
        <v>5.6715118505522799</v>
      </c>
      <c r="L281">
        <v>0.34491388919699401</v>
      </c>
      <c r="M281">
        <v>4.0081731449796196</v>
      </c>
      <c r="N281">
        <v>6.4837085561268601</v>
      </c>
      <c r="O281">
        <v>77.902121488530895</v>
      </c>
      <c r="P281">
        <v>0.82419837206621305</v>
      </c>
      <c r="Q281">
        <v>1.73108912704238</v>
      </c>
      <c r="R281">
        <v>3.5253273634987301</v>
      </c>
      <c r="S281">
        <v>-0.38675684546148498</v>
      </c>
      <c r="T281">
        <v>-0.98709726903112305</v>
      </c>
      <c r="U281">
        <v>3.4298698760816499</v>
      </c>
      <c r="V281">
        <v>1.54610024053432</v>
      </c>
      <c r="W281">
        <v>3.12421001360276</v>
      </c>
      <c r="X281">
        <v>9.6533099661451907</v>
      </c>
      <c r="Y281">
        <v>0.16607370378074399</v>
      </c>
      <c r="Z281">
        <v>0.80486869171520903</v>
      </c>
      <c r="AA281">
        <v>3.96173357072895</v>
      </c>
    </row>
    <row r="282" spans="1:27" x14ac:dyDescent="0.25">
      <c r="A282" t="s">
        <v>1406</v>
      </c>
      <c r="B282" t="s">
        <v>1407</v>
      </c>
      <c r="C282">
        <v>3.1536394422658098</v>
      </c>
      <c r="D282">
        <v>6.5848156724321303</v>
      </c>
      <c r="E282">
        <v>28.581261296722001</v>
      </c>
      <c r="F282">
        <v>3.4856921499606099</v>
      </c>
      <c r="G282">
        <v>15.137029640442201</v>
      </c>
      <c r="H282">
        <v>1.24996890786251</v>
      </c>
      <c r="I282">
        <f t="shared" si="4"/>
        <v>2.0566700862913212</v>
      </c>
      <c r="J282">
        <v>0.134910182556985</v>
      </c>
      <c r="K282">
        <v>6.5596414056014698</v>
      </c>
      <c r="L282">
        <v>-7.8607320029495706E-2</v>
      </c>
      <c r="M282">
        <v>-0.49120459273446698</v>
      </c>
      <c r="N282">
        <v>2.0158804834757098</v>
      </c>
      <c r="O282">
        <v>66.337337291249995</v>
      </c>
      <c r="P282">
        <v>1.7280468446486299</v>
      </c>
      <c r="Q282">
        <v>3.2101500207024598</v>
      </c>
      <c r="R282">
        <v>3.60970911149494</v>
      </c>
      <c r="S282">
        <v>-0.238721608033443</v>
      </c>
      <c r="T282">
        <v>-0.55987432256232506</v>
      </c>
      <c r="U282">
        <v>1.98108798065295</v>
      </c>
      <c r="V282">
        <v>1.6234249417912501</v>
      </c>
      <c r="W282">
        <v>3.2706697586962199</v>
      </c>
      <c r="X282">
        <v>9.0211775545957895</v>
      </c>
      <c r="Y282">
        <v>0.108841178783999</v>
      </c>
      <c r="Z282">
        <v>0.39138986458313302</v>
      </c>
      <c r="AA282">
        <v>2.9787173328150001</v>
      </c>
    </row>
    <row r="283" spans="1:27" x14ac:dyDescent="0.25">
      <c r="A283" t="s">
        <v>1409</v>
      </c>
      <c r="B283" t="s">
        <v>1410</v>
      </c>
      <c r="C283">
        <v>3.3069564758877701</v>
      </c>
      <c r="D283">
        <v>7.0681507575181399</v>
      </c>
      <c r="E283">
        <v>28.331901320927901</v>
      </c>
      <c r="F283">
        <v>4.4698419940228602</v>
      </c>
      <c r="G283">
        <v>20.100148141060998</v>
      </c>
      <c r="H283">
        <v>1.3089603664300899</v>
      </c>
      <c r="I283">
        <f t="shared" si="4"/>
        <v>9.2960721890900402</v>
      </c>
      <c r="J283">
        <v>0.577157825707168</v>
      </c>
      <c r="K283">
        <v>6.2086203072360604</v>
      </c>
      <c r="L283">
        <v>0.31483824608251698</v>
      </c>
      <c r="M283">
        <v>6.6271597781109204</v>
      </c>
      <c r="N283">
        <v>16.2393533913021</v>
      </c>
      <c r="O283">
        <v>89.4775978766869</v>
      </c>
      <c r="P283">
        <v>1.4828746034306799</v>
      </c>
      <c r="Q283">
        <v>2.4719687922315798</v>
      </c>
      <c r="R283">
        <v>3.5620990867945399</v>
      </c>
      <c r="S283">
        <v>-0.33719281243703098</v>
      </c>
      <c r="T283">
        <v>-0.71137550120909998</v>
      </c>
      <c r="U283">
        <v>1.8530368589355499</v>
      </c>
      <c r="V283">
        <v>1.67800323641158</v>
      </c>
      <c r="W283">
        <v>3.4165828714273099</v>
      </c>
      <c r="X283">
        <v>10.135802010351</v>
      </c>
      <c r="Y283">
        <v>0.31206301940741099</v>
      </c>
      <c r="Z283">
        <v>0.98999522678872398</v>
      </c>
      <c r="AA283">
        <v>4.3063028576006896</v>
      </c>
    </row>
    <row r="284" spans="1:27" x14ac:dyDescent="0.25">
      <c r="A284" t="s">
        <v>1413</v>
      </c>
      <c r="B284" t="s">
        <v>1414</v>
      </c>
      <c r="C284">
        <v>3.3038321105194202</v>
      </c>
      <c r="D284">
        <v>6.8897940113054901</v>
      </c>
      <c r="E284">
        <v>29.085723806297199</v>
      </c>
      <c r="F284">
        <v>4.4412071170562202</v>
      </c>
      <c r="G284">
        <v>18.7395918035592</v>
      </c>
      <c r="H284">
        <v>1.62437534437881</v>
      </c>
      <c r="I284">
        <f t="shared" si="4"/>
        <v>5.634333578718401</v>
      </c>
      <c r="J284">
        <v>0.36465621637442902</v>
      </c>
      <c r="K284">
        <v>6.4720381084957799</v>
      </c>
      <c r="L284">
        <v>-0.19210896263743399</v>
      </c>
      <c r="M284">
        <v>1.76494652346734</v>
      </c>
      <c r="N284">
        <v>5.6612353047989101</v>
      </c>
      <c r="O284">
        <v>60.728966711287399</v>
      </c>
      <c r="P284">
        <v>1.97511185898431</v>
      </c>
      <c r="Q284">
        <v>3.1544428650148402</v>
      </c>
      <c r="R284">
        <v>3.5270508846325601</v>
      </c>
      <c r="S284">
        <v>-0.29026880127488203</v>
      </c>
      <c r="T284">
        <v>-0.63261679430311402</v>
      </c>
      <c r="U284">
        <v>1.9561044167989401</v>
      </c>
      <c r="V284">
        <v>1.64481812772198</v>
      </c>
      <c r="W284">
        <v>3.33050383357818</v>
      </c>
      <c r="X284">
        <v>9.4746766272718208</v>
      </c>
      <c r="Y284">
        <v>0.12012749449202099</v>
      </c>
      <c r="Z284">
        <v>0.43773743927464098</v>
      </c>
      <c r="AA284">
        <v>2.7510097793867998</v>
      </c>
    </row>
    <row r="285" spans="1:27" x14ac:dyDescent="0.25">
      <c r="A285" t="s">
        <v>1420</v>
      </c>
      <c r="B285" t="s">
        <v>1421</v>
      </c>
      <c r="C285">
        <v>3.3621044459638298</v>
      </c>
      <c r="D285">
        <v>7.0225424046417499</v>
      </c>
      <c r="E285">
        <v>29.0750785300921</v>
      </c>
      <c r="F285">
        <v>5.3092878155578198</v>
      </c>
      <c r="G285">
        <v>21.912629589725199</v>
      </c>
      <c r="H285">
        <v>1.8367159745986199</v>
      </c>
      <c r="I285">
        <f t="shared" si="4"/>
        <v>6.9913106560884914</v>
      </c>
      <c r="J285">
        <v>0.43765264988658198</v>
      </c>
      <c r="K285">
        <v>6.2599514084736798</v>
      </c>
      <c r="L285">
        <v>0.42437404378760901</v>
      </c>
      <c r="M285">
        <v>2.8951839866215199</v>
      </c>
      <c r="N285">
        <v>5.7083587422316198</v>
      </c>
      <c r="O285">
        <v>55.6495234510705</v>
      </c>
      <c r="P285">
        <v>1.9653418003838601</v>
      </c>
      <c r="Q285">
        <v>3.58728841171882</v>
      </c>
      <c r="R285">
        <v>3.4945686460171399</v>
      </c>
      <c r="S285">
        <v>-0.19574921860662201</v>
      </c>
      <c r="T285">
        <v>-0.51547857394528795</v>
      </c>
      <c r="U285">
        <v>1.7129123969569999</v>
      </c>
      <c r="V285">
        <v>1.7001800374631499</v>
      </c>
      <c r="W285">
        <v>3.4335054671246699</v>
      </c>
      <c r="X285">
        <v>9.6562371627319603</v>
      </c>
      <c r="Y285">
        <v>7.6042049930740804E-2</v>
      </c>
      <c r="Z285">
        <v>0.34677799658081898</v>
      </c>
      <c r="AA285">
        <v>2.5743737665845501</v>
      </c>
    </row>
    <row r="286" spans="1:27" x14ac:dyDescent="0.25">
      <c r="A286" t="s">
        <v>1424</v>
      </c>
      <c r="B286" t="s">
        <v>1425</v>
      </c>
      <c r="C286">
        <v>3.2139412189322201</v>
      </c>
      <c r="D286">
        <v>6.7061752078386503</v>
      </c>
      <c r="E286">
        <v>28.517647866552199</v>
      </c>
      <c r="F286">
        <v>3.5480685975422399</v>
      </c>
      <c r="G286">
        <v>15.606899224091601</v>
      </c>
      <c r="H286">
        <v>1.2444423851295801</v>
      </c>
      <c r="I286">
        <f t="shared" si="4"/>
        <v>2.716969420824463</v>
      </c>
      <c r="J286">
        <v>0.17193249848072101</v>
      </c>
      <c r="K286">
        <v>6.3280984012160202</v>
      </c>
      <c r="L286">
        <v>2.26303451654685E-2</v>
      </c>
      <c r="M286">
        <v>1.7422092018781099</v>
      </c>
      <c r="N286">
        <v>3.3331312583117101</v>
      </c>
      <c r="O286">
        <v>64.750484812984396</v>
      </c>
      <c r="P286">
        <v>1.39344489999808</v>
      </c>
      <c r="Q286">
        <v>2.9165611642918701</v>
      </c>
      <c r="R286">
        <v>3.6769328508586798</v>
      </c>
      <c r="S286">
        <v>-0.24392158596265001</v>
      </c>
      <c r="T286">
        <v>-0.63081876785711199</v>
      </c>
      <c r="U286">
        <v>2.0668327963333</v>
      </c>
      <c r="V286">
        <v>1.62645490107191</v>
      </c>
      <c r="W286">
        <v>3.2827842540454202</v>
      </c>
      <c r="X286">
        <v>9.1756685016218196</v>
      </c>
      <c r="Y286">
        <v>0.125157308874002</v>
      </c>
      <c r="Z286">
        <v>0.47212920491390498</v>
      </c>
      <c r="AA286">
        <v>3.0544993676522698</v>
      </c>
    </row>
    <row r="287" spans="1:27" x14ac:dyDescent="0.25">
      <c r="A287" t="s">
        <v>1433</v>
      </c>
      <c r="B287" t="s">
        <v>1434</v>
      </c>
      <c r="C287">
        <v>3.1319570223999502</v>
      </c>
      <c r="D287">
        <v>6.74494423025111</v>
      </c>
      <c r="E287">
        <v>27.278835320448401</v>
      </c>
      <c r="F287">
        <v>4.3288094656103899</v>
      </c>
      <c r="G287">
        <v>20.183440652330699</v>
      </c>
      <c r="H287">
        <v>1.2169917742547001</v>
      </c>
      <c r="I287">
        <f t="shared" si="4"/>
        <v>7.587355843305355</v>
      </c>
      <c r="J287">
        <v>0.46694884682937998</v>
      </c>
      <c r="K287">
        <v>6.1543027172158897</v>
      </c>
      <c r="L287">
        <v>0.33778262754919602</v>
      </c>
      <c r="M287">
        <v>6.4612133913405598</v>
      </c>
      <c r="N287">
        <v>12.817011240742399</v>
      </c>
      <c r="O287">
        <v>81.478826872045403</v>
      </c>
      <c r="P287">
        <v>1.6050707121168799</v>
      </c>
      <c r="Q287">
        <v>2.8786220951092001</v>
      </c>
      <c r="R287">
        <v>3.5281576327531399</v>
      </c>
      <c r="S287">
        <v>-0.33209856738606802</v>
      </c>
      <c r="T287">
        <v>-0.69351246930834198</v>
      </c>
      <c r="U287">
        <v>1.7675511011031599</v>
      </c>
      <c r="V287">
        <v>1.6104074849377199</v>
      </c>
      <c r="W287">
        <v>3.3056674389296901</v>
      </c>
      <c r="X287">
        <v>10.396689689826299</v>
      </c>
      <c r="Y287">
        <v>0.25148382830777399</v>
      </c>
      <c r="Z287">
        <v>0.79345412559383499</v>
      </c>
      <c r="AA287">
        <v>3.9428336991133999</v>
      </c>
    </row>
    <row r="288" spans="1:27" x14ac:dyDescent="0.25">
      <c r="A288" t="s">
        <v>1439</v>
      </c>
      <c r="B288" t="s">
        <v>1440</v>
      </c>
      <c r="C288">
        <v>3.2066759858553402</v>
      </c>
      <c r="D288">
        <v>6.6448513055456102</v>
      </c>
      <c r="E288">
        <v>28.668317903066299</v>
      </c>
      <c r="F288">
        <v>4.2950862381805202</v>
      </c>
      <c r="G288">
        <v>18.017810995819101</v>
      </c>
      <c r="H288">
        <v>1.6081363426864601</v>
      </c>
      <c r="I288">
        <f t="shared" si="4"/>
        <v>7.2191286596047259</v>
      </c>
      <c r="J288">
        <v>0.45424152510247201</v>
      </c>
      <c r="K288">
        <v>6.2921932344026601</v>
      </c>
      <c r="L288">
        <v>0.375930758564124</v>
      </c>
      <c r="M288">
        <v>3.1423604953096</v>
      </c>
      <c r="N288">
        <v>4.4931236381449198</v>
      </c>
      <c r="O288">
        <v>55.997558752844697</v>
      </c>
      <c r="P288">
        <v>2.0382180081128398</v>
      </c>
      <c r="Q288">
        <v>3.5825194477783202</v>
      </c>
      <c r="R288">
        <v>3.51106564452984</v>
      </c>
      <c r="S288">
        <v>-0.13817591601729301</v>
      </c>
      <c r="T288">
        <v>-0.45759936039412302</v>
      </c>
      <c r="U288">
        <v>1.79949620163922</v>
      </c>
      <c r="V288">
        <v>1.6433657608281</v>
      </c>
      <c r="W288">
        <v>3.29817110858174</v>
      </c>
      <c r="X288">
        <v>9.4900779421910304</v>
      </c>
      <c r="Y288">
        <v>-4.0202285460019999E-4</v>
      </c>
      <c r="Z288">
        <v>0.25148360415011201</v>
      </c>
      <c r="AA288">
        <v>2.6495030264728099</v>
      </c>
    </row>
    <row r="289" spans="1:27" x14ac:dyDescent="0.25">
      <c r="A289" t="s">
        <v>1442</v>
      </c>
      <c r="B289" t="s">
        <v>1443</v>
      </c>
      <c r="C289">
        <v>3.3480839079775602</v>
      </c>
      <c r="D289">
        <v>7.0994875758579603</v>
      </c>
      <c r="E289">
        <v>29.0860357383748</v>
      </c>
      <c r="F289">
        <v>5.3955719195216503</v>
      </c>
      <c r="G289">
        <v>21.696962648583401</v>
      </c>
      <c r="H289">
        <v>1.99525435922864</v>
      </c>
      <c r="I289">
        <f t="shared" si="4"/>
        <v>8.0893875139047164</v>
      </c>
      <c r="J289">
        <v>0.48781846883220498</v>
      </c>
      <c r="K289">
        <v>6.0303510988155997</v>
      </c>
      <c r="L289">
        <v>0.223729639555237</v>
      </c>
      <c r="M289">
        <v>5.5527552695115601</v>
      </c>
      <c r="N289">
        <v>12.4161993392706</v>
      </c>
      <c r="O289">
        <v>77.352207001686594</v>
      </c>
      <c r="P289">
        <v>1.7133873702901901</v>
      </c>
      <c r="Q289">
        <v>2.7309916204976599</v>
      </c>
      <c r="R289">
        <v>3.56214934812547</v>
      </c>
      <c r="S289">
        <v>-0.275436148676731</v>
      </c>
      <c r="T289">
        <v>-0.61632049899596297</v>
      </c>
      <c r="U289">
        <v>1.6996145539198599</v>
      </c>
      <c r="V289">
        <v>1.6834756047897801</v>
      </c>
      <c r="W289">
        <v>3.4143314308905999</v>
      </c>
      <c r="X289">
        <v>9.9854815038543503</v>
      </c>
      <c r="Y289">
        <v>0.226772583839841</v>
      </c>
      <c r="Z289">
        <v>0.74808324072191001</v>
      </c>
      <c r="AA289">
        <v>3.89918395568679</v>
      </c>
    </row>
    <row r="290" spans="1:27" x14ac:dyDescent="0.25">
      <c r="A290" t="s">
        <v>1449</v>
      </c>
      <c r="B290" t="s">
        <v>1450</v>
      </c>
      <c r="C290">
        <v>3.3762419013657299</v>
      </c>
      <c r="D290">
        <v>7.0448506821553796</v>
      </c>
      <c r="E290">
        <v>29.059341095445198</v>
      </c>
      <c r="F290">
        <v>5.0103566915359901</v>
      </c>
      <c r="G290">
        <v>20.642976497044799</v>
      </c>
      <c r="H290">
        <v>1.8259214161898001</v>
      </c>
      <c r="I290">
        <f t="shared" si="4"/>
        <v>6.3151588262632092</v>
      </c>
      <c r="J290">
        <v>0.40615263189990403</v>
      </c>
      <c r="K290">
        <v>6.4313921957245803</v>
      </c>
      <c r="L290">
        <v>7.0291700472462004E-3</v>
      </c>
      <c r="M290">
        <v>1.31493857862293</v>
      </c>
      <c r="N290">
        <v>5.1240497065061303</v>
      </c>
      <c r="O290">
        <v>59.204314810521097</v>
      </c>
      <c r="P290">
        <v>1.9421536978169001</v>
      </c>
      <c r="Q290">
        <v>3.3747544515261199</v>
      </c>
      <c r="R290">
        <v>3.5079749721095501</v>
      </c>
      <c r="S290">
        <v>-0.29253751883512402</v>
      </c>
      <c r="T290">
        <v>-0.578166426727315</v>
      </c>
      <c r="U290">
        <v>1.8621929980648</v>
      </c>
      <c r="V290">
        <v>1.62378092541159</v>
      </c>
      <c r="W290">
        <v>3.30729331988542</v>
      </c>
      <c r="X290">
        <v>9.5680276760641707</v>
      </c>
      <c r="Y290">
        <v>0.11039444680182001</v>
      </c>
      <c r="Z290">
        <v>0.38279572934825801</v>
      </c>
      <c r="AA290">
        <v>2.58306516260678</v>
      </c>
    </row>
    <row r="291" spans="1:27" x14ac:dyDescent="0.25">
      <c r="A291" t="s">
        <v>1428</v>
      </c>
      <c r="B291" t="s">
        <v>1429</v>
      </c>
      <c r="C291">
        <v>2.4562650561815098</v>
      </c>
      <c r="D291">
        <v>5.5690142988893099</v>
      </c>
      <c r="E291">
        <v>25.3582345420654</v>
      </c>
      <c r="F291">
        <v>1.35825496802583</v>
      </c>
      <c r="G291">
        <v>6.8243884005898998</v>
      </c>
      <c r="H291">
        <v>0.52713252030945801</v>
      </c>
      <c r="I291">
        <f t="shared" si="4"/>
        <v>1.9977837927372992</v>
      </c>
      <c r="J291">
        <v>0.151293428558156</v>
      </c>
      <c r="K291">
        <v>7.5730631667032702</v>
      </c>
      <c r="L291">
        <v>0.232100388806638</v>
      </c>
      <c r="M291">
        <v>-1.9848823621443999E-3</v>
      </c>
      <c r="N291">
        <v>-1.82949845728685</v>
      </c>
      <c r="O291">
        <v>73.722536149341195</v>
      </c>
      <c r="P291">
        <v>2.0755380083897501</v>
      </c>
      <c r="Q291">
        <v>3.6252173473040799</v>
      </c>
      <c r="R291">
        <v>3.54173364148612</v>
      </c>
      <c r="S291">
        <v>-0.106507200124516</v>
      </c>
      <c r="T291">
        <v>-0.45996252163345303</v>
      </c>
      <c r="U291">
        <v>2.3093248950259699</v>
      </c>
      <c r="V291">
        <v>1.52729786954456</v>
      </c>
      <c r="W291">
        <v>3.07871233715806</v>
      </c>
      <c r="X291">
        <v>8.5584063834704498</v>
      </c>
      <c r="Y291">
        <v>-1.0968177990689399E-2</v>
      </c>
      <c r="Z291">
        <v>9.3217514297424697E-2</v>
      </c>
      <c r="AA291">
        <v>2.4409790648962901</v>
      </c>
    </row>
    <row r="292" spans="1:27" x14ac:dyDescent="0.25">
      <c r="A292" t="s">
        <v>1430</v>
      </c>
      <c r="B292" t="s">
        <v>1431</v>
      </c>
      <c r="C292">
        <v>2.6594269635543801</v>
      </c>
      <c r="D292">
        <v>6.11642096418558</v>
      </c>
      <c r="E292">
        <v>26.185692587367502</v>
      </c>
      <c r="F292">
        <v>0.99300267415644305</v>
      </c>
      <c r="G292">
        <v>5.8895920051863104</v>
      </c>
      <c r="H292">
        <v>0.38652265465748398</v>
      </c>
      <c r="I292">
        <f t="shared" si="4"/>
        <v>-0.65764612060855843</v>
      </c>
      <c r="J292">
        <v>-4.9250270116367699E-2</v>
      </c>
      <c r="K292">
        <v>7.4888710771673903</v>
      </c>
      <c r="L292">
        <v>-4.3285271543124802E-2</v>
      </c>
      <c r="M292">
        <v>-3.76597474503204</v>
      </c>
      <c r="N292">
        <v>-4.2891771820881397</v>
      </c>
      <c r="O292">
        <v>81.080496277563398</v>
      </c>
      <c r="P292">
        <v>2.21285108479896</v>
      </c>
      <c r="Q292">
        <v>3.92944425190491</v>
      </c>
      <c r="R292">
        <v>3.5549899812491699</v>
      </c>
      <c r="S292">
        <v>-0.152362543459021</v>
      </c>
      <c r="T292">
        <v>-0.52909691983447904</v>
      </c>
      <c r="U292">
        <v>2.3889096812166399</v>
      </c>
      <c r="V292">
        <v>1.5423878461612801</v>
      </c>
      <c r="W292">
        <v>3.1080513077308201</v>
      </c>
      <c r="X292">
        <v>7.7864901342335404</v>
      </c>
      <c r="Y292">
        <v>-3.8820878341823899E-2</v>
      </c>
      <c r="Z292">
        <v>8.6153479710035494E-2</v>
      </c>
      <c r="AA292">
        <v>3.21109780789146</v>
      </c>
    </row>
    <row r="293" spans="1:27" x14ac:dyDescent="0.25">
      <c r="A293" t="s">
        <v>1452</v>
      </c>
      <c r="B293" t="s">
        <v>1453</v>
      </c>
      <c r="C293">
        <v>3.41796607784649</v>
      </c>
      <c r="D293">
        <v>7.09663581048944</v>
      </c>
      <c r="E293">
        <v>29.097260622239801</v>
      </c>
      <c r="F293">
        <v>5.4400414125429899</v>
      </c>
      <c r="G293">
        <v>22.175618516749701</v>
      </c>
      <c r="H293">
        <v>1.8922870338931199</v>
      </c>
      <c r="I293">
        <f t="shared" si="4"/>
        <v>4.0442798295318321</v>
      </c>
      <c r="J293">
        <v>0.25059216515864202</v>
      </c>
      <c r="K293">
        <v>6.1962123226188996</v>
      </c>
      <c r="L293">
        <v>0.50681976579186505</v>
      </c>
      <c r="M293">
        <v>4.6114163353325202</v>
      </c>
      <c r="N293">
        <v>4.5183091584824204</v>
      </c>
      <c r="O293">
        <v>55.734488049614903</v>
      </c>
      <c r="P293">
        <v>1.82191351904632</v>
      </c>
      <c r="Q293">
        <v>3.5192705798557502</v>
      </c>
      <c r="R293">
        <v>3.4612214316304</v>
      </c>
      <c r="S293">
        <v>-0.21009254998562599</v>
      </c>
      <c r="T293">
        <v>-0.54021695441935402</v>
      </c>
      <c r="U293">
        <v>1.76115856065309</v>
      </c>
      <c r="V293">
        <v>1.6880144494207401</v>
      </c>
      <c r="W293">
        <v>3.4106807350204602</v>
      </c>
      <c r="X293">
        <v>9.6890932555907998</v>
      </c>
      <c r="Y293">
        <v>9.7103668263775797E-2</v>
      </c>
      <c r="Z293">
        <v>0.38130384065711198</v>
      </c>
      <c r="AA293">
        <v>2.5571727239439301</v>
      </c>
    </row>
    <row r="294" spans="1:27" x14ac:dyDescent="0.25">
      <c r="A294" t="s">
        <v>1455</v>
      </c>
      <c r="B294" t="s">
        <v>1456</v>
      </c>
      <c r="C294">
        <v>3.38778783175812</v>
      </c>
      <c r="D294">
        <v>7.0460014219466798</v>
      </c>
      <c r="E294">
        <v>28.988653461729299</v>
      </c>
      <c r="F294">
        <v>5.1707287280888403</v>
      </c>
      <c r="G294">
        <v>21.612574203798498</v>
      </c>
      <c r="H294">
        <v>1.7740811318799701</v>
      </c>
      <c r="I294">
        <f t="shared" si="4"/>
        <v>6.8338541517821776</v>
      </c>
      <c r="J294">
        <v>0.42405971967648798</v>
      </c>
      <c r="K294">
        <v>6.2052790454402498</v>
      </c>
      <c r="L294">
        <v>0.32231735871904599</v>
      </c>
      <c r="M294">
        <v>3.0170234624828001</v>
      </c>
      <c r="N294">
        <v>6.4656856689710196</v>
      </c>
      <c r="O294">
        <v>55.735232018846702</v>
      </c>
      <c r="P294">
        <v>1.8695572326274901</v>
      </c>
      <c r="Q294">
        <v>3.55811394341471</v>
      </c>
      <c r="R294">
        <v>3.4838092293931902</v>
      </c>
      <c r="S294">
        <v>-0.22290741766111599</v>
      </c>
      <c r="T294">
        <v>-0.55222912323918605</v>
      </c>
      <c r="U294">
        <v>1.7546150510568901</v>
      </c>
      <c r="V294">
        <v>1.6953194372962801</v>
      </c>
      <c r="W294">
        <v>3.4283256704391198</v>
      </c>
      <c r="X294">
        <v>9.6520831510914995</v>
      </c>
      <c r="Y294">
        <v>9.4271207105580498E-2</v>
      </c>
      <c r="Z294">
        <v>0.39082461204913599</v>
      </c>
      <c r="AA294">
        <v>2.61379294615694</v>
      </c>
    </row>
    <row r="295" spans="1:27" x14ac:dyDescent="0.25">
      <c r="A295" t="s">
        <v>1457</v>
      </c>
      <c r="B295" t="s">
        <v>1458</v>
      </c>
      <c r="C295">
        <v>2.9410001902389702</v>
      </c>
      <c r="D295">
        <v>6.2169533905382801</v>
      </c>
      <c r="E295">
        <v>30.52934232594</v>
      </c>
      <c r="F295">
        <v>5.3732396723256404</v>
      </c>
      <c r="G295">
        <v>22.7106501460534</v>
      </c>
      <c r="H295">
        <v>2.1802446380612501</v>
      </c>
      <c r="I295">
        <f t="shared" si="4"/>
        <v>11.972888558131006</v>
      </c>
      <c r="J295">
        <v>0.72328028984270998</v>
      </c>
      <c r="K295">
        <v>6.0409840643803303</v>
      </c>
      <c r="L295">
        <v>0.22922918707086301</v>
      </c>
      <c r="M295">
        <v>2.76433029705042</v>
      </c>
      <c r="N295">
        <v>8.0308056706406798</v>
      </c>
      <c r="O295">
        <v>59.504745642256403</v>
      </c>
      <c r="P295">
        <v>1.61123470060011</v>
      </c>
      <c r="Q295">
        <v>3.1321304388004698</v>
      </c>
      <c r="R295">
        <v>3.5496838714980998</v>
      </c>
      <c r="S295">
        <v>-0.19249478734272199</v>
      </c>
      <c r="T295">
        <v>-0.53738448944654205</v>
      </c>
      <c r="U295">
        <v>1.87451725210054</v>
      </c>
      <c r="V295">
        <v>1.7471354087151001</v>
      </c>
      <c r="W295">
        <v>3.5187129891709201</v>
      </c>
      <c r="X295">
        <v>10.8550069327435</v>
      </c>
      <c r="Y295">
        <v>0.112522146718469</v>
      </c>
      <c r="Z295">
        <v>0.41173146157433999</v>
      </c>
      <c r="AA295">
        <v>2.7700210975047099</v>
      </c>
    </row>
    <row r="296" spans="1:27" x14ac:dyDescent="0.25">
      <c r="A296" t="s">
        <v>1461</v>
      </c>
      <c r="B296" t="s">
        <v>1462</v>
      </c>
      <c r="C296">
        <v>3.3242933391776699</v>
      </c>
      <c r="D296">
        <v>7.0228180127966198</v>
      </c>
      <c r="E296">
        <v>29.274422670882998</v>
      </c>
      <c r="F296">
        <v>5.4460712493446497</v>
      </c>
      <c r="G296">
        <v>22.590427364158799</v>
      </c>
      <c r="H296">
        <v>2.0558162947976601</v>
      </c>
      <c r="I296">
        <f t="shared" si="4"/>
        <v>11.285491613380618</v>
      </c>
      <c r="J296">
        <v>0.679192782033608</v>
      </c>
      <c r="K296">
        <v>6.0182826349215004</v>
      </c>
      <c r="L296">
        <v>0.21163448312072</v>
      </c>
      <c r="M296">
        <v>2.6336827639380598</v>
      </c>
      <c r="N296">
        <v>9.0502461178575704</v>
      </c>
      <c r="O296">
        <v>63.683547543311498</v>
      </c>
      <c r="P296">
        <v>2.0250411675340598</v>
      </c>
      <c r="Q296">
        <v>3.3268541109544998</v>
      </c>
      <c r="R296">
        <v>3.5677723834321902</v>
      </c>
      <c r="S296">
        <v>-0.23809099688561999</v>
      </c>
      <c r="T296">
        <v>-0.55872115330082905</v>
      </c>
      <c r="U296">
        <v>1.6336542114200201</v>
      </c>
      <c r="V296">
        <v>1.7008558051229701</v>
      </c>
      <c r="W296">
        <v>3.4493078129718699</v>
      </c>
      <c r="X296">
        <v>9.9598928542801204</v>
      </c>
      <c r="Y296">
        <v>0.117560065853687</v>
      </c>
      <c r="Z296">
        <v>0.47032503120421398</v>
      </c>
      <c r="AA296">
        <v>3.1358746688484902</v>
      </c>
    </row>
    <row r="297" spans="1:27" x14ac:dyDescent="0.25">
      <c r="A297" t="s">
        <v>1472</v>
      </c>
      <c r="B297" t="s">
        <v>1473</v>
      </c>
      <c r="C297">
        <v>2.5601676184977298</v>
      </c>
      <c r="D297">
        <v>5.28110782984389</v>
      </c>
      <c r="E297">
        <v>24.9677101927896</v>
      </c>
      <c r="F297">
        <v>0.86808904771637496</v>
      </c>
      <c r="G297">
        <v>4.5759082174407801</v>
      </c>
      <c r="H297">
        <v>0.33191397460057698</v>
      </c>
      <c r="I297">
        <f t="shared" si="4"/>
        <v>10.245444621155537</v>
      </c>
      <c r="J297">
        <v>0.60512509440801099</v>
      </c>
      <c r="K297">
        <v>5.9062843710901998</v>
      </c>
      <c r="L297">
        <v>0.24838650122216899</v>
      </c>
      <c r="M297">
        <v>10.8257704247577</v>
      </c>
      <c r="N297">
        <v>21.430408061233599</v>
      </c>
      <c r="O297">
        <v>117.802252422121</v>
      </c>
      <c r="P297">
        <v>0.62791187062301002</v>
      </c>
      <c r="Q297">
        <v>0.93269391260157697</v>
      </c>
      <c r="R297">
        <v>3.56286926742855</v>
      </c>
      <c r="S297">
        <v>-0.38672111831608402</v>
      </c>
      <c r="T297">
        <v>-1.02677170223613</v>
      </c>
      <c r="U297">
        <v>4.0404959180001097</v>
      </c>
      <c r="V297">
        <v>1.4489953485458</v>
      </c>
      <c r="W297">
        <v>2.9622931202713501</v>
      </c>
      <c r="X297">
        <v>8.7484978238074191</v>
      </c>
      <c r="Y297">
        <v>0.30093769044186103</v>
      </c>
      <c r="Z297">
        <v>1.2972947672750901</v>
      </c>
      <c r="AA297">
        <v>6.29979476884919</v>
      </c>
    </row>
    <row r="298" spans="1:27" x14ac:dyDescent="0.25">
      <c r="A298" t="s">
        <v>1474</v>
      </c>
      <c r="B298" t="s">
        <v>1475</v>
      </c>
      <c r="C298">
        <v>2.9631421454093001</v>
      </c>
      <c r="D298">
        <v>6.31688566062377</v>
      </c>
      <c r="E298">
        <v>27.666567436099999</v>
      </c>
      <c r="F298">
        <v>2.3307996922246099</v>
      </c>
      <c r="G298">
        <v>10.7138886784526</v>
      </c>
      <c r="H298">
        <v>0.82644620146610603</v>
      </c>
      <c r="I298">
        <f t="shared" si="4"/>
        <v>3.6734525244668115</v>
      </c>
      <c r="J298">
        <v>0.24351673700742399</v>
      </c>
      <c r="K298">
        <v>6.6290971609268201</v>
      </c>
      <c r="L298">
        <v>0.30267060451588201</v>
      </c>
      <c r="M298">
        <v>2.2688163044491199</v>
      </c>
      <c r="N298">
        <v>3.09267002738344</v>
      </c>
      <c r="O298">
        <v>69.036088213880305</v>
      </c>
      <c r="P298">
        <v>1.9202154574655099</v>
      </c>
      <c r="Q298">
        <v>3.1356289291877002</v>
      </c>
      <c r="R298">
        <v>3.4941879813335799</v>
      </c>
      <c r="S298">
        <v>-0.20991239081126301</v>
      </c>
      <c r="T298">
        <v>-0.50159982011119897</v>
      </c>
      <c r="U298">
        <v>2.1735361509264499</v>
      </c>
      <c r="V298">
        <v>1.59680801915889</v>
      </c>
      <c r="W298">
        <v>3.2127520422310401</v>
      </c>
      <c r="X298">
        <v>8.8772566323078994</v>
      </c>
      <c r="Y298">
        <v>6.1826302491548898E-2</v>
      </c>
      <c r="Z298">
        <v>0.34584303800348798</v>
      </c>
      <c r="AA298">
        <v>3.1053064544837699</v>
      </c>
    </row>
    <row r="299" spans="1:27" x14ac:dyDescent="0.25">
      <c r="A299" t="s">
        <v>1511</v>
      </c>
      <c r="B299" t="s">
        <v>1512</v>
      </c>
      <c r="C299">
        <v>3.2294519490829501</v>
      </c>
      <c r="D299">
        <v>6.8507005105355798</v>
      </c>
      <c r="E299">
        <v>27.2304073406975</v>
      </c>
      <c r="F299">
        <v>4.6130458983599398</v>
      </c>
      <c r="G299">
        <v>21.107273786895501</v>
      </c>
      <c r="H299">
        <v>1.26971104008026</v>
      </c>
      <c r="I299">
        <f t="shared" si="4"/>
        <v>7.5304792039145045</v>
      </c>
      <c r="J299">
        <v>0.45326459320248302</v>
      </c>
      <c r="K299">
        <v>6.0190670597279698</v>
      </c>
      <c r="L299">
        <v>0.32612173471286199</v>
      </c>
      <c r="M299">
        <v>4.8499928167745798</v>
      </c>
      <c r="N299">
        <v>10.647502642207201</v>
      </c>
      <c r="O299">
        <v>75.415439623127398</v>
      </c>
      <c r="P299">
        <v>1.67303125512322</v>
      </c>
      <c r="Q299">
        <v>3.0057517356081398</v>
      </c>
      <c r="R299">
        <v>3.5344096813662</v>
      </c>
      <c r="S299">
        <v>-0.303175037783177</v>
      </c>
      <c r="T299">
        <v>-0.65234916618358796</v>
      </c>
      <c r="U299">
        <v>1.7067739094866701</v>
      </c>
      <c r="V299">
        <v>1.64830134874473</v>
      </c>
      <c r="W299">
        <v>3.3724130646174699</v>
      </c>
      <c r="X299">
        <v>10.414279440072001</v>
      </c>
      <c r="Y299">
        <v>0.23451367968855999</v>
      </c>
      <c r="Z299">
        <v>0.70963554418300501</v>
      </c>
      <c r="AA299">
        <v>3.5714331827146899</v>
      </c>
    </row>
    <row r="300" spans="1:27" x14ac:dyDescent="0.25">
      <c r="A300" t="s">
        <v>1514</v>
      </c>
      <c r="B300" t="s">
        <v>1515</v>
      </c>
      <c r="C300">
        <v>3.3480970328500499</v>
      </c>
      <c r="D300">
        <v>7.1263404780244501</v>
      </c>
      <c r="E300">
        <v>28.271441743229101</v>
      </c>
      <c r="F300">
        <v>4.8242897057068497</v>
      </c>
      <c r="G300">
        <v>21.786908963240201</v>
      </c>
      <c r="H300">
        <v>1.3246866090835201</v>
      </c>
      <c r="I300">
        <f t="shared" si="4"/>
        <v>7.524325569006046</v>
      </c>
      <c r="J300">
        <v>0.45609266449931402</v>
      </c>
      <c r="K300">
        <v>6.0615753573720399</v>
      </c>
      <c r="L300">
        <v>0.26217850970170498</v>
      </c>
      <c r="M300">
        <v>4.1806407321102501</v>
      </c>
      <c r="N300">
        <v>10.0859602167159</v>
      </c>
      <c r="O300">
        <v>77.508684486638501</v>
      </c>
      <c r="P300">
        <v>1.6837465648344201</v>
      </c>
      <c r="Q300">
        <v>3.0455898339819201</v>
      </c>
      <c r="R300">
        <v>3.5635095931913998</v>
      </c>
      <c r="S300">
        <v>-0.297880187669815</v>
      </c>
      <c r="T300">
        <v>-0.64405600850379296</v>
      </c>
      <c r="U300">
        <v>1.7084143083921399</v>
      </c>
      <c r="V300">
        <v>1.6500632101708801</v>
      </c>
      <c r="W300">
        <v>3.3738971291536499</v>
      </c>
      <c r="X300">
        <v>10.4086590031607</v>
      </c>
      <c r="Y300">
        <v>0.22663747975117399</v>
      </c>
      <c r="Z300">
        <v>0.71318635309549305</v>
      </c>
      <c r="AA300">
        <v>3.7279545762361699</v>
      </c>
    </row>
    <row r="301" spans="1:27" x14ac:dyDescent="0.25">
      <c r="A301" t="s">
        <v>1490</v>
      </c>
      <c r="B301" t="s">
        <v>1491</v>
      </c>
      <c r="C301">
        <v>3.2682426926684598</v>
      </c>
      <c r="D301">
        <v>6.8053355298699696</v>
      </c>
      <c r="E301">
        <v>28.835674331103998</v>
      </c>
      <c r="F301">
        <v>4.5164346185937099</v>
      </c>
      <c r="G301">
        <v>18.7177175164164</v>
      </c>
      <c r="H301">
        <v>1.55880352646664</v>
      </c>
      <c r="I301">
        <f t="shared" si="4"/>
        <v>2.2318382465444575</v>
      </c>
      <c r="J301">
        <v>0.15275514165647799</v>
      </c>
      <c r="K301">
        <v>6.8443643661447204</v>
      </c>
      <c r="L301">
        <v>-3.7338516682948998E-2</v>
      </c>
      <c r="M301">
        <v>0.120723952458763</v>
      </c>
      <c r="N301">
        <v>1.6665389236248001</v>
      </c>
      <c r="O301">
        <v>59.612779552084298</v>
      </c>
      <c r="P301">
        <v>1.6953651968597501</v>
      </c>
      <c r="Q301">
        <v>3.1781331671552602</v>
      </c>
      <c r="R301">
        <v>3.5506031767189499</v>
      </c>
      <c r="S301">
        <v>-0.19940496488573101</v>
      </c>
      <c r="T301">
        <v>-0.51032312537158797</v>
      </c>
      <c r="U301">
        <v>1.8929042960455</v>
      </c>
      <c r="V301">
        <v>1.6208321606960301</v>
      </c>
      <c r="W301">
        <v>3.2682320318860998</v>
      </c>
      <c r="X301">
        <v>9.3097230128885702</v>
      </c>
      <c r="Y301">
        <v>8.6739675397289301E-2</v>
      </c>
      <c r="Z301">
        <v>0.33181794350335603</v>
      </c>
      <c r="AA301">
        <v>2.3912662040533199</v>
      </c>
    </row>
    <row r="302" spans="1:27" x14ac:dyDescent="0.25">
      <c r="A302" t="s">
        <v>1493</v>
      </c>
      <c r="B302" t="s">
        <v>1494</v>
      </c>
      <c r="C302">
        <v>3.4251886184715299</v>
      </c>
      <c r="D302">
        <v>7.1683545778635498</v>
      </c>
      <c r="E302">
        <v>28.864753155830801</v>
      </c>
      <c r="F302">
        <v>5.0945449985717</v>
      </c>
      <c r="G302">
        <v>21.583261031976999</v>
      </c>
      <c r="H302">
        <v>1.7539944625327699</v>
      </c>
      <c r="I302">
        <f t="shared" si="4"/>
        <v>7.0706579451136982</v>
      </c>
      <c r="J302">
        <v>0.42947377025279998</v>
      </c>
      <c r="K302">
        <v>6.0740283801961503</v>
      </c>
      <c r="L302">
        <v>0.124384879300417</v>
      </c>
      <c r="M302">
        <v>1.9594862336237</v>
      </c>
      <c r="N302">
        <v>6.0832690857053997</v>
      </c>
      <c r="O302">
        <v>64.095657194377694</v>
      </c>
      <c r="P302">
        <v>2.0037814618752199</v>
      </c>
      <c r="Q302">
        <v>3.4595433762130599</v>
      </c>
      <c r="R302">
        <v>3.60937653099566</v>
      </c>
      <c r="S302">
        <v>-0.276679668104794</v>
      </c>
      <c r="T302">
        <v>-0.582552345720595</v>
      </c>
      <c r="U302">
        <v>1.7082932873390599</v>
      </c>
      <c r="V302">
        <v>1.6760658191573501</v>
      </c>
      <c r="W302">
        <v>3.4083403379985802</v>
      </c>
      <c r="X302">
        <v>9.5224360409597804</v>
      </c>
      <c r="Y302">
        <v>0.146315648602551</v>
      </c>
      <c r="Z302">
        <v>0.46512361749555398</v>
      </c>
      <c r="AA302">
        <v>3.22704681094659</v>
      </c>
    </row>
    <row r="303" spans="1:27" x14ac:dyDescent="0.25">
      <c r="A303" t="s">
        <v>1501</v>
      </c>
      <c r="B303" t="s">
        <v>2725</v>
      </c>
      <c r="C303">
        <v>2.23515964314171</v>
      </c>
      <c r="D303">
        <v>5.2160128266007799</v>
      </c>
      <c r="E303">
        <v>26.832843167729099</v>
      </c>
      <c r="F303">
        <v>0.68047918090507598</v>
      </c>
      <c r="G303">
        <v>4.19864300063385</v>
      </c>
      <c r="H303">
        <v>0.311109416192554</v>
      </c>
      <c r="I303">
        <f t="shared" si="4"/>
        <v>1.9979064096061303</v>
      </c>
      <c r="J303">
        <v>0.14368543067787601</v>
      </c>
      <c r="K303">
        <v>7.1917998754607497</v>
      </c>
      <c r="L303">
        <v>0.13054043713056401</v>
      </c>
      <c r="M303">
        <v>0.26093725080571101</v>
      </c>
      <c r="N303">
        <v>0.48082988396697401</v>
      </c>
      <c r="O303">
        <v>69.124468197866904</v>
      </c>
      <c r="P303">
        <v>1.79250541817993</v>
      </c>
      <c r="Q303">
        <v>3.1323399004148702</v>
      </c>
      <c r="R303">
        <v>3.49785728678185</v>
      </c>
      <c r="S303">
        <v>-6.1207031521572197E-2</v>
      </c>
      <c r="T303">
        <v>-0.39152671487677698</v>
      </c>
      <c r="U303">
        <v>2.4751329308344601</v>
      </c>
      <c r="V303">
        <v>1.5077938756359699</v>
      </c>
      <c r="W303">
        <v>3.0220646099590498</v>
      </c>
      <c r="X303">
        <v>8.9121941519669097</v>
      </c>
      <c r="Y303">
        <v>-1.08621007241508E-2</v>
      </c>
      <c r="Z303">
        <v>0.133600595650682</v>
      </c>
      <c r="AA303">
        <v>2.28195981138931</v>
      </c>
    </row>
    <row r="304" spans="1:27" x14ac:dyDescent="0.25">
      <c r="A304" t="s">
        <v>1505</v>
      </c>
      <c r="B304" t="s">
        <v>2727</v>
      </c>
      <c r="C304">
        <v>2.23515964314171</v>
      </c>
      <c r="D304">
        <v>5.2160128266007799</v>
      </c>
      <c r="E304">
        <v>26.832843167729099</v>
      </c>
      <c r="F304">
        <v>0.68047918090507598</v>
      </c>
      <c r="G304">
        <v>4.19864300063385</v>
      </c>
      <c r="H304">
        <v>0.311109416192554</v>
      </c>
      <c r="I304">
        <f t="shared" si="4"/>
        <v>1.9979064096061303</v>
      </c>
      <c r="J304">
        <v>0.14368543067787601</v>
      </c>
      <c r="K304">
        <v>7.1917998754607497</v>
      </c>
      <c r="L304">
        <v>0.13054043713056401</v>
      </c>
      <c r="M304">
        <v>0.26093725080571101</v>
      </c>
      <c r="N304">
        <v>0.48082988396697401</v>
      </c>
      <c r="O304">
        <v>69.124468197866904</v>
      </c>
      <c r="P304">
        <v>1.79250541817993</v>
      </c>
      <c r="Q304">
        <v>3.1323399004148702</v>
      </c>
      <c r="R304">
        <v>3.49785728678185</v>
      </c>
      <c r="S304">
        <v>-6.1207031521572197E-2</v>
      </c>
      <c r="T304">
        <v>-0.39152671487677698</v>
      </c>
      <c r="U304">
        <v>2.4751329308344601</v>
      </c>
      <c r="V304">
        <v>1.5077938756359699</v>
      </c>
      <c r="W304">
        <v>3.0220646099590498</v>
      </c>
      <c r="X304">
        <v>8.9121941519669097</v>
      </c>
      <c r="Y304">
        <v>-1.08621007241508E-2</v>
      </c>
      <c r="Z304">
        <v>0.133600595650682</v>
      </c>
      <c r="AA304">
        <v>2.28195981138931</v>
      </c>
    </row>
    <row r="305" spans="1:27" x14ac:dyDescent="0.25">
      <c r="A305" t="s">
        <v>1508</v>
      </c>
      <c r="B305" t="s">
        <v>2729</v>
      </c>
      <c r="C305">
        <v>2.23515964314171</v>
      </c>
      <c r="D305">
        <v>5.2160128266007799</v>
      </c>
      <c r="E305">
        <v>26.832843167729099</v>
      </c>
      <c r="F305">
        <v>0.68047918090507598</v>
      </c>
      <c r="G305">
        <v>4.19864300063385</v>
      </c>
      <c r="H305">
        <v>0.311109416192554</v>
      </c>
      <c r="I305">
        <f t="shared" si="4"/>
        <v>1.9979064096061303</v>
      </c>
      <c r="J305">
        <v>0.14368543067787601</v>
      </c>
      <c r="K305">
        <v>7.1917998754607497</v>
      </c>
      <c r="L305">
        <v>0.13054043713056401</v>
      </c>
      <c r="M305">
        <v>0.26093725080571101</v>
      </c>
      <c r="N305">
        <v>0.48082988396697401</v>
      </c>
      <c r="O305">
        <v>69.124468197866904</v>
      </c>
      <c r="P305">
        <v>1.79250541817993</v>
      </c>
      <c r="Q305">
        <v>3.1323399004148702</v>
      </c>
      <c r="R305">
        <v>3.49785728678185</v>
      </c>
      <c r="S305">
        <v>-6.1207031521572197E-2</v>
      </c>
      <c r="T305">
        <v>-0.39152671487677698</v>
      </c>
      <c r="U305">
        <v>2.4751329308344601</v>
      </c>
      <c r="V305">
        <v>1.5077938756359699</v>
      </c>
      <c r="W305">
        <v>3.0220646099590498</v>
      </c>
      <c r="X305">
        <v>8.9121941519669097</v>
      </c>
      <c r="Y305">
        <v>-1.08621007241508E-2</v>
      </c>
      <c r="Z305">
        <v>0.133600595650682</v>
      </c>
      <c r="AA305">
        <v>2.28195981138931</v>
      </c>
    </row>
    <row r="306" spans="1:27" x14ac:dyDescent="0.25">
      <c r="A306" t="s">
        <v>1497</v>
      </c>
      <c r="B306" t="s">
        <v>2731</v>
      </c>
      <c r="C306">
        <v>2.97257470914513</v>
      </c>
      <c r="D306">
        <v>6.3850942256282996</v>
      </c>
      <c r="E306">
        <v>27.468198084333</v>
      </c>
      <c r="F306">
        <v>2.0120607576361298</v>
      </c>
      <c r="G306">
        <v>10.320598020521301</v>
      </c>
      <c r="H306">
        <v>0.81314948359691497</v>
      </c>
      <c r="I306">
        <f t="shared" si="4"/>
        <v>5.7698196308510674</v>
      </c>
      <c r="J306">
        <v>0.34934967951898199</v>
      </c>
      <c r="K306">
        <v>6.0547764379153</v>
      </c>
      <c r="L306">
        <v>0.17926029232129401</v>
      </c>
      <c r="M306">
        <v>3.1291029417328602</v>
      </c>
      <c r="N306">
        <v>4.7262200878217797</v>
      </c>
      <c r="O306">
        <v>63.755267760283097</v>
      </c>
      <c r="P306">
        <v>1.28771551166314</v>
      </c>
      <c r="Q306">
        <v>2.54153002865525</v>
      </c>
      <c r="R306">
        <v>3.4777515634941598</v>
      </c>
      <c r="S306">
        <v>-0.297053127748305</v>
      </c>
      <c r="T306">
        <v>-0.75138619692738995</v>
      </c>
      <c r="U306">
        <v>2.59894552349316</v>
      </c>
      <c r="V306">
        <v>1.5434569538829499</v>
      </c>
      <c r="W306">
        <v>3.14653557726573</v>
      </c>
      <c r="X306">
        <v>9.0364977403366602</v>
      </c>
      <c r="Y306">
        <v>0.109768200671778</v>
      </c>
      <c r="Z306">
        <v>0.52154097453178405</v>
      </c>
      <c r="AA306">
        <v>3.1853629361120999</v>
      </c>
    </row>
    <row r="307" spans="1:27" x14ac:dyDescent="0.25">
      <c r="A307" t="s">
        <v>1527</v>
      </c>
      <c r="B307" t="s">
        <v>1528</v>
      </c>
      <c r="C307">
        <v>3.04960247117529</v>
      </c>
      <c r="D307">
        <v>6.6600143323150203</v>
      </c>
      <c r="E307">
        <v>26.4956373802329</v>
      </c>
      <c r="F307">
        <v>2.1464353953175399</v>
      </c>
      <c r="G307">
        <v>13.6346136778832</v>
      </c>
      <c r="H307">
        <v>0.47673020209265698</v>
      </c>
      <c r="I307">
        <f t="shared" si="4"/>
        <v>3.4929542705512913</v>
      </c>
      <c r="J307">
        <v>0.23111321714080199</v>
      </c>
      <c r="K307">
        <v>6.6165543330839398</v>
      </c>
      <c r="L307">
        <v>0.10599043533115</v>
      </c>
      <c r="M307">
        <v>0.16031852581711201</v>
      </c>
      <c r="N307">
        <v>4.8763271974992897</v>
      </c>
      <c r="O307">
        <v>95.997376769360798</v>
      </c>
      <c r="P307">
        <v>1.93469322160066</v>
      </c>
      <c r="Q307">
        <v>3.5753463631175699</v>
      </c>
      <c r="R307">
        <v>3.59967955445995</v>
      </c>
      <c r="S307">
        <v>-0.37110586689235497</v>
      </c>
      <c r="T307">
        <v>-0.76466990442384397</v>
      </c>
      <c r="U307">
        <v>1.87006989501515</v>
      </c>
      <c r="V307">
        <v>1.5419108982607701</v>
      </c>
      <c r="W307">
        <v>3.1792536692951101</v>
      </c>
      <c r="X307">
        <v>10.205936750693199</v>
      </c>
      <c r="Y307">
        <v>0.17677771691696201</v>
      </c>
      <c r="Z307">
        <v>0.624416008649886</v>
      </c>
      <c r="AA307">
        <v>4.73933349250518</v>
      </c>
    </row>
    <row r="308" spans="1:27" x14ac:dyDescent="0.25">
      <c r="A308" t="s">
        <v>1530</v>
      </c>
      <c r="B308" t="s">
        <v>1531</v>
      </c>
      <c r="C308">
        <v>3.03741845461091</v>
      </c>
      <c r="D308">
        <v>6.4546142829255002</v>
      </c>
      <c r="E308">
        <v>28.653248539941998</v>
      </c>
      <c r="F308">
        <v>3.6351471878952202</v>
      </c>
      <c r="G308">
        <v>15.3125899580296</v>
      </c>
      <c r="H308">
        <v>1.33391483061968</v>
      </c>
      <c r="I308">
        <f t="shared" si="4"/>
        <v>5.033733781224325</v>
      </c>
      <c r="J308">
        <v>0.33997443911598801</v>
      </c>
      <c r="K308">
        <v>6.7539217187862102</v>
      </c>
      <c r="L308">
        <v>0.32832760035439001</v>
      </c>
      <c r="M308">
        <v>2.2972176296703299</v>
      </c>
      <c r="N308">
        <v>2.67385411896058</v>
      </c>
      <c r="O308">
        <v>58.3092596886869</v>
      </c>
      <c r="P308">
        <v>1.4621585970467099</v>
      </c>
      <c r="Q308">
        <v>2.8180155969959801</v>
      </c>
      <c r="R308">
        <v>3.6457681584058999</v>
      </c>
      <c r="S308">
        <v>-0.13884118820352201</v>
      </c>
      <c r="T308">
        <v>-0.43100335838785497</v>
      </c>
      <c r="U308">
        <v>1.93433096912657</v>
      </c>
      <c r="V308">
        <v>1.5940937619279101</v>
      </c>
      <c r="W308">
        <v>3.20295687463316</v>
      </c>
      <c r="X308">
        <v>9.3099640933482402</v>
      </c>
      <c r="Y308">
        <v>7.3459915614024596E-2</v>
      </c>
      <c r="Z308">
        <v>0.290470514182392</v>
      </c>
      <c r="AA308">
        <v>2.18965207250768</v>
      </c>
    </row>
    <row r="309" spans="1:27" x14ac:dyDescent="0.25">
      <c r="A309" t="s">
        <v>1546</v>
      </c>
      <c r="B309" t="s">
        <v>1547</v>
      </c>
      <c r="C309">
        <v>2.8651994050231502</v>
      </c>
      <c r="D309">
        <v>6.4165753198108302</v>
      </c>
      <c r="E309">
        <v>26.543083234825001</v>
      </c>
      <c r="F309">
        <v>2.4498238064494098</v>
      </c>
      <c r="G309">
        <v>11.356632158637501</v>
      </c>
      <c r="H309">
        <v>0.81528934516816398</v>
      </c>
      <c r="I309">
        <f t="shared" si="4"/>
        <v>6.4374283158042997</v>
      </c>
      <c r="J309">
        <v>0.38240708822547798</v>
      </c>
      <c r="K309">
        <v>5.9403704315688302</v>
      </c>
      <c r="L309">
        <v>0.22104809622791999</v>
      </c>
      <c r="M309">
        <v>4.5946082594052902</v>
      </c>
      <c r="N309">
        <v>9.0568672945790798</v>
      </c>
      <c r="O309">
        <v>96.349715904665302</v>
      </c>
      <c r="P309">
        <v>1.6184972280196499</v>
      </c>
      <c r="Q309">
        <v>2.61604423093535</v>
      </c>
      <c r="R309">
        <v>3.5605938301222002</v>
      </c>
      <c r="S309">
        <v>-0.41851293504310899</v>
      </c>
      <c r="T309">
        <v>-0.89088127443200504</v>
      </c>
      <c r="U309">
        <v>2.4925456014160301</v>
      </c>
      <c r="V309">
        <v>1.4637443493398301</v>
      </c>
      <c r="W309">
        <v>3.0247821719104402</v>
      </c>
      <c r="X309">
        <v>9.9332850512601993</v>
      </c>
      <c r="Y309">
        <v>0.18194399810964901</v>
      </c>
      <c r="Z309">
        <v>0.84638485843826705</v>
      </c>
      <c r="AA309">
        <v>5.4907847457652403</v>
      </c>
    </row>
    <row r="310" spans="1:27" x14ac:dyDescent="0.25">
      <c r="A310" t="s">
        <v>1549</v>
      </c>
      <c r="B310" t="s">
        <v>1550</v>
      </c>
      <c r="C310">
        <v>2.9500944187282201</v>
      </c>
      <c r="D310">
        <v>6.5658033681972201</v>
      </c>
      <c r="E310">
        <v>26.854851089574499</v>
      </c>
      <c r="F310">
        <v>2.61327691481574</v>
      </c>
      <c r="G310">
        <v>12.536994120771199</v>
      </c>
      <c r="H310">
        <v>0.91625253089020398</v>
      </c>
      <c r="I310">
        <f t="shared" si="4"/>
        <v>10.201386088563133</v>
      </c>
      <c r="J310">
        <v>0.60232713805041205</v>
      </c>
      <c r="K310">
        <v>5.9043656697366496</v>
      </c>
      <c r="L310">
        <v>0.215030885946909</v>
      </c>
      <c r="M310">
        <v>4.3454559612481596</v>
      </c>
      <c r="N310">
        <v>10.6661460705467</v>
      </c>
      <c r="O310">
        <v>88.3490865488439</v>
      </c>
      <c r="P310">
        <v>1.7274686455077799</v>
      </c>
      <c r="Q310">
        <v>2.89986931065993</v>
      </c>
      <c r="R310">
        <v>3.5771179960033002</v>
      </c>
      <c r="S310">
        <v>-0.42923520186048902</v>
      </c>
      <c r="T310">
        <v>-0.89192384043671002</v>
      </c>
      <c r="U310">
        <v>2.4457402940178801</v>
      </c>
      <c r="V310">
        <v>1.5016770986951</v>
      </c>
      <c r="W310">
        <v>3.1050584692505399</v>
      </c>
      <c r="X310">
        <v>9.5591690256725492</v>
      </c>
      <c r="Y310">
        <v>0.111221235284614</v>
      </c>
      <c r="Z310">
        <v>0.73194316050185504</v>
      </c>
      <c r="AA310">
        <v>4.9722045195055697</v>
      </c>
    </row>
    <row r="311" spans="1:27" x14ac:dyDescent="0.25">
      <c r="A311" t="s">
        <v>1553</v>
      </c>
      <c r="B311" t="s">
        <v>1554</v>
      </c>
      <c r="C311">
        <v>3.3178865855229902</v>
      </c>
      <c r="D311">
        <v>7.1331430519724703</v>
      </c>
      <c r="E311">
        <v>28.204579831542599</v>
      </c>
      <c r="F311">
        <v>4.80628385739384</v>
      </c>
      <c r="G311">
        <v>21.284951663977299</v>
      </c>
      <c r="H311">
        <v>1.3706970296516101</v>
      </c>
      <c r="I311">
        <f t="shared" si="4"/>
        <v>8.198523523148749</v>
      </c>
      <c r="J311">
        <v>0.49895835647418901</v>
      </c>
      <c r="K311">
        <v>6.0859538313864299</v>
      </c>
      <c r="L311">
        <v>0.20835346051301401</v>
      </c>
      <c r="M311">
        <v>3.23962761286041</v>
      </c>
      <c r="N311">
        <v>9.9688917060190203</v>
      </c>
      <c r="O311">
        <v>78.736541016948195</v>
      </c>
      <c r="P311">
        <v>1.7552829445881799</v>
      </c>
      <c r="Q311">
        <v>3.1210923078823098</v>
      </c>
      <c r="R311">
        <v>3.54491106714134</v>
      </c>
      <c r="S311">
        <v>-0.31138349359976802</v>
      </c>
      <c r="T311">
        <v>-0.66805243214235699</v>
      </c>
      <c r="U311">
        <v>1.77798163838695</v>
      </c>
      <c r="V311">
        <v>1.62478387121949</v>
      </c>
      <c r="W311">
        <v>3.3348753343057602</v>
      </c>
      <c r="X311">
        <v>10.043729234776</v>
      </c>
      <c r="Y311">
        <v>0.199092154001629</v>
      </c>
      <c r="Z311">
        <v>0.685728316880724</v>
      </c>
      <c r="AA311">
        <v>3.9089503409429298</v>
      </c>
    </row>
    <row r="312" spans="1:27" x14ac:dyDescent="0.25">
      <c r="A312" t="s">
        <v>1560</v>
      </c>
      <c r="B312" t="s">
        <v>1561</v>
      </c>
      <c r="C312">
        <v>2.5103814440006</v>
      </c>
      <c r="D312">
        <v>5.8739176223095297</v>
      </c>
      <c r="E312">
        <v>26.517276747015998</v>
      </c>
      <c r="F312">
        <v>1.0984129052060101</v>
      </c>
      <c r="G312">
        <v>5.8075751981257202</v>
      </c>
      <c r="H312">
        <v>0.38060530423846201</v>
      </c>
      <c r="I312">
        <f t="shared" si="4"/>
        <v>-0.40571228922602315</v>
      </c>
      <c r="J312">
        <v>-3.0024493169130698E-2</v>
      </c>
      <c r="K312">
        <v>7.4004396628971696</v>
      </c>
      <c r="L312">
        <v>3.71794723646581E-2</v>
      </c>
      <c r="M312">
        <v>-1.38615551907463</v>
      </c>
      <c r="N312">
        <v>-1.0809428290096701</v>
      </c>
      <c r="O312">
        <v>72.541596519614302</v>
      </c>
      <c r="P312">
        <v>2.20609108488271</v>
      </c>
      <c r="Q312">
        <v>3.5152415591405899</v>
      </c>
      <c r="R312">
        <v>3.3829716066804401</v>
      </c>
      <c r="S312">
        <v>-9.6574718620336605E-2</v>
      </c>
      <c r="T312">
        <v>-0.422729378351973</v>
      </c>
      <c r="U312">
        <v>2.2300780906250401</v>
      </c>
      <c r="V312">
        <v>1.51311988627525</v>
      </c>
      <c r="W312">
        <v>3.0494269826284199</v>
      </c>
      <c r="X312">
        <v>8.2693959200491793</v>
      </c>
      <c r="Y312">
        <v>-3.8779999536252998E-3</v>
      </c>
      <c r="Z312">
        <v>0.15050991380959899</v>
      </c>
      <c r="AA312">
        <v>2.4957629054545198</v>
      </c>
    </row>
    <row r="313" spans="1:27" x14ac:dyDescent="0.25">
      <c r="A313" t="s">
        <v>1563</v>
      </c>
      <c r="B313" t="s">
        <v>1564</v>
      </c>
      <c r="C313">
        <v>3.4203016966448501</v>
      </c>
      <c r="D313">
        <v>7.0978862702450298</v>
      </c>
      <c r="E313">
        <v>29.302739756942898</v>
      </c>
      <c r="F313">
        <v>5.9275965341093304</v>
      </c>
      <c r="G313">
        <v>23.301666486682802</v>
      </c>
      <c r="H313">
        <v>2.0721340106879098</v>
      </c>
      <c r="I313">
        <f t="shared" si="4"/>
        <v>7.98232166766019</v>
      </c>
      <c r="J313">
        <v>0.50524386063220705</v>
      </c>
      <c r="K313">
        <v>6.3295352112802803</v>
      </c>
      <c r="L313">
        <v>0.36823710946076799</v>
      </c>
      <c r="M313">
        <v>3.10444701976897</v>
      </c>
      <c r="N313">
        <v>5.4498192973251598</v>
      </c>
      <c r="O313">
        <v>54.802156737499899</v>
      </c>
      <c r="P313">
        <v>1.99623152150243</v>
      </c>
      <c r="Q313">
        <v>3.6346421246752998</v>
      </c>
      <c r="R313">
        <v>3.4424135094500801</v>
      </c>
      <c r="S313">
        <v>-0.18695165198068001</v>
      </c>
      <c r="T313">
        <v>-0.49608975378522102</v>
      </c>
      <c r="U313">
        <v>1.71460985228722</v>
      </c>
      <c r="V313">
        <v>1.69614648336717</v>
      </c>
      <c r="W313">
        <v>3.4197925355287402</v>
      </c>
      <c r="X313">
        <v>9.7316588370980792</v>
      </c>
      <c r="Y313">
        <v>6.9905504436532401E-2</v>
      </c>
      <c r="Z313">
        <v>0.32193244346162397</v>
      </c>
      <c r="AA313">
        <v>2.42487272373452</v>
      </c>
    </row>
    <row r="314" spans="1:27" x14ac:dyDescent="0.25">
      <c r="A314" t="s">
        <v>1566</v>
      </c>
      <c r="B314" t="s">
        <v>1567</v>
      </c>
      <c r="C314">
        <v>3.4127077670674302</v>
      </c>
      <c r="D314">
        <v>7.0022289721551401</v>
      </c>
      <c r="E314">
        <v>29.467329769762198</v>
      </c>
      <c r="F314">
        <v>5.8629011608469304</v>
      </c>
      <c r="G314">
        <v>22.560870073910401</v>
      </c>
      <c r="H314">
        <v>2.2169025739793198</v>
      </c>
      <c r="I314">
        <f t="shared" si="4"/>
        <v>7.227612385234802</v>
      </c>
      <c r="J314">
        <v>0.46624001439397</v>
      </c>
      <c r="K314">
        <v>6.4508165289334798</v>
      </c>
      <c r="L314">
        <v>0.36993495795140602</v>
      </c>
      <c r="M314">
        <v>3.6559848313047301</v>
      </c>
      <c r="N314">
        <v>4.5680982217637602</v>
      </c>
      <c r="O314">
        <v>54.7289514443695</v>
      </c>
      <c r="P314">
        <v>1.60551162687972</v>
      </c>
      <c r="Q314">
        <v>3.32726126487551</v>
      </c>
      <c r="R314">
        <v>3.5832739602125501</v>
      </c>
      <c r="S314">
        <v>-0.15474666276506999</v>
      </c>
      <c r="T314">
        <v>-0.50353243591940899</v>
      </c>
      <c r="U314">
        <v>1.7887812272007599</v>
      </c>
      <c r="V314">
        <v>1.6670979422704799</v>
      </c>
      <c r="W314">
        <v>3.3523316478046099</v>
      </c>
      <c r="X314">
        <v>9.8122072749711293</v>
      </c>
      <c r="Y314">
        <v>6.3831776788476902E-2</v>
      </c>
      <c r="Z314">
        <v>0.31259339915416701</v>
      </c>
      <c r="AA314">
        <v>2.3115360415760202</v>
      </c>
    </row>
    <row r="315" spans="1:27" x14ac:dyDescent="0.25">
      <c r="A315" t="s">
        <v>1569</v>
      </c>
      <c r="B315" t="s">
        <v>1570</v>
      </c>
      <c r="C315">
        <v>3.1505114217447501</v>
      </c>
      <c r="D315">
        <v>6.6383287844213497</v>
      </c>
      <c r="E315">
        <v>27.6227358178119</v>
      </c>
      <c r="F315">
        <v>2.5985588343295301</v>
      </c>
      <c r="G315">
        <v>12.185377614576799</v>
      </c>
      <c r="H315">
        <v>0.922700169061485</v>
      </c>
      <c r="I315">
        <f t="shared" si="4"/>
        <v>4.072173422106423</v>
      </c>
      <c r="J315">
        <v>0.25857808702616097</v>
      </c>
      <c r="K315">
        <v>6.3498790503967699</v>
      </c>
      <c r="L315">
        <v>5.46257044832031E-2</v>
      </c>
      <c r="M315">
        <v>0.54295419630195796</v>
      </c>
      <c r="N315">
        <v>3.0281702989899699</v>
      </c>
      <c r="O315">
        <v>71.3447966360512</v>
      </c>
      <c r="P315">
        <v>1.8545700572291699</v>
      </c>
      <c r="Q315">
        <v>3.1913371018592498</v>
      </c>
      <c r="R315">
        <v>3.6003000077061502</v>
      </c>
      <c r="S315">
        <v>-0.27061039985291202</v>
      </c>
      <c r="T315">
        <v>-0.60787474808181896</v>
      </c>
      <c r="U315">
        <v>2.0694215895145498</v>
      </c>
      <c r="V315">
        <v>1.61346722589803</v>
      </c>
      <c r="W315">
        <v>3.2551485454849201</v>
      </c>
      <c r="X315">
        <v>8.57104174567929</v>
      </c>
      <c r="Y315">
        <v>0.11255947446796399</v>
      </c>
      <c r="Z315">
        <v>0.44300186480345199</v>
      </c>
      <c r="AA315">
        <v>3.53801480914154</v>
      </c>
    </row>
    <row r="316" spans="1:27" x14ac:dyDescent="0.25">
      <c r="A316" t="s">
        <v>1576</v>
      </c>
      <c r="B316" t="s">
        <v>1577</v>
      </c>
      <c r="C316">
        <v>3.4484601742362599</v>
      </c>
      <c r="D316">
        <v>7.1757032063406099</v>
      </c>
      <c r="E316">
        <v>29.138532079211402</v>
      </c>
      <c r="F316">
        <v>5.5707883907100602</v>
      </c>
      <c r="G316">
        <v>22.988647990053401</v>
      </c>
      <c r="H316">
        <v>2.01350163250597</v>
      </c>
      <c r="I316">
        <f t="shared" si="4"/>
        <v>6.2569359402267963</v>
      </c>
      <c r="J316">
        <v>0.38484486229404202</v>
      </c>
      <c r="K316">
        <v>6.1506920635037297</v>
      </c>
      <c r="L316">
        <v>6.5460585008323996E-2</v>
      </c>
      <c r="M316">
        <v>0.889144472416319</v>
      </c>
      <c r="N316">
        <v>5.2705015380897704</v>
      </c>
      <c r="O316">
        <v>63.355111387598299</v>
      </c>
      <c r="P316">
        <v>2.0622206724737699</v>
      </c>
      <c r="Q316">
        <v>3.55828879489964</v>
      </c>
      <c r="R316">
        <v>3.5823532916049201</v>
      </c>
      <c r="S316">
        <v>-0.262255983135258</v>
      </c>
      <c r="T316">
        <v>-0.57591308965551302</v>
      </c>
      <c r="U316">
        <v>1.65720326825553</v>
      </c>
      <c r="V316">
        <v>1.69707571948209</v>
      </c>
      <c r="W316">
        <v>3.44589100273177</v>
      </c>
      <c r="X316">
        <v>9.8697991101531901</v>
      </c>
      <c r="Y316">
        <v>0.135795453608371</v>
      </c>
      <c r="Z316">
        <v>0.42686268530258098</v>
      </c>
      <c r="AA316">
        <v>3.0677161914776501</v>
      </c>
    </row>
    <row r="317" spans="1:27" x14ac:dyDescent="0.25">
      <c r="A317" t="s">
        <v>1580</v>
      </c>
      <c r="B317" t="s">
        <v>1581</v>
      </c>
      <c r="C317">
        <v>3.3154974367777199</v>
      </c>
      <c r="D317">
        <v>6.9158848532621304</v>
      </c>
      <c r="E317">
        <v>29.2015211249571</v>
      </c>
      <c r="F317">
        <v>5.5365265871542402</v>
      </c>
      <c r="G317">
        <v>22.8971815435054</v>
      </c>
      <c r="H317">
        <v>1.9446784160877399</v>
      </c>
      <c r="I317">
        <f t="shared" si="4"/>
        <v>8.0524894842054113</v>
      </c>
      <c r="J317">
        <v>0.49887917535078602</v>
      </c>
      <c r="K317">
        <v>6.1953409107744202</v>
      </c>
      <c r="L317">
        <v>0.27057960151880101</v>
      </c>
      <c r="M317">
        <v>2.5719197650933099</v>
      </c>
      <c r="N317">
        <v>6.3567823342179999</v>
      </c>
      <c r="O317">
        <v>55.535631389584204</v>
      </c>
      <c r="P317">
        <v>1.9688512070302799</v>
      </c>
      <c r="Q317">
        <v>3.4566136271039398</v>
      </c>
      <c r="R317">
        <v>3.5488669449041401</v>
      </c>
      <c r="S317">
        <v>-0.19609366472763501</v>
      </c>
      <c r="T317">
        <v>-0.49024262797872598</v>
      </c>
      <c r="U317">
        <v>1.6483573282489901</v>
      </c>
      <c r="V317">
        <v>1.7056755193852799</v>
      </c>
      <c r="W317">
        <v>3.4367554441735502</v>
      </c>
      <c r="X317">
        <v>9.6680268716951403</v>
      </c>
      <c r="Y317">
        <v>7.7584358900849207E-2</v>
      </c>
      <c r="Z317">
        <v>0.34665613996929501</v>
      </c>
      <c r="AA317">
        <v>2.6318714749024301</v>
      </c>
    </row>
    <row r="318" spans="1:27" x14ac:dyDescent="0.25">
      <c r="A318" t="s">
        <v>1583</v>
      </c>
      <c r="B318" t="s">
        <v>1584</v>
      </c>
      <c r="C318">
        <v>3.2853101998941798</v>
      </c>
      <c r="D318">
        <v>7.0149663427937901</v>
      </c>
      <c r="E318">
        <v>28.434192141806001</v>
      </c>
      <c r="F318">
        <v>4.1215232596667901</v>
      </c>
      <c r="G318">
        <v>17.962767849796101</v>
      </c>
      <c r="H318">
        <v>1.5322474783087701</v>
      </c>
      <c r="I318">
        <f t="shared" si="4"/>
        <v>10.068204181940606</v>
      </c>
      <c r="J318">
        <v>0.59251307698887901</v>
      </c>
      <c r="K318">
        <v>5.88499265888621</v>
      </c>
      <c r="L318">
        <v>0.19678951421133301</v>
      </c>
      <c r="M318">
        <v>2.8229017590607102</v>
      </c>
      <c r="N318">
        <v>8.6640520257581102</v>
      </c>
      <c r="O318">
        <v>68.9201283179097</v>
      </c>
      <c r="P318">
        <v>1.7079019577105401</v>
      </c>
      <c r="Q318">
        <v>2.9810971610410202</v>
      </c>
      <c r="R318">
        <v>3.5391179993872601</v>
      </c>
      <c r="S318">
        <v>-0.33541099627698001</v>
      </c>
      <c r="T318">
        <v>-0.71693119225590096</v>
      </c>
      <c r="U318">
        <v>1.9966062681082799</v>
      </c>
      <c r="V318">
        <v>1.6008664731107001</v>
      </c>
      <c r="W318">
        <v>3.2898731246680901</v>
      </c>
      <c r="X318">
        <v>9.7014143761185299</v>
      </c>
      <c r="Y318">
        <v>0.14657972224068799</v>
      </c>
      <c r="Z318">
        <v>0.62509173543496599</v>
      </c>
      <c r="AA318">
        <v>3.71627822338644</v>
      </c>
    </row>
    <row r="319" spans="1:27" x14ac:dyDescent="0.25">
      <c r="A319" t="s">
        <v>1587</v>
      </c>
      <c r="B319" t="s">
        <v>1588</v>
      </c>
      <c r="C319">
        <v>3.25891710095219</v>
      </c>
      <c r="D319">
        <v>6.9591745356820098</v>
      </c>
      <c r="E319">
        <v>27.9315781430093</v>
      </c>
      <c r="F319">
        <v>3.7300052003754698</v>
      </c>
      <c r="G319">
        <v>16.8160751054094</v>
      </c>
      <c r="H319">
        <v>1.3214455783565899</v>
      </c>
      <c r="I319">
        <f t="shared" si="4"/>
        <v>4.8362546185760698</v>
      </c>
      <c r="J319">
        <v>0.30926879056213302</v>
      </c>
      <c r="K319">
        <v>6.3947995908699804</v>
      </c>
      <c r="L319">
        <v>3.2876034705597697E-2</v>
      </c>
      <c r="M319">
        <v>0.81539443346482199</v>
      </c>
      <c r="N319">
        <v>3.9955394691193198</v>
      </c>
      <c r="O319">
        <v>64.249281342990201</v>
      </c>
      <c r="P319">
        <v>1.7922219689579599</v>
      </c>
      <c r="Q319">
        <v>3.6138908728425401</v>
      </c>
      <c r="R319">
        <v>3.60357106738766</v>
      </c>
      <c r="S319">
        <v>-0.29616691734093997</v>
      </c>
      <c r="T319">
        <v>-0.58460633336090795</v>
      </c>
      <c r="U319">
        <v>1.8182418297094201</v>
      </c>
      <c r="V319">
        <v>1.5741851481729601</v>
      </c>
      <c r="W319">
        <v>3.2334283075381598</v>
      </c>
      <c r="X319">
        <v>9.1603296368092799</v>
      </c>
      <c r="Y319">
        <v>9.39215000442475E-2</v>
      </c>
      <c r="Z319">
        <v>0.31781880322425399</v>
      </c>
      <c r="AA319">
        <v>2.8951468279197599</v>
      </c>
    </row>
    <row r="320" spans="1:27" x14ac:dyDescent="0.25">
      <c r="A320" t="s">
        <v>1591</v>
      </c>
      <c r="B320" t="s">
        <v>1592</v>
      </c>
      <c r="C320">
        <v>2.72005409589344</v>
      </c>
      <c r="D320">
        <v>5.5979279857882398</v>
      </c>
      <c r="E320">
        <v>27.394379594997101</v>
      </c>
      <c r="F320">
        <v>3.1104620890906598</v>
      </c>
      <c r="G320">
        <v>12.587950707114899</v>
      </c>
      <c r="H320">
        <v>1.3309010395682499</v>
      </c>
      <c r="I320">
        <f t="shared" si="4"/>
        <v>6.3719796978386531</v>
      </c>
      <c r="J320">
        <v>0.42277247121128603</v>
      </c>
      <c r="K320">
        <v>6.6348684594002796</v>
      </c>
      <c r="L320">
        <v>0.26242196543509599</v>
      </c>
      <c r="M320">
        <v>2.4190987623439599</v>
      </c>
      <c r="N320">
        <v>2.9363792191190399</v>
      </c>
      <c r="O320">
        <v>58.451940426179398</v>
      </c>
      <c r="P320">
        <v>2.0332638858495802</v>
      </c>
      <c r="Q320">
        <v>3.47122050439441</v>
      </c>
      <c r="R320">
        <v>3.4627354686787801</v>
      </c>
      <c r="S320">
        <v>-0.121998758307305</v>
      </c>
      <c r="T320">
        <v>-0.451692176615625</v>
      </c>
      <c r="U320">
        <v>1.90872484727312</v>
      </c>
      <c r="V320">
        <v>1.58721722415772</v>
      </c>
      <c r="W320">
        <v>3.1702637260253099</v>
      </c>
      <c r="X320">
        <v>9.6655062835343504</v>
      </c>
      <c r="Y320">
        <v>-8.6851596458869997E-3</v>
      </c>
      <c r="Z320">
        <v>0.22564335371389899</v>
      </c>
      <c r="AA320">
        <v>2.4663794422255001</v>
      </c>
    </row>
    <row r="321" spans="1:27" x14ac:dyDescent="0.25">
      <c r="A321" t="s">
        <v>1595</v>
      </c>
      <c r="B321" t="s">
        <v>1596</v>
      </c>
      <c r="C321">
        <v>3.1389684815749201</v>
      </c>
      <c r="D321">
        <v>6.6335345007613</v>
      </c>
      <c r="E321">
        <v>27.971357272681399</v>
      </c>
      <c r="F321">
        <v>3.04295736249935</v>
      </c>
      <c r="G321">
        <v>13.8295793380296</v>
      </c>
      <c r="H321">
        <v>1.19266825242736</v>
      </c>
      <c r="I321">
        <f t="shared" si="4"/>
        <v>4.5920712713670193</v>
      </c>
      <c r="J321">
        <v>0.30450098424629302</v>
      </c>
      <c r="K321">
        <v>6.63101607644791</v>
      </c>
      <c r="L321">
        <v>0.16898203054660699</v>
      </c>
      <c r="M321">
        <v>1.6212415809352101</v>
      </c>
      <c r="N321">
        <v>2.2752327264097998</v>
      </c>
      <c r="O321">
        <v>60.5953099128293</v>
      </c>
      <c r="P321">
        <v>1.49377996981429</v>
      </c>
      <c r="Q321">
        <v>3.1919823124621001</v>
      </c>
      <c r="R321">
        <v>3.58185263697092</v>
      </c>
      <c r="S321">
        <v>-0.26451591772536998</v>
      </c>
      <c r="T321">
        <v>-0.61608959889239601</v>
      </c>
      <c r="U321">
        <v>2.0781344862233899</v>
      </c>
      <c r="V321">
        <v>1.5230681986123</v>
      </c>
      <c r="W321">
        <v>3.1201624524318201</v>
      </c>
      <c r="X321">
        <v>9.1987160123393608</v>
      </c>
      <c r="Y321">
        <v>0.106697202123593</v>
      </c>
      <c r="Z321">
        <v>0.358853397571401</v>
      </c>
      <c r="AA321">
        <v>2.5587149114551799</v>
      </c>
    </row>
    <row r="322" spans="1:27" x14ac:dyDescent="0.25">
      <c r="A322" t="s">
        <v>1598</v>
      </c>
      <c r="B322" t="s">
        <v>1599</v>
      </c>
      <c r="C322">
        <v>3.0522330140298002</v>
      </c>
      <c r="D322">
        <v>6.5337361142927</v>
      </c>
      <c r="E322">
        <v>27.479193125864299</v>
      </c>
      <c r="F322">
        <v>3.63465374376492</v>
      </c>
      <c r="G322">
        <v>15.9043586695879</v>
      </c>
      <c r="H322">
        <v>1.4425843098753801</v>
      </c>
      <c r="I322">
        <f t="shared" si="4"/>
        <v>9.7721655136779102</v>
      </c>
      <c r="J322">
        <v>0.58076189992660199</v>
      </c>
      <c r="K322">
        <v>5.9430215248986604</v>
      </c>
      <c r="L322">
        <v>0.24646533209235599</v>
      </c>
      <c r="M322">
        <v>4.3452312759792804</v>
      </c>
      <c r="N322">
        <v>9.8368462310996794</v>
      </c>
      <c r="O322">
        <v>71.562751851822995</v>
      </c>
      <c r="P322">
        <v>1.6731131080152299</v>
      </c>
      <c r="Q322">
        <v>2.7979385668352701</v>
      </c>
      <c r="R322">
        <v>3.5665545031465302</v>
      </c>
      <c r="S322">
        <v>-0.34966252292504402</v>
      </c>
      <c r="T322">
        <v>-0.73987641728734099</v>
      </c>
      <c r="U322">
        <v>2.0506481789361999</v>
      </c>
      <c r="V322">
        <v>1.59145266271449</v>
      </c>
      <c r="W322">
        <v>3.2674991433760199</v>
      </c>
      <c r="X322">
        <v>10.1555728894306</v>
      </c>
      <c r="Y322">
        <v>0.156795436907082</v>
      </c>
      <c r="Z322">
        <v>0.64349151603183596</v>
      </c>
      <c r="AA322">
        <v>3.49266846665288</v>
      </c>
    </row>
    <row r="323" spans="1:27" x14ac:dyDescent="0.25">
      <c r="A323" t="s">
        <v>1601</v>
      </c>
      <c r="B323" t="s">
        <v>1602</v>
      </c>
      <c r="C323">
        <v>3.3597535779638901</v>
      </c>
      <c r="D323">
        <v>7.0862523409229299</v>
      </c>
      <c r="E323">
        <v>28.7528763867329</v>
      </c>
      <c r="F323">
        <v>4.6450140817651002</v>
      </c>
      <c r="G323">
        <v>20.069179736523601</v>
      </c>
      <c r="H323">
        <v>1.64831486930256</v>
      </c>
      <c r="I323">
        <f t="shared" ref="I323:I386" si="5">100*(J323/K323)</f>
        <v>8.2193861250138678</v>
      </c>
      <c r="J323">
        <v>0.49558290216414502</v>
      </c>
      <c r="K323">
        <v>6.0294393599048597</v>
      </c>
      <c r="L323">
        <v>0.13256369629553899</v>
      </c>
      <c r="M323">
        <v>2.84993311519536</v>
      </c>
      <c r="N323">
        <v>7.2828091414804002</v>
      </c>
      <c r="O323">
        <v>61.662589996257402</v>
      </c>
      <c r="P323">
        <v>1.89301123293526</v>
      </c>
      <c r="Q323">
        <v>3.0647168970923899</v>
      </c>
      <c r="R323">
        <v>3.6864740582271001</v>
      </c>
      <c r="S323">
        <v>-0.28911737035660601</v>
      </c>
      <c r="T323">
        <v>-0.60135953626652106</v>
      </c>
      <c r="U323">
        <v>1.79324251883988</v>
      </c>
      <c r="V323">
        <v>1.64938202536028</v>
      </c>
      <c r="W323">
        <v>3.36657813443423</v>
      </c>
      <c r="X323">
        <v>9.6030812210465495</v>
      </c>
      <c r="Y323">
        <v>0.139510056265159</v>
      </c>
      <c r="Z323">
        <v>0.51880640289075697</v>
      </c>
      <c r="AA323">
        <v>3.1047591018238299</v>
      </c>
    </row>
    <row r="324" spans="1:27" x14ac:dyDescent="0.25">
      <c r="A324" t="s">
        <v>1603</v>
      </c>
      <c r="B324" t="s">
        <v>1604</v>
      </c>
      <c r="C324">
        <v>2.9058153773879201</v>
      </c>
      <c r="D324">
        <v>5.8855741280663398</v>
      </c>
      <c r="E324">
        <v>27.970080135202998</v>
      </c>
      <c r="F324">
        <v>3.69119383052307</v>
      </c>
      <c r="G324">
        <v>15.027665612497801</v>
      </c>
      <c r="H324">
        <v>1.5743514402588901</v>
      </c>
      <c r="I324">
        <f t="shared" si="5"/>
        <v>9.6980351091965122</v>
      </c>
      <c r="J324">
        <v>0.64081608604241103</v>
      </c>
      <c r="K324">
        <v>6.6076898962217001</v>
      </c>
      <c r="L324">
        <v>0.46902099801022101</v>
      </c>
      <c r="M324">
        <v>4.0105377564497298</v>
      </c>
      <c r="N324">
        <v>6.0225052197513804</v>
      </c>
      <c r="O324">
        <v>60.141987614664302</v>
      </c>
      <c r="P324">
        <v>1.80260727759135</v>
      </c>
      <c r="Q324">
        <v>3.6068865279269202</v>
      </c>
      <c r="R324">
        <v>3.5603944748694998</v>
      </c>
      <c r="S324">
        <v>-0.114617248249336</v>
      </c>
      <c r="T324">
        <v>-0.441790489008414</v>
      </c>
      <c r="U324">
        <v>1.61428997931679</v>
      </c>
      <c r="V324">
        <v>1.65769847629912</v>
      </c>
      <c r="W324">
        <v>3.3096362449154402</v>
      </c>
      <c r="X324">
        <v>10.3244846083035</v>
      </c>
      <c r="Y324">
        <v>8.1497647335984802E-2</v>
      </c>
      <c r="Z324">
        <v>0.31726043122808001</v>
      </c>
      <c r="AA324">
        <v>2.7642085269951902</v>
      </c>
    </row>
    <row r="325" spans="1:27" x14ac:dyDescent="0.25">
      <c r="A325" t="s">
        <v>1607</v>
      </c>
      <c r="B325" t="s">
        <v>1608</v>
      </c>
      <c r="C325">
        <v>2.23515964314171</v>
      </c>
      <c r="D325">
        <v>5.2160128266007799</v>
      </c>
      <c r="E325">
        <v>26.832843167729099</v>
      </c>
      <c r="F325">
        <v>0.68047918090507598</v>
      </c>
      <c r="G325">
        <v>4.19864300063385</v>
      </c>
      <c r="H325">
        <v>0.311109416192554</v>
      </c>
      <c r="I325">
        <f t="shared" si="5"/>
        <v>1.9979064096061303</v>
      </c>
      <c r="J325">
        <v>0.14368543067787601</v>
      </c>
      <c r="K325">
        <v>7.1917998754607497</v>
      </c>
      <c r="L325">
        <v>0.13054043713056401</v>
      </c>
      <c r="M325">
        <v>0.26093725080571101</v>
      </c>
      <c r="N325">
        <v>0.48082988396697401</v>
      </c>
      <c r="O325">
        <v>69.124468197866904</v>
      </c>
      <c r="P325">
        <v>1.79250541817993</v>
      </c>
      <c r="Q325">
        <v>3.1323399004148702</v>
      </c>
      <c r="R325">
        <v>3.49785728678185</v>
      </c>
      <c r="S325">
        <v>-6.1207031521572197E-2</v>
      </c>
      <c r="T325">
        <v>-0.39152671487677698</v>
      </c>
      <c r="U325">
        <v>2.4751329308344601</v>
      </c>
      <c r="V325">
        <v>1.5077938756359699</v>
      </c>
      <c r="W325">
        <v>3.0220646099590498</v>
      </c>
      <c r="X325">
        <v>8.9121941519669097</v>
      </c>
      <c r="Y325">
        <v>-1.08621007241508E-2</v>
      </c>
      <c r="Z325">
        <v>0.133600595650682</v>
      </c>
      <c r="AA325">
        <v>2.28195981138931</v>
      </c>
    </row>
    <row r="326" spans="1:27" x14ac:dyDescent="0.25">
      <c r="A326" t="s">
        <v>1610</v>
      </c>
      <c r="B326" t="s">
        <v>1611</v>
      </c>
      <c r="C326">
        <v>3.27244565471036</v>
      </c>
      <c r="D326">
        <v>6.8114752379110204</v>
      </c>
      <c r="E326">
        <v>28.943684561578198</v>
      </c>
      <c r="F326">
        <v>4.2574848263909697</v>
      </c>
      <c r="G326">
        <v>17.870631530267801</v>
      </c>
      <c r="H326">
        <v>1.5125096686819399</v>
      </c>
      <c r="I326">
        <f t="shared" si="5"/>
        <v>4.8987028324825985</v>
      </c>
      <c r="J326">
        <v>0.32169142789231903</v>
      </c>
      <c r="K326">
        <v>6.5668696161610196</v>
      </c>
      <c r="L326">
        <v>-6.1833628406400901E-2</v>
      </c>
      <c r="M326">
        <v>1.95638002955972</v>
      </c>
      <c r="N326">
        <v>4.84465511399672</v>
      </c>
      <c r="O326">
        <v>61.408811858310401</v>
      </c>
      <c r="P326">
        <v>1.89358228120724</v>
      </c>
      <c r="Q326">
        <v>3.1490764313120998</v>
      </c>
      <c r="R326">
        <v>3.5031042785326201</v>
      </c>
      <c r="S326">
        <v>-0.26654527254717297</v>
      </c>
      <c r="T326">
        <v>-0.59953321267704496</v>
      </c>
      <c r="U326">
        <v>1.9623819553434001</v>
      </c>
      <c r="V326">
        <v>1.6281428116968999</v>
      </c>
      <c r="W326">
        <v>3.2954676917105901</v>
      </c>
      <c r="X326">
        <v>9.3731377334077592</v>
      </c>
      <c r="Y326">
        <v>0.117331241883269</v>
      </c>
      <c r="Z326">
        <v>0.41756578028134</v>
      </c>
      <c r="AA326">
        <v>2.7827248059196701</v>
      </c>
    </row>
    <row r="327" spans="1:27" x14ac:dyDescent="0.25">
      <c r="A327" t="s">
        <v>1612</v>
      </c>
      <c r="B327" t="s">
        <v>1613</v>
      </c>
      <c r="C327">
        <v>3.4248414647918302</v>
      </c>
      <c r="D327">
        <v>7.0479952840590103</v>
      </c>
      <c r="E327">
        <v>29.3189985736234</v>
      </c>
      <c r="F327">
        <v>5.7203581664319101</v>
      </c>
      <c r="G327">
        <v>22.274867705800801</v>
      </c>
      <c r="H327">
        <v>2.0721068643423401</v>
      </c>
      <c r="I327">
        <f t="shared" si="5"/>
        <v>7.1362010385016994</v>
      </c>
      <c r="J327">
        <v>0.45983994696283498</v>
      </c>
      <c r="K327">
        <v>6.4437639085821203</v>
      </c>
      <c r="L327">
        <v>0.24540989023899901</v>
      </c>
      <c r="M327">
        <v>2.7695081650687201</v>
      </c>
      <c r="N327">
        <v>4.6742805708508604</v>
      </c>
      <c r="O327">
        <v>55.311986726451202</v>
      </c>
      <c r="P327">
        <v>1.74948314773883</v>
      </c>
      <c r="Q327">
        <v>3.37210887275014</v>
      </c>
      <c r="R327">
        <v>3.5453614226053598</v>
      </c>
      <c r="S327">
        <v>-0.17803492367489401</v>
      </c>
      <c r="T327">
        <v>-0.50537873756890495</v>
      </c>
      <c r="U327">
        <v>1.76050009508873</v>
      </c>
      <c r="V327">
        <v>1.6720452044274201</v>
      </c>
      <c r="W327">
        <v>3.3663164392488398</v>
      </c>
      <c r="X327">
        <v>9.7264376661647205</v>
      </c>
      <c r="Y327">
        <v>7.0859667051222999E-2</v>
      </c>
      <c r="Z327">
        <v>0.32054629969571702</v>
      </c>
      <c r="AA327">
        <v>2.3631842385609398</v>
      </c>
    </row>
    <row r="328" spans="1:27" x14ac:dyDescent="0.25">
      <c r="A328" t="s">
        <v>1616</v>
      </c>
      <c r="B328" t="s">
        <v>1617</v>
      </c>
      <c r="C328">
        <v>2.5086505593674699</v>
      </c>
      <c r="D328">
        <v>5.7752893387878199</v>
      </c>
      <c r="E328">
        <v>24.5860472500996</v>
      </c>
      <c r="F328">
        <v>0.55828268568792705</v>
      </c>
      <c r="G328">
        <v>3.3412965303252502</v>
      </c>
      <c r="H328">
        <v>0.170115089299748</v>
      </c>
      <c r="I328">
        <f t="shared" si="5"/>
        <v>1.8602879658183746</v>
      </c>
      <c r="J328">
        <v>0.124917604563313</v>
      </c>
      <c r="K328">
        <v>6.7149606329017697</v>
      </c>
      <c r="L328">
        <v>4.7879550152928697E-2</v>
      </c>
      <c r="M328">
        <v>1.17256003353155</v>
      </c>
      <c r="N328">
        <v>2.3291225627859098</v>
      </c>
      <c r="O328">
        <v>85.782084145758304</v>
      </c>
      <c r="P328">
        <v>2.3036385506153398</v>
      </c>
      <c r="Q328">
        <v>3.41304319353097</v>
      </c>
      <c r="R328">
        <v>3.4641543356734701</v>
      </c>
      <c r="S328">
        <v>-0.17635198927048501</v>
      </c>
      <c r="T328">
        <v>-0.56331406491943803</v>
      </c>
      <c r="U328">
        <v>2.6018739525111401</v>
      </c>
      <c r="V328">
        <v>1.53604471683215</v>
      </c>
      <c r="W328">
        <v>3.1073347765414598</v>
      </c>
      <c r="X328">
        <v>6.8025509970075397</v>
      </c>
      <c r="Y328">
        <v>-2.05532159329181E-2</v>
      </c>
      <c r="Z328">
        <v>0.31932632707049902</v>
      </c>
      <c r="AA328">
        <v>4.3910737400955799</v>
      </c>
    </row>
    <row r="329" spans="1:27" x14ac:dyDescent="0.25">
      <c r="A329" t="s">
        <v>1619</v>
      </c>
      <c r="B329" t="s">
        <v>1620</v>
      </c>
      <c r="C329">
        <v>3.4799835320997801</v>
      </c>
      <c r="D329">
        <v>7.2496535391520096</v>
      </c>
      <c r="E329">
        <v>28.722203868859999</v>
      </c>
      <c r="F329">
        <v>5.2694153017091798</v>
      </c>
      <c r="G329">
        <v>22.170363089628701</v>
      </c>
      <c r="H329">
        <v>1.7416675293960899</v>
      </c>
      <c r="I329">
        <f t="shared" si="5"/>
        <v>5.6227295585137771</v>
      </c>
      <c r="J329">
        <v>0.339489436139088</v>
      </c>
      <c r="K329">
        <v>6.0378048171469096</v>
      </c>
      <c r="L329">
        <v>5.6536657359339201E-2</v>
      </c>
      <c r="M329">
        <v>1.35811084416957</v>
      </c>
      <c r="N329">
        <v>6.0531376908405301</v>
      </c>
      <c r="O329">
        <v>68.871854527879407</v>
      </c>
      <c r="P329">
        <v>2.0148272805569398</v>
      </c>
      <c r="Q329">
        <v>3.37080387390874</v>
      </c>
      <c r="R329">
        <v>3.5976459674988699</v>
      </c>
      <c r="S329">
        <v>-0.29852749741802898</v>
      </c>
      <c r="T329">
        <v>-0.61784224890135597</v>
      </c>
      <c r="U329">
        <v>1.7210007795244</v>
      </c>
      <c r="V329">
        <v>1.6775664065462901</v>
      </c>
      <c r="W329">
        <v>3.4142983020236799</v>
      </c>
      <c r="X329">
        <v>9.6382141305217193</v>
      </c>
      <c r="Y329">
        <v>0.175027388458288</v>
      </c>
      <c r="Z329">
        <v>0.53739128106147105</v>
      </c>
      <c r="AA329">
        <v>3.45690597026063</v>
      </c>
    </row>
    <row r="330" spans="1:27" x14ac:dyDescent="0.25">
      <c r="A330" t="s">
        <v>1623</v>
      </c>
      <c r="B330" t="s">
        <v>1624</v>
      </c>
      <c r="C330">
        <v>3.28418668061714</v>
      </c>
      <c r="D330">
        <v>6.79593485661883</v>
      </c>
      <c r="E330">
        <v>28.960293183821001</v>
      </c>
      <c r="F330">
        <v>4.4221500481359302</v>
      </c>
      <c r="G330">
        <v>18.516270399112599</v>
      </c>
      <c r="H330">
        <v>1.54535981993029</v>
      </c>
      <c r="I330">
        <f t="shared" si="5"/>
        <v>6.3311575448401731</v>
      </c>
      <c r="J330">
        <v>0.416994875794724</v>
      </c>
      <c r="K330">
        <v>6.5863923436018501</v>
      </c>
      <c r="L330">
        <v>7.5732890634004096E-2</v>
      </c>
      <c r="M330">
        <v>1.5492525276604701</v>
      </c>
      <c r="N330">
        <v>4.9988264485272298</v>
      </c>
      <c r="O330">
        <v>60.121819684474403</v>
      </c>
      <c r="P330">
        <v>1.8455450682097601</v>
      </c>
      <c r="Q330">
        <v>3.2077376398694599</v>
      </c>
      <c r="R330">
        <v>3.4936878839158201</v>
      </c>
      <c r="S330">
        <v>-0.25243965485061898</v>
      </c>
      <c r="T330">
        <v>-0.58122952417275997</v>
      </c>
      <c r="U330">
        <v>1.9488215993581199</v>
      </c>
      <c r="V330">
        <v>1.6197357955129801</v>
      </c>
      <c r="W330">
        <v>3.2782672098955201</v>
      </c>
      <c r="X330">
        <v>9.3222742069938391</v>
      </c>
      <c r="Y330">
        <v>0.100737777510646</v>
      </c>
      <c r="Z330">
        <v>0.39557398507722702</v>
      </c>
      <c r="AA330">
        <v>2.67677437694066</v>
      </c>
    </row>
    <row r="331" spans="1:27" x14ac:dyDescent="0.25">
      <c r="A331" t="s">
        <v>1626</v>
      </c>
      <c r="B331" t="s">
        <v>1627</v>
      </c>
      <c r="C331">
        <v>3.13918216541399</v>
      </c>
      <c r="D331">
        <v>6.4574980326342404</v>
      </c>
      <c r="E331">
        <v>28.464548652692098</v>
      </c>
      <c r="F331">
        <v>4.2237395155817996</v>
      </c>
      <c r="G331">
        <v>17.100379960439401</v>
      </c>
      <c r="H331">
        <v>1.68154281188112</v>
      </c>
      <c r="I331">
        <f t="shared" si="5"/>
        <v>4.7622354671923297</v>
      </c>
      <c r="J331">
        <v>0.31672000350545498</v>
      </c>
      <c r="K331">
        <v>6.65065819796986</v>
      </c>
      <c r="L331">
        <v>0.169262159310933</v>
      </c>
      <c r="M331">
        <v>1.7174673392365301</v>
      </c>
      <c r="N331">
        <v>3.3980341403191598</v>
      </c>
      <c r="O331">
        <v>58.888266345289502</v>
      </c>
      <c r="P331">
        <v>1.95782771588662</v>
      </c>
      <c r="Q331">
        <v>3.4156369519357699</v>
      </c>
      <c r="R331">
        <v>3.5698478377260598</v>
      </c>
      <c r="S331">
        <v>-0.172820080110378</v>
      </c>
      <c r="T331">
        <v>-0.51749036647329405</v>
      </c>
      <c r="U331">
        <v>1.89945932700689</v>
      </c>
      <c r="V331">
        <v>1.63221796699795</v>
      </c>
      <c r="W331">
        <v>3.2727474240929602</v>
      </c>
      <c r="X331">
        <v>9.5932608984858891</v>
      </c>
      <c r="Y331">
        <v>7.2645004616232996E-3</v>
      </c>
      <c r="Z331">
        <v>0.25537167970977098</v>
      </c>
      <c r="AA331">
        <v>2.5720830650061002</v>
      </c>
    </row>
    <row r="332" spans="1:27" x14ac:dyDescent="0.25">
      <c r="A332" t="s">
        <v>1629</v>
      </c>
      <c r="B332" t="s">
        <v>1630</v>
      </c>
      <c r="C332">
        <v>3.3721739231578201</v>
      </c>
      <c r="D332">
        <v>7.0950878401610096</v>
      </c>
      <c r="E332">
        <v>28.6104771818183</v>
      </c>
      <c r="F332">
        <v>4.4731458765163303</v>
      </c>
      <c r="G332">
        <v>19.4442472061769</v>
      </c>
      <c r="H332">
        <v>1.6048685023664799</v>
      </c>
      <c r="I332">
        <f t="shared" si="5"/>
        <v>8.942828211482297</v>
      </c>
      <c r="J332">
        <v>0.53246643118008596</v>
      </c>
      <c r="K332">
        <v>5.9541167356476397</v>
      </c>
      <c r="L332">
        <v>0.12023744815435</v>
      </c>
      <c r="M332">
        <v>3.3301824205756199</v>
      </c>
      <c r="N332">
        <v>8.47657191601186</v>
      </c>
      <c r="O332">
        <v>63.315426832323801</v>
      </c>
      <c r="P332">
        <v>1.7691906846796599</v>
      </c>
      <c r="Q332">
        <v>3.0154873871411998</v>
      </c>
      <c r="R332">
        <v>3.5897220038443902</v>
      </c>
      <c r="S332">
        <v>-0.30008445228908898</v>
      </c>
      <c r="T332">
        <v>-0.62669763104278098</v>
      </c>
      <c r="U332">
        <v>1.849086638777</v>
      </c>
      <c r="V332">
        <v>1.63724729614026</v>
      </c>
      <c r="W332">
        <v>3.3472919050260201</v>
      </c>
      <c r="X332">
        <v>9.6100165770637602</v>
      </c>
      <c r="Y332">
        <v>0.150973374342739</v>
      </c>
      <c r="Z332">
        <v>0.555998784407854</v>
      </c>
      <c r="AA332">
        <v>3.2255519768808201</v>
      </c>
    </row>
    <row r="333" spans="1:27" x14ac:dyDescent="0.25">
      <c r="A333" t="s">
        <v>1534</v>
      </c>
      <c r="B333" t="s">
        <v>1535</v>
      </c>
      <c r="C333">
        <v>3.4301642591232002</v>
      </c>
      <c r="D333">
        <v>7.1178670586550998</v>
      </c>
      <c r="E333">
        <v>28.861969271646799</v>
      </c>
      <c r="F333">
        <v>4.9503977209117203</v>
      </c>
      <c r="G333">
        <v>20.659185104502601</v>
      </c>
      <c r="H333">
        <v>1.71187200035901</v>
      </c>
      <c r="I333">
        <f t="shared" si="5"/>
        <v>4.4860956847936766</v>
      </c>
      <c r="J333">
        <v>0.277218803164411</v>
      </c>
      <c r="K333">
        <v>6.1795115985619198</v>
      </c>
      <c r="L333">
        <v>0.13554510080764701</v>
      </c>
      <c r="M333">
        <v>2.9631091269053602</v>
      </c>
      <c r="N333">
        <v>5.3919598188249704</v>
      </c>
      <c r="O333">
        <v>57.991915619483201</v>
      </c>
      <c r="P333">
        <v>1.83782379315593</v>
      </c>
      <c r="Q333">
        <v>3.4715597167347099</v>
      </c>
      <c r="R333">
        <v>3.4699339285258799</v>
      </c>
      <c r="S333">
        <v>-0.23680571325286201</v>
      </c>
      <c r="T333">
        <v>-0.55399074862672004</v>
      </c>
      <c r="U333">
        <v>1.7734595071416499</v>
      </c>
      <c r="V333">
        <v>1.6724229508061501</v>
      </c>
      <c r="W333">
        <v>3.3815819137341001</v>
      </c>
      <c r="X333">
        <v>9.4027685306551003</v>
      </c>
      <c r="Y333">
        <v>9.5293793107644298E-2</v>
      </c>
      <c r="Z333">
        <v>0.40206750122284901</v>
      </c>
      <c r="AA333">
        <v>2.7438971555884901</v>
      </c>
    </row>
    <row r="334" spans="1:27" x14ac:dyDescent="0.25">
      <c r="A334" t="s">
        <v>1537</v>
      </c>
      <c r="B334" t="s">
        <v>1538</v>
      </c>
      <c r="C334">
        <v>3.4301642591232002</v>
      </c>
      <c r="D334">
        <v>7.1178670586550998</v>
      </c>
      <c r="E334">
        <v>28.861969271646799</v>
      </c>
      <c r="F334">
        <v>4.9503977209117203</v>
      </c>
      <c r="G334">
        <v>20.659185104502601</v>
      </c>
      <c r="H334">
        <v>1.71187200035901</v>
      </c>
      <c r="I334">
        <f t="shared" si="5"/>
        <v>4.4860956847936766</v>
      </c>
      <c r="J334">
        <v>0.277218803164411</v>
      </c>
      <c r="K334">
        <v>6.1795115985619198</v>
      </c>
      <c r="L334">
        <v>0.13554510080764701</v>
      </c>
      <c r="M334">
        <v>2.9631091269053602</v>
      </c>
      <c r="N334">
        <v>5.3919598188249704</v>
      </c>
      <c r="O334">
        <v>57.991915619483201</v>
      </c>
      <c r="P334">
        <v>1.83782379315593</v>
      </c>
      <c r="Q334">
        <v>3.4715597167347099</v>
      </c>
      <c r="R334">
        <v>3.4699339285258799</v>
      </c>
      <c r="S334">
        <v>-0.23680571325286201</v>
      </c>
      <c r="T334">
        <v>-0.55399074862672004</v>
      </c>
      <c r="U334">
        <v>1.7734595071416499</v>
      </c>
      <c r="V334">
        <v>1.6724229508061501</v>
      </c>
      <c r="W334">
        <v>3.3815819137341001</v>
      </c>
      <c r="X334">
        <v>9.4027685306551003</v>
      </c>
      <c r="Y334">
        <v>9.5293793107644298E-2</v>
      </c>
      <c r="Z334">
        <v>0.40206750122284901</v>
      </c>
      <c r="AA334">
        <v>2.7438971555884901</v>
      </c>
    </row>
    <row r="335" spans="1:27" x14ac:dyDescent="0.25">
      <c r="A335" t="s">
        <v>1631</v>
      </c>
      <c r="B335" t="s">
        <v>1632</v>
      </c>
      <c r="C335">
        <v>2.9186634165742098</v>
      </c>
      <c r="D335">
        <v>6.1721671747220199</v>
      </c>
      <c r="E335">
        <v>28.6577695886272</v>
      </c>
      <c r="F335">
        <v>3.9298310961984502</v>
      </c>
      <c r="G335">
        <v>16.358950235219002</v>
      </c>
      <c r="H335">
        <v>1.47326776283074</v>
      </c>
      <c r="I335">
        <f t="shared" si="5"/>
        <v>6.7110498365594591</v>
      </c>
      <c r="J335">
        <v>0.43083390534432803</v>
      </c>
      <c r="K335">
        <v>6.4197691246054402</v>
      </c>
      <c r="L335">
        <v>0.36156410321955601</v>
      </c>
      <c r="M335">
        <v>3.0636820121951098</v>
      </c>
      <c r="N335">
        <v>3.5825811475838099</v>
      </c>
      <c r="O335">
        <v>55.263103966045499</v>
      </c>
      <c r="P335">
        <v>1.8237844857440799</v>
      </c>
      <c r="Q335">
        <v>3.5280371269069501</v>
      </c>
      <c r="R335">
        <v>3.45115676820379</v>
      </c>
      <c r="S335">
        <v>-7.8347455756016399E-2</v>
      </c>
      <c r="T335">
        <v>-0.40920513195029001</v>
      </c>
      <c r="U335">
        <v>1.8122726546493599</v>
      </c>
      <c r="V335">
        <v>1.6151791773083399</v>
      </c>
      <c r="W335">
        <v>3.23779988474866</v>
      </c>
      <c r="X335">
        <v>9.7297223377572095</v>
      </c>
      <c r="Y335">
        <v>8.4496541576279999E-4</v>
      </c>
      <c r="Z335">
        <v>0.22985984313866301</v>
      </c>
      <c r="AA335">
        <v>2.4467851778609502</v>
      </c>
    </row>
    <row r="336" spans="1:27" x14ac:dyDescent="0.25">
      <c r="A336" t="s">
        <v>1634</v>
      </c>
      <c r="B336" t="s">
        <v>1635</v>
      </c>
      <c r="C336">
        <v>3.0637319064564399</v>
      </c>
      <c r="D336">
        <v>6.3674264545053596</v>
      </c>
      <c r="E336">
        <v>28.819551735981602</v>
      </c>
      <c r="F336">
        <v>4.2832403715548599</v>
      </c>
      <c r="G336">
        <v>17.695589137165399</v>
      </c>
      <c r="H336">
        <v>1.62282368598064</v>
      </c>
      <c r="I336">
        <f t="shared" si="5"/>
        <v>6.2906872187886211</v>
      </c>
      <c r="J336">
        <v>0.40093776604093501</v>
      </c>
      <c r="K336">
        <v>6.3735129739631597</v>
      </c>
      <c r="L336">
        <v>0.339863079927267</v>
      </c>
      <c r="M336">
        <v>2.7495728348977999</v>
      </c>
      <c r="N336">
        <v>2.6728738747902701</v>
      </c>
      <c r="O336">
        <v>56.123188517027103</v>
      </c>
      <c r="P336">
        <v>1.8240571428285099</v>
      </c>
      <c r="Q336">
        <v>3.55501888990218</v>
      </c>
      <c r="R336">
        <v>3.5265315462488802</v>
      </c>
      <c r="S336">
        <v>-0.109606267887545</v>
      </c>
      <c r="T336">
        <v>-0.44572359292119901</v>
      </c>
      <c r="U336">
        <v>1.8507408571827799</v>
      </c>
      <c r="V336">
        <v>1.64054681915676</v>
      </c>
      <c r="W336">
        <v>3.2877847391029902</v>
      </c>
      <c r="X336">
        <v>9.7540666566724994</v>
      </c>
      <c r="Y336">
        <v>-5.7514309428380002E-4</v>
      </c>
      <c r="Z336">
        <v>0.23203843127370799</v>
      </c>
      <c r="AA336">
        <v>2.4987882080828201</v>
      </c>
    </row>
    <row r="337" spans="1:27" x14ac:dyDescent="0.25">
      <c r="A337" t="s">
        <v>1636</v>
      </c>
      <c r="B337" t="s">
        <v>1637</v>
      </c>
      <c r="C337">
        <v>3.2579443458054498</v>
      </c>
      <c r="D337">
        <v>6.7825319293017401</v>
      </c>
      <c r="E337">
        <v>28.850868097916901</v>
      </c>
      <c r="F337">
        <v>4.4156231200447396</v>
      </c>
      <c r="G337">
        <v>18.330276953874399</v>
      </c>
      <c r="H337">
        <v>1.49187659420432</v>
      </c>
      <c r="I337">
        <f t="shared" si="5"/>
        <v>1.5911313915432588</v>
      </c>
      <c r="J337">
        <v>0.106915450647645</v>
      </c>
      <c r="K337">
        <v>6.7194608324549696</v>
      </c>
      <c r="L337">
        <v>-2.1061356444971001E-2</v>
      </c>
      <c r="M337">
        <v>0.72943387325797504</v>
      </c>
      <c r="N337">
        <v>2.17397958072246</v>
      </c>
      <c r="O337">
        <v>61.218101977865899</v>
      </c>
      <c r="P337">
        <v>1.66279750997542</v>
      </c>
      <c r="Q337">
        <v>3.1905402782783598</v>
      </c>
      <c r="R337">
        <v>3.5302305159475802</v>
      </c>
      <c r="S337">
        <v>-0.23916773428292601</v>
      </c>
      <c r="T337">
        <v>-0.56883077078898903</v>
      </c>
      <c r="U337">
        <v>1.96919724134643</v>
      </c>
      <c r="V337">
        <v>1.6329601556163</v>
      </c>
      <c r="W337">
        <v>3.2943602026250498</v>
      </c>
      <c r="X337">
        <v>9.4110758892500908</v>
      </c>
      <c r="Y337">
        <v>9.7963601452058E-2</v>
      </c>
      <c r="Z337">
        <v>0.38086127949469001</v>
      </c>
      <c r="AA337">
        <v>2.5684812686105301</v>
      </c>
    </row>
    <row r="338" spans="1:27" x14ac:dyDescent="0.25">
      <c r="A338" t="s">
        <v>1640</v>
      </c>
      <c r="B338" t="s">
        <v>1641</v>
      </c>
      <c r="C338">
        <v>3.2021343343669399</v>
      </c>
      <c r="D338">
        <v>6.6926621380306797</v>
      </c>
      <c r="E338">
        <v>28.7898078630523</v>
      </c>
      <c r="F338">
        <v>3.9388181160996001</v>
      </c>
      <c r="G338">
        <v>16.891919339329402</v>
      </c>
      <c r="H338">
        <v>1.35345708775476</v>
      </c>
      <c r="I338">
        <f t="shared" si="5"/>
        <v>1.2494683941187865</v>
      </c>
      <c r="J338">
        <v>8.1758369167154302E-2</v>
      </c>
      <c r="K338">
        <v>6.5434523635802799</v>
      </c>
      <c r="L338">
        <v>-2.7835387783304098E-2</v>
      </c>
      <c r="M338">
        <v>0.954963629539194</v>
      </c>
      <c r="N338">
        <v>2.4658209245454299</v>
      </c>
      <c r="O338">
        <v>63.105399427411697</v>
      </c>
      <c r="P338">
        <v>1.52984408156263</v>
      </c>
      <c r="Q338">
        <v>3.0122199989687801</v>
      </c>
      <c r="R338">
        <v>3.61354980396343</v>
      </c>
      <c r="S338">
        <v>-0.23185276809255501</v>
      </c>
      <c r="T338">
        <v>-0.59529251555485596</v>
      </c>
      <c r="U338">
        <v>2.0321905742056798</v>
      </c>
      <c r="V338">
        <v>1.6394037108908499</v>
      </c>
      <c r="W338">
        <v>3.3040314850311798</v>
      </c>
      <c r="X338">
        <v>9.3873891987736204</v>
      </c>
      <c r="Y338">
        <v>0.1102003801015</v>
      </c>
      <c r="Z338">
        <v>0.41966283488859801</v>
      </c>
      <c r="AA338">
        <v>2.7854023716526601</v>
      </c>
    </row>
    <row r="339" spans="1:27" x14ac:dyDescent="0.25">
      <c r="A339" t="s">
        <v>1643</v>
      </c>
      <c r="B339" t="s">
        <v>1644</v>
      </c>
      <c r="C339">
        <v>3.2021343343669399</v>
      </c>
      <c r="D339">
        <v>6.6926621380306797</v>
      </c>
      <c r="E339">
        <v>28.7898078630523</v>
      </c>
      <c r="F339">
        <v>3.9388181160996001</v>
      </c>
      <c r="G339">
        <v>16.891919339329402</v>
      </c>
      <c r="H339">
        <v>1.35345708775476</v>
      </c>
      <c r="I339">
        <f t="shared" si="5"/>
        <v>1.2494683941187865</v>
      </c>
      <c r="J339">
        <v>8.1758369167154302E-2</v>
      </c>
      <c r="K339">
        <v>6.5434523635802799</v>
      </c>
      <c r="L339">
        <v>-2.7835387783304098E-2</v>
      </c>
      <c r="M339">
        <v>0.954963629539194</v>
      </c>
      <c r="N339">
        <v>2.4658209245454299</v>
      </c>
      <c r="O339">
        <v>63.105399427411697</v>
      </c>
      <c r="P339">
        <v>1.52984408156263</v>
      </c>
      <c r="Q339">
        <v>3.0122199989687801</v>
      </c>
      <c r="R339">
        <v>3.61354980396343</v>
      </c>
      <c r="S339">
        <v>-0.23185276809255501</v>
      </c>
      <c r="T339">
        <v>-0.59529251555485596</v>
      </c>
      <c r="U339">
        <v>2.0321905742056798</v>
      </c>
      <c r="V339">
        <v>1.6394037108908499</v>
      </c>
      <c r="W339">
        <v>3.3040314850311798</v>
      </c>
      <c r="X339">
        <v>9.3873891987736204</v>
      </c>
      <c r="Y339">
        <v>0.1102003801015</v>
      </c>
      <c r="Z339">
        <v>0.41966283488859801</v>
      </c>
      <c r="AA339">
        <v>2.7854023716526601</v>
      </c>
    </row>
    <row r="340" spans="1:27" x14ac:dyDescent="0.25">
      <c r="A340" t="s">
        <v>1647</v>
      </c>
      <c r="B340" t="s">
        <v>1648</v>
      </c>
      <c r="C340">
        <v>3.2901254380455902</v>
      </c>
      <c r="D340">
        <v>6.8453934316763201</v>
      </c>
      <c r="E340">
        <v>29.061231559556099</v>
      </c>
      <c r="F340">
        <v>4.4521586813463303</v>
      </c>
      <c r="G340">
        <v>18.7140780122485</v>
      </c>
      <c r="H340">
        <v>1.59720934727083</v>
      </c>
      <c r="I340">
        <f t="shared" si="5"/>
        <v>5.0100473625950732</v>
      </c>
      <c r="J340">
        <v>0.32617613581092197</v>
      </c>
      <c r="K340">
        <v>6.5104401656189399</v>
      </c>
      <c r="L340">
        <v>-0.110861012926675</v>
      </c>
      <c r="M340">
        <v>1.8882710663234601</v>
      </c>
      <c r="N340">
        <v>5.2622194216602702</v>
      </c>
      <c r="O340">
        <v>60.213747620236802</v>
      </c>
      <c r="P340">
        <v>1.83682294607423</v>
      </c>
      <c r="Q340">
        <v>3.0270831332816699</v>
      </c>
      <c r="R340">
        <v>3.5489165809782701</v>
      </c>
      <c r="S340">
        <v>-0.27199775888925898</v>
      </c>
      <c r="T340">
        <v>-0.60600619293621905</v>
      </c>
      <c r="U340">
        <v>1.95491079761796</v>
      </c>
      <c r="V340">
        <v>1.63733828371791</v>
      </c>
      <c r="W340">
        <v>3.3128203410035302</v>
      </c>
      <c r="X340">
        <v>9.4106545352141193</v>
      </c>
      <c r="Y340">
        <v>0.119130353325587</v>
      </c>
      <c r="Z340">
        <v>0.44743551498325301</v>
      </c>
      <c r="AA340">
        <v>2.7131455153800799</v>
      </c>
    </row>
    <row r="341" spans="1:27" x14ac:dyDescent="0.25">
      <c r="A341" t="s">
        <v>1656</v>
      </c>
      <c r="B341" t="s">
        <v>1657</v>
      </c>
      <c r="C341">
        <v>3.09768691274635</v>
      </c>
      <c r="D341">
        <v>6.4482217194165603</v>
      </c>
      <c r="E341">
        <v>29.963201435691101</v>
      </c>
      <c r="F341">
        <v>5.1942422119078104</v>
      </c>
      <c r="G341">
        <v>21.733720860142402</v>
      </c>
      <c r="H341">
        <v>2.06976777255317</v>
      </c>
      <c r="I341">
        <f t="shared" si="5"/>
        <v>10.423268492775408</v>
      </c>
      <c r="J341">
        <v>0.65129086437205697</v>
      </c>
      <c r="K341">
        <v>6.2484321959419997</v>
      </c>
      <c r="L341">
        <v>8.3838484027685498E-2</v>
      </c>
      <c r="M341">
        <v>1.9115239601777201</v>
      </c>
      <c r="N341">
        <v>7.8710708266427698</v>
      </c>
      <c r="O341">
        <v>57.530376515486203</v>
      </c>
      <c r="P341">
        <v>2.0941936360275899</v>
      </c>
      <c r="Q341">
        <v>3.5647551121171901</v>
      </c>
      <c r="R341">
        <v>3.4386919851375901</v>
      </c>
      <c r="S341">
        <v>-0.18535158039285801</v>
      </c>
      <c r="T341">
        <v>-0.491151121066708</v>
      </c>
      <c r="U341">
        <v>1.65659450141512</v>
      </c>
      <c r="V341">
        <v>1.7196791853558799</v>
      </c>
      <c r="W341">
        <v>3.4575540103212301</v>
      </c>
      <c r="X341">
        <v>10.361413703942899</v>
      </c>
      <c r="Y341">
        <v>7.7649168653865105E-2</v>
      </c>
      <c r="Z341">
        <v>0.338971869902083</v>
      </c>
      <c r="AA341">
        <v>2.7332832148833002</v>
      </c>
    </row>
    <row r="342" spans="1:27" x14ac:dyDescent="0.25">
      <c r="A342" t="s">
        <v>1659</v>
      </c>
      <c r="B342" t="s">
        <v>1660</v>
      </c>
      <c r="C342">
        <v>2.9072886960245499</v>
      </c>
      <c r="D342">
        <v>6.2057201695363302</v>
      </c>
      <c r="E342">
        <v>25.894593962557401</v>
      </c>
      <c r="F342">
        <v>0.93943132970341403</v>
      </c>
      <c r="G342">
        <v>5.9601783869478604</v>
      </c>
      <c r="H342">
        <v>0.364857368096273</v>
      </c>
      <c r="I342">
        <f t="shared" si="5"/>
        <v>7.1002746274275639</v>
      </c>
      <c r="J342">
        <v>0.40834594932260398</v>
      </c>
      <c r="K342">
        <v>5.7511289457059798</v>
      </c>
      <c r="L342">
        <v>0.28540548998587401</v>
      </c>
      <c r="M342">
        <v>4.3350193036022597</v>
      </c>
      <c r="N342">
        <v>7.1290274418478603</v>
      </c>
      <c r="O342">
        <v>93.945813738640197</v>
      </c>
      <c r="P342">
        <v>1.6512173346204</v>
      </c>
      <c r="Q342">
        <v>2.37630706196687</v>
      </c>
      <c r="R342">
        <v>3.49528842370129</v>
      </c>
      <c r="S342">
        <v>-0.38065128627320799</v>
      </c>
      <c r="T342">
        <v>-0.93260439853767796</v>
      </c>
      <c r="U342">
        <v>3.0550353230947498</v>
      </c>
      <c r="V342">
        <v>1.58463479494467</v>
      </c>
      <c r="W342">
        <v>3.19219813115145</v>
      </c>
      <c r="X342">
        <v>7.5800809983478601</v>
      </c>
      <c r="Y342">
        <v>0.15981764692879399</v>
      </c>
      <c r="Z342">
        <v>0.91457474245109704</v>
      </c>
      <c r="AA342">
        <v>5.7618948519478597</v>
      </c>
    </row>
    <row r="343" spans="1:27" x14ac:dyDescent="0.25">
      <c r="A343" t="s">
        <v>1663</v>
      </c>
      <c r="B343" t="s">
        <v>1664</v>
      </c>
      <c r="C343">
        <v>2.7321609621267999</v>
      </c>
      <c r="D343">
        <v>5.7467962295638104</v>
      </c>
      <c r="E343">
        <v>27.159059714606101</v>
      </c>
      <c r="F343">
        <v>1.18000279854872</v>
      </c>
      <c r="G343">
        <v>6.6901648371907596</v>
      </c>
      <c r="H343">
        <v>0.48717307532940202</v>
      </c>
      <c r="I343">
        <f t="shared" si="5"/>
        <v>6.4274966587178097</v>
      </c>
      <c r="J343">
        <v>0.36631131379000098</v>
      </c>
      <c r="K343">
        <v>5.6991288092411798</v>
      </c>
      <c r="L343">
        <v>0.25810111646823503</v>
      </c>
      <c r="M343">
        <v>4.7366828713666198</v>
      </c>
      <c r="N343">
        <v>8.79509260967267</v>
      </c>
      <c r="O343">
        <v>97.261570031627897</v>
      </c>
      <c r="P343">
        <v>1.1183910621095901</v>
      </c>
      <c r="Q343">
        <v>1.7531617043019101</v>
      </c>
      <c r="R343">
        <v>3.5223492329232302</v>
      </c>
      <c r="S343">
        <v>-0.40736300831161498</v>
      </c>
      <c r="T343">
        <v>-1.0597792758744899</v>
      </c>
      <c r="U343">
        <v>3.5520108221235298</v>
      </c>
      <c r="V343">
        <v>1.5886409270331701</v>
      </c>
      <c r="W343">
        <v>3.1932083731505001</v>
      </c>
      <c r="X343">
        <v>8.7217230792213396</v>
      </c>
      <c r="Y343">
        <v>0.22528294751729</v>
      </c>
      <c r="Z343">
        <v>1.0962009600893601</v>
      </c>
      <c r="AA343">
        <v>5.5663137446530602</v>
      </c>
    </row>
    <row r="344" spans="1:27" x14ac:dyDescent="0.25">
      <c r="A344" t="s">
        <v>1671</v>
      </c>
      <c r="B344" t="s">
        <v>1672</v>
      </c>
      <c r="C344">
        <v>3.2921002041575802</v>
      </c>
      <c r="D344">
        <v>6.8685937264487702</v>
      </c>
      <c r="E344">
        <v>29.365858694750099</v>
      </c>
      <c r="F344">
        <v>5.2507719533167601</v>
      </c>
      <c r="G344">
        <v>21.5541187010739</v>
      </c>
      <c r="H344">
        <v>2.0373644580178798</v>
      </c>
      <c r="I344">
        <f t="shared" si="5"/>
        <v>10.076987687095945</v>
      </c>
      <c r="J344">
        <v>0.61883548672892297</v>
      </c>
      <c r="K344">
        <v>6.1410761424405704</v>
      </c>
      <c r="L344">
        <v>0.20122553336478399</v>
      </c>
      <c r="M344">
        <v>2.1253709645762999</v>
      </c>
      <c r="N344">
        <v>6.7474136584772699</v>
      </c>
      <c r="O344">
        <v>61.038319881588201</v>
      </c>
      <c r="P344">
        <v>2.0753620293040802</v>
      </c>
      <c r="Q344">
        <v>3.61714443782805</v>
      </c>
      <c r="R344">
        <v>3.5330415691874801</v>
      </c>
      <c r="S344">
        <v>-0.205001218890386</v>
      </c>
      <c r="T344">
        <v>-0.50601785819700795</v>
      </c>
      <c r="U344">
        <v>1.5513667956881001</v>
      </c>
      <c r="V344">
        <v>1.69847127862473</v>
      </c>
      <c r="W344">
        <v>3.4243470174936199</v>
      </c>
      <c r="X344">
        <v>9.7631832872801603</v>
      </c>
      <c r="Y344">
        <v>8.5365215498275304E-2</v>
      </c>
      <c r="Z344">
        <v>0.37418934768079898</v>
      </c>
      <c r="AA344">
        <v>3.0877184229375301</v>
      </c>
    </row>
    <row r="345" spans="1:27" x14ac:dyDescent="0.25">
      <c r="A345" t="s">
        <v>1674</v>
      </c>
      <c r="B345" t="s">
        <v>1675</v>
      </c>
      <c r="C345">
        <v>3.3583188585156298</v>
      </c>
      <c r="D345">
        <v>7.0094135319116999</v>
      </c>
      <c r="E345">
        <v>29.408957178486801</v>
      </c>
      <c r="F345">
        <v>5.5385055473444202</v>
      </c>
      <c r="G345">
        <v>22.713017167611898</v>
      </c>
      <c r="H345">
        <v>2.0661866331031402</v>
      </c>
      <c r="I345">
        <f t="shared" si="5"/>
        <v>2.7888234355766253</v>
      </c>
      <c r="J345">
        <v>0.17272116946191399</v>
      </c>
      <c r="K345">
        <v>6.19333469657973</v>
      </c>
      <c r="L345">
        <v>2.4804709666094601E-2</v>
      </c>
      <c r="M345">
        <v>1.9829558955330699</v>
      </c>
      <c r="N345">
        <v>4.6930446929346301</v>
      </c>
      <c r="O345">
        <v>57.841267679923398</v>
      </c>
      <c r="P345">
        <v>1.7317551918398799</v>
      </c>
      <c r="Q345">
        <v>3.2347363042937598</v>
      </c>
      <c r="R345">
        <v>3.5834175418835299</v>
      </c>
      <c r="S345">
        <v>-0.26000237883829203</v>
      </c>
      <c r="T345">
        <v>-0.58447756570549803</v>
      </c>
      <c r="U345">
        <v>1.8085871810489</v>
      </c>
      <c r="V345">
        <v>1.6814957812856099</v>
      </c>
      <c r="W345">
        <v>3.4110428190358899</v>
      </c>
      <c r="X345">
        <v>9.8184152541172303</v>
      </c>
      <c r="Y345">
        <v>0.13995886664840701</v>
      </c>
      <c r="Z345">
        <v>0.46215648381406399</v>
      </c>
      <c r="AA345">
        <v>2.6688521717084299</v>
      </c>
    </row>
    <row r="346" spans="1:27" x14ac:dyDescent="0.25">
      <c r="A346" t="s">
        <v>1678</v>
      </c>
      <c r="B346" t="s">
        <v>1679</v>
      </c>
      <c r="C346">
        <v>3.3797173119062398</v>
      </c>
      <c r="D346">
        <v>7.0469199086127796</v>
      </c>
      <c r="E346">
        <v>29.409533305885802</v>
      </c>
      <c r="F346">
        <v>5.7392127760314002</v>
      </c>
      <c r="G346">
        <v>23.179881935458901</v>
      </c>
      <c r="H346">
        <v>2.1052596763713001</v>
      </c>
      <c r="I346">
        <f t="shared" si="5"/>
        <v>5.2789303656734194</v>
      </c>
      <c r="J346">
        <v>0.327215714155698</v>
      </c>
      <c r="K346">
        <v>6.1985230243505196</v>
      </c>
      <c r="L346">
        <v>0.101942401657627</v>
      </c>
      <c r="M346">
        <v>2.1077801959084899</v>
      </c>
      <c r="N346">
        <v>5.39103116520333</v>
      </c>
      <c r="O346">
        <v>57.820420057360401</v>
      </c>
      <c r="P346">
        <v>1.75939942839591</v>
      </c>
      <c r="Q346">
        <v>3.21880436641315</v>
      </c>
      <c r="R346">
        <v>3.5852408438316501</v>
      </c>
      <c r="S346">
        <v>-0.258429026620764</v>
      </c>
      <c r="T346">
        <v>-0.57652988725250598</v>
      </c>
      <c r="U346">
        <v>1.7865486138051001</v>
      </c>
      <c r="V346">
        <v>1.67967399457676</v>
      </c>
      <c r="W346">
        <v>3.40936403066631</v>
      </c>
      <c r="X346">
        <v>9.8103567420774596</v>
      </c>
      <c r="Y346">
        <v>0.13754343698063201</v>
      </c>
      <c r="Z346">
        <v>0.46092722176870599</v>
      </c>
      <c r="AA346">
        <v>2.6631636688978402</v>
      </c>
    </row>
    <row r="347" spans="1:27" x14ac:dyDescent="0.25">
      <c r="A347" t="s">
        <v>1689</v>
      </c>
      <c r="B347" t="s">
        <v>1690</v>
      </c>
      <c r="C347">
        <v>2.7471419844654599</v>
      </c>
      <c r="D347">
        <v>5.9387269153802</v>
      </c>
      <c r="E347">
        <v>25.647992014375699</v>
      </c>
      <c r="F347">
        <v>0.92778573555229704</v>
      </c>
      <c r="G347">
        <v>5.5044687301006601</v>
      </c>
      <c r="H347">
        <v>0.339761066594156</v>
      </c>
      <c r="I347">
        <f t="shared" si="5"/>
        <v>5.3307746298399179</v>
      </c>
      <c r="J347">
        <v>0.30518678979076003</v>
      </c>
      <c r="K347">
        <v>5.7249989163380697</v>
      </c>
      <c r="L347">
        <v>0.16601141217520499</v>
      </c>
      <c r="M347">
        <v>4.7326689229560799</v>
      </c>
      <c r="N347">
        <v>7.7211101036760299</v>
      </c>
      <c r="O347">
        <v>92.357832468607995</v>
      </c>
      <c r="P347">
        <v>1.6944074795284301</v>
      </c>
      <c r="Q347">
        <v>2.5999938009952102</v>
      </c>
      <c r="R347">
        <v>3.5309114597792299</v>
      </c>
      <c r="S347">
        <v>-0.34721663910102202</v>
      </c>
      <c r="T347">
        <v>-0.83335959219433797</v>
      </c>
      <c r="U347">
        <v>2.9340376341880101</v>
      </c>
      <c r="V347">
        <v>1.542547043486</v>
      </c>
      <c r="W347">
        <v>3.1153116110591399</v>
      </c>
      <c r="X347">
        <v>7.6768043725709596</v>
      </c>
      <c r="Y347">
        <v>0.129830836163258</v>
      </c>
      <c r="Z347">
        <v>0.79030493612853303</v>
      </c>
      <c r="AA347">
        <v>5.8257078112506102</v>
      </c>
    </row>
    <row r="348" spans="1:27" x14ac:dyDescent="0.25">
      <c r="A348" t="s">
        <v>1692</v>
      </c>
      <c r="B348" t="s">
        <v>1693</v>
      </c>
      <c r="C348">
        <v>2.9267004660906899</v>
      </c>
      <c r="D348">
        <v>6.2826014738073601</v>
      </c>
      <c r="E348">
        <v>26.016827371447501</v>
      </c>
      <c r="F348">
        <v>1.1214537697967999</v>
      </c>
      <c r="G348">
        <v>6.39790271999453</v>
      </c>
      <c r="H348">
        <v>0.42668786946923498</v>
      </c>
      <c r="I348">
        <f t="shared" si="5"/>
        <v>5.6592150142422621</v>
      </c>
      <c r="J348">
        <v>0.34715570693100201</v>
      </c>
      <c r="K348">
        <v>6.1343438278512599</v>
      </c>
      <c r="L348">
        <v>0.248387556825369</v>
      </c>
      <c r="M348">
        <v>2.15106462840264</v>
      </c>
      <c r="N348">
        <v>4.6235675953889803</v>
      </c>
      <c r="O348">
        <v>83.375600919142997</v>
      </c>
      <c r="P348">
        <v>2.1482715525051299</v>
      </c>
      <c r="Q348">
        <v>3.1839638257779099</v>
      </c>
      <c r="R348">
        <v>3.4967558129807998</v>
      </c>
      <c r="S348">
        <v>-0.31011408383149502</v>
      </c>
      <c r="T348">
        <v>-0.69875653212891797</v>
      </c>
      <c r="U348">
        <v>2.4678778863824502</v>
      </c>
      <c r="V348">
        <v>1.6045351460066799</v>
      </c>
      <c r="W348">
        <v>3.23342248856369</v>
      </c>
      <c r="X348">
        <v>7.6909507385547498</v>
      </c>
      <c r="Y348">
        <v>7.71099930281713E-2</v>
      </c>
      <c r="Z348">
        <v>0.54675570915816096</v>
      </c>
      <c r="AA348">
        <v>4.7934457202992897</v>
      </c>
    </row>
    <row r="349" spans="1:27" x14ac:dyDescent="0.25">
      <c r="A349" t="s">
        <v>1696</v>
      </c>
      <c r="B349" t="s">
        <v>1697</v>
      </c>
      <c r="C349">
        <v>2.6019813260200402</v>
      </c>
      <c r="D349">
        <v>5.7096484427919103</v>
      </c>
      <c r="E349">
        <v>24.751192803755199</v>
      </c>
      <c r="F349">
        <v>0.65946901491981602</v>
      </c>
      <c r="G349">
        <v>4.0121595654423903</v>
      </c>
      <c r="H349">
        <v>0.19724129525447301</v>
      </c>
      <c r="I349">
        <f t="shared" si="5"/>
        <v>9.0913087954907912</v>
      </c>
      <c r="J349">
        <v>0.53665358929891005</v>
      </c>
      <c r="K349">
        <v>5.9029299451921098</v>
      </c>
      <c r="L349">
        <v>0.266031089621246</v>
      </c>
      <c r="M349">
        <v>5.0686940815182799</v>
      </c>
      <c r="N349">
        <v>10.163545816405801</v>
      </c>
      <c r="O349">
        <v>97.750345757019502</v>
      </c>
      <c r="P349">
        <v>1.2942534435778501</v>
      </c>
      <c r="Q349">
        <v>1.98618062518589</v>
      </c>
      <c r="R349">
        <v>3.5810893515011899</v>
      </c>
      <c r="S349">
        <v>-0.31273178389825301</v>
      </c>
      <c r="T349">
        <v>-0.86076987207193401</v>
      </c>
      <c r="U349">
        <v>3.3886135612180701</v>
      </c>
      <c r="V349">
        <v>1.48305398501854</v>
      </c>
      <c r="W349">
        <v>3.0118223919829799</v>
      </c>
      <c r="X349">
        <v>7.2754354511139301</v>
      </c>
      <c r="Y349">
        <v>0.12130351477128801</v>
      </c>
      <c r="Z349">
        <v>0.75235321283800805</v>
      </c>
      <c r="AA349">
        <v>5.8143808369020196</v>
      </c>
    </row>
    <row r="350" spans="1:27" x14ac:dyDescent="0.25">
      <c r="A350" t="s">
        <v>1703</v>
      </c>
      <c r="B350" t="s">
        <v>1704</v>
      </c>
      <c r="C350">
        <v>3.36709060822698</v>
      </c>
      <c r="D350">
        <v>6.9808171086131496</v>
      </c>
      <c r="E350">
        <v>29.1344421311315</v>
      </c>
      <c r="F350">
        <v>5.14245329536607</v>
      </c>
      <c r="G350">
        <v>20.679893280422601</v>
      </c>
      <c r="H350">
        <v>1.8414208191407899</v>
      </c>
      <c r="I350">
        <f t="shared" si="5"/>
        <v>5.5070973262223255</v>
      </c>
      <c r="J350">
        <v>0.36078283497420699</v>
      </c>
      <c r="K350">
        <v>6.5512340458615297</v>
      </c>
      <c r="L350">
        <v>0.151811902030173</v>
      </c>
      <c r="M350">
        <v>2.2987069071338699</v>
      </c>
      <c r="N350">
        <v>3.7878603424349202</v>
      </c>
      <c r="O350">
        <v>55.952583230198798</v>
      </c>
      <c r="P350">
        <v>1.63349195159432</v>
      </c>
      <c r="Q350">
        <v>3.36170768149689</v>
      </c>
      <c r="R350">
        <v>3.5795606003691902</v>
      </c>
      <c r="S350">
        <v>-0.17445100054014101</v>
      </c>
      <c r="T350">
        <v>-0.50746418131374904</v>
      </c>
      <c r="U350">
        <v>1.7951822322979401</v>
      </c>
      <c r="V350">
        <v>1.66111628542658</v>
      </c>
      <c r="W350">
        <v>3.3429427257943098</v>
      </c>
      <c r="X350">
        <v>9.7577536132040308</v>
      </c>
      <c r="Y350">
        <v>5.7333884210315302E-2</v>
      </c>
      <c r="Z350">
        <v>0.29114517376204302</v>
      </c>
      <c r="AA350">
        <v>2.3449863531309099</v>
      </c>
    </row>
    <row r="351" spans="1:27" x14ac:dyDescent="0.25">
      <c r="A351" t="s">
        <v>1706</v>
      </c>
      <c r="B351" t="s">
        <v>1707</v>
      </c>
      <c r="C351">
        <v>2.8496557581678301</v>
      </c>
      <c r="D351">
        <v>6.5098104979597098</v>
      </c>
      <c r="E351">
        <v>26.706399611714001</v>
      </c>
      <c r="F351">
        <v>1.85863243000345</v>
      </c>
      <c r="G351">
        <v>11.8721911516042</v>
      </c>
      <c r="H351">
        <v>0.466293830788578</v>
      </c>
      <c r="I351">
        <f t="shared" si="5"/>
        <v>4.4476281338326524</v>
      </c>
      <c r="J351">
        <v>0.31490588525584301</v>
      </c>
      <c r="K351">
        <v>7.0803105785842604</v>
      </c>
      <c r="L351">
        <v>8.3001316288861704E-2</v>
      </c>
      <c r="M351">
        <v>4.7148605554905902</v>
      </c>
      <c r="N351">
        <v>18.740024150193001</v>
      </c>
      <c r="O351">
        <v>159.436484788006</v>
      </c>
      <c r="P351">
        <v>1.13058495832316</v>
      </c>
      <c r="Q351">
        <v>1.99501188687918</v>
      </c>
      <c r="R351">
        <v>3.57237339699829</v>
      </c>
      <c r="S351">
        <v>-0.61803016245575104</v>
      </c>
      <c r="T351">
        <v>-1.2688792563901701</v>
      </c>
      <c r="U351">
        <v>3.1009186446754602</v>
      </c>
      <c r="V351">
        <v>1.52636513409159</v>
      </c>
      <c r="W351">
        <v>3.1545108629591501</v>
      </c>
      <c r="X351">
        <v>9.9605537752007702</v>
      </c>
      <c r="Y351">
        <v>0.51360132361181798</v>
      </c>
      <c r="Z351">
        <v>1.6125491896302899</v>
      </c>
      <c r="AA351">
        <v>7.5379448830289801</v>
      </c>
    </row>
    <row r="352" spans="1:27" x14ac:dyDescent="0.25">
      <c r="A352" t="s">
        <v>1710</v>
      </c>
      <c r="B352" t="s">
        <v>1711</v>
      </c>
      <c r="C352">
        <v>2.7912550852386402</v>
      </c>
      <c r="D352">
        <v>6.4110315389604802</v>
      </c>
      <c r="E352">
        <v>25.481989900677402</v>
      </c>
      <c r="F352">
        <v>1.7370008368396399</v>
      </c>
      <c r="G352">
        <v>10.8218015805653</v>
      </c>
      <c r="H352">
        <v>0.448328869433824</v>
      </c>
      <c r="I352">
        <f t="shared" si="5"/>
        <v>7.0794739389470855</v>
      </c>
      <c r="J352">
        <v>0.49627970217148298</v>
      </c>
      <c r="K352">
        <v>7.01012118204497</v>
      </c>
      <c r="L352">
        <v>0.16487115453134599</v>
      </c>
      <c r="M352">
        <v>6.2240382073585803</v>
      </c>
      <c r="N352">
        <v>22.914611661241299</v>
      </c>
      <c r="O352">
        <v>151.258608357875</v>
      </c>
      <c r="P352">
        <v>1.22699484022938</v>
      </c>
      <c r="Q352">
        <v>1.9042666678001201</v>
      </c>
      <c r="R352">
        <v>3.5361253231819201</v>
      </c>
      <c r="S352">
        <v>-0.60129050785011096</v>
      </c>
      <c r="T352">
        <v>-1.19391075009105</v>
      </c>
      <c r="U352">
        <v>2.7935793948238601</v>
      </c>
      <c r="V352">
        <v>1.52234975037264</v>
      </c>
      <c r="W352">
        <v>3.1517082026208398</v>
      </c>
      <c r="X352">
        <v>9.9404452187302201</v>
      </c>
      <c r="Y352">
        <v>0.53328654677045095</v>
      </c>
      <c r="Z352">
        <v>1.6693730601713701</v>
      </c>
      <c r="AA352">
        <v>7.4770698936612199</v>
      </c>
    </row>
    <row r="353" spans="1:27" x14ac:dyDescent="0.25">
      <c r="A353" t="s">
        <v>1716</v>
      </c>
      <c r="B353" t="s">
        <v>1717</v>
      </c>
      <c r="C353">
        <v>3.0278829879248801</v>
      </c>
      <c r="D353">
        <v>6.5897709841835397</v>
      </c>
      <c r="E353">
        <v>26.913402936475102</v>
      </c>
      <c r="F353">
        <v>3.7329644653228198</v>
      </c>
      <c r="G353">
        <v>18.3742248999155</v>
      </c>
      <c r="H353">
        <v>0.99492073918776402</v>
      </c>
      <c r="I353">
        <f t="shared" si="5"/>
        <v>8.5198068216295173</v>
      </c>
      <c r="J353">
        <v>0.52557648235082699</v>
      </c>
      <c r="K353">
        <v>6.16887792592349</v>
      </c>
      <c r="L353">
        <v>0.42023688302511902</v>
      </c>
      <c r="M353">
        <v>6.4766933609138899</v>
      </c>
      <c r="N353">
        <v>12.0361216794395</v>
      </c>
      <c r="O353">
        <v>77.602259220975299</v>
      </c>
      <c r="P353">
        <v>1.6996312334197801</v>
      </c>
      <c r="Q353">
        <v>2.93241360370491</v>
      </c>
      <c r="R353">
        <v>3.52862996516654</v>
      </c>
      <c r="S353">
        <v>-0.32175520955226</v>
      </c>
      <c r="T353">
        <v>-0.67027069018321195</v>
      </c>
      <c r="U353">
        <v>1.7346360712772899</v>
      </c>
      <c r="V353">
        <v>1.6240466344871001</v>
      </c>
      <c r="W353">
        <v>3.3189248317240301</v>
      </c>
      <c r="X353">
        <v>10.728632993836101</v>
      </c>
      <c r="Y353">
        <v>0.22667734940026599</v>
      </c>
      <c r="Z353">
        <v>0.71887969319701595</v>
      </c>
      <c r="AA353">
        <v>3.6586697564792598</v>
      </c>
    </row>
    <row r="354" spans="1:27" x14ac:dyDescent="0.25">
      <c r="A354" t="s">
        <v>1719</v>
      </c>
      <c r="B354" t="s">
        <v>1720</v>
      </c>
      <c r="C354">
        <v>2.8483993000722099</v>
      </c>
      <c r="D354">
        <v>5.9268914607860896</v>
      </c>
      <c r="E354">
        <v>30.7657740159543</v>
      </c>
      <c r="F354">
        <v>5.5605916292181297</v>
      </c>
      <c r="G354">
        <v>23.018958971634401</v>
      </c>
      <c r="H354">
        <v>2.22110349941532</v>
      </c>
      <c r="I354">
        <f t="shared" si="5"/>
        <v>8.8427248649798393</v>
      </c>
      <c r="J354">
        <v>0.544069551485451</v>
      </c>
      <c r="K354">
        <v>6.1527363996153399</v>
      </c>
      <c r="L354">
        <v>9.5790817077987506E-2</v>
      </c>
      <c r="M354">
        <v>2.8161528772363398</v>
      </c>
      <c r="N354">
        <v>8.1969664235505402</v>
      </c>
      <c r="O354">
        <v>59.238895518893301</v>
      </c>
      <c r="P354">
        <v>1.5404532408675</v>
      </c>
      <c r="Q354">
        <v>2.9782161835379202</v>
      </c>
      <c r="R354">
        <v>3.5381687383000102</v>
      </c>
      <c r="S354">
        <v>-0.17071289754229399</v>
      </c>
      <c r="T354">
        <v>-0.51333657650091802</v>
      </c>
      <c r="U354">
        <v>1.9527765036289699</v>
      </c>
      <c r="V354">
        <v>1.7446281586959</v>
      </c>
      <c r="W354">
        <v>3.5059793506329</v>
      </c>
      <c r="X354">
        <v>11.018573528051901</v>
      </c>
      <c r="Y354">
        <v>0.11901263282192701</v>
      </c>
      <c r="Z354">
        <v>0.42437370364566601</v>
      </c>
      <c r="AA354">
        <v>2.6829152116069301</v>
      </c>
    </row>
    <row r="355" spans="1:27" x14ac:dyDescent="0.25">
      <c r="A355" t="s">
        <v>1723</v>
      </c>
      <c r="B355" t="s">
        <v>1724</v>
      </c>
      <c r="C355">
        <v>3.2445011485283102</v>
      </c>
      <c r="D355">
        <v>6.9904458284828701</v>
      </c>
      <c r="E355">
        <v>28.438580358306002</v>
      </c>
      <c r="F355">
        <v>4.0213319679704096</v>
      </c>
      <c r="G355">
        <v>19.0384172778212</v>
      </c>
      <c r="H355">
        <v>1.1497838150755699</v>
      </c>
      <c r="I355">
        <f t="shared" si="5"/>
        <v>9.4398230915224204</v>
      </c>
      <c r="J355">
        <v>0.58790142512780197</v>
      </c>
      <c r="K355">
        <v>6.2278860464639001</v>
      </c>
      <c r="L355">
        <v>0.28240002175353901</v>
      </c>
      <c r="M355">
        <v>6.1480842296692497</v>
      </c>
      <c r="N355">
        <v>16.360266531068</v>
      </c>
      <c r="O355">
        <v>90.624038609234205</v>
      </c>
      <c r="P355">
        <v>1.4399146788186901</v>
      </c>
      <c r="Q355">
        <v>2.46459856713073</v>
      </c>
      <c r="R355">
        <v>3.5516040145507199</v>
      </c>
      <c r="S355">
        <v>-0.34704294427981802</v>
      </c>
      <c r="T355">
        <v>-0.73417662388040805</v>
      </c>
      <c r="U355">
        <v>1.9228954089644399</v>
      </c>
      <c r="V355">
        <v>1.6831438140564601</v>
      </c>
      <c r="W355">
        <v>3.4268969939555598</v>
      </c>
      <c r="X355">
        <v>10.440832981004901</v>
      </c>
      <c r="Y355">
        <v>0.31554959533333798</v>
      </c>
      <c r="Z355">
        <v>1.0000725288189201</v>
      </c>
      <c r="AA355">
        <v>4.2224330390436497</v>
      </c>
    </row>
    <row r="356" spans="1:27" x14ac:dyDescent="0.25">
      <c r="A356" t="s">
        <v>1727</v>
      </c>
      <c r="B356" t="s">
        <v>1728</v>
      </c>
      <c r="C356">
        <v>3.2445011485283102</v>
      </c>
      <c r="D356">
        <v>6.9904458284828701</v>
      </c>
      <c r="E356">
        <v>28.438580358306002</v>
      </c>
      <c r="F356">
        <v>4.0213319679704096</v>
      </c>
      <c r="G356">
        <v>19.0384172778212</v>
      </c>
      <c r="H356">
        <v>1.1497838150755699</v>
      </c>
      <c r="I356">
        <f t="shared" si="5"/>
        <v>9.4398230915224204</v>
      </c>
      <c r="J356">
        <v>0.58790142512780197</v>
      </c>
      <c r="K356">
        <v>6.2278860464639001</v>
      </c>
      <c r="L356">
        <v>0.28240002175353901</v>
      </c>
      <c r="M356">
        <v>6.1480842296692497</v>
      </c>
      <c r="N356">
        <v>16.360266531068</v>
      </c>
      <c r="O356">
        <v>90.624038609234205</v>
      </c>
      <c r="P356">
        <v>1.4399146788186901</v>
      </c>
      <c r="Q356">
        <v>2.46459856713073</v>
      </c>
      <c r="R356">
        <v>3.5516040145507199</v>
      </c>
      <c r="S356">
        <v>-0.34704294427981802</v>
      </c>
      <c r="T356">
        <v>-0.73417662388040805</v>
      </c>
      <c r="U356">
        <v>1.9228954089644399</v>
      </c>
      <c r="V356">
        <v>1.6831438140564601</v>
      </c>
      <c r="W356">
        <v>3.4268969939555598</v>
      </c>
      <c r="X356">
        <v>10.440832981004901</v>
      </c>
      <c r="Y356">
        <v>0.31554959533333798</v>
      </c>
      <c r="Z356">
        <v>1.0000725288189201</v>
      </c>
      <c r="AA356">
        <v>4.2224330390436497</v>
      </c>
    </row>
    <row r="357" spans="1:27" x14ac:dyDescent="0.25">
      <c r="A357" t="s">
        <v>1733</v>
      </c>
      <c r="B357" t="s">
        <v>1734</v>
      </c>
      <c r="C357">
        <v>2.5825010433142799</v>
      </c>
      <c r="D357">
        <v>5.4419024339547697</v>
      </c>
      <c r="E357">
        <v>26.763470552547901</v>
      </c>
      <c r="F357">
        <v>1.1926634677069401</v>
      </c>
      <c r="G357">
        <v>5.9469080755438499</v>
      </c>
      <c r="H357">
        <v>0.44224500011435902</v>
      </c>
      <c r="I357">
        <f t="shared" si="5"/>
        <v>10.044974855002835</v>
      </c>
      <c r="J357">
        <v>0.55665047083397701</v>
      </c>
      <c r="K357">
        <v>5.5415815257789403</v>
      </c>
      <c r="L357">
        <v>0.25104831394615501</v>
      </c>
      <c r="M357">
        <v>4.6182005585973904</v>
      </c>
      <c r="N357">
        <v>10.6529294203942</v>
      </c>
      <c r="O357">
        <v>92.034990971062001</v>
      </c>
      <c r="P357">
        <v>0.89383918665821904</v>
      </c>
      <c r="Q357">
        <v>1.5000197641317401</v>
      </c>
      <c r="R357">
        <v>3.4968337772417799</v>
      </c>
      <c r="S357">
        <v>-0.39770763006370102</v>
      </c>
      <c r="T357">
        <v>-1.01025150107048</v>
      </c>
      <c r="U357">
        <v>3.52898811256081</v>
      </c>
      <c r="V357">
        <v>1.47915913395676</v>
      </c>
      <c r="W357">
        <v>3.0069980503370402</v>
      </c>
      <c r="X357">
        <v>9.0723009831334593</v>
      </c>
      <c r="Y357">
        <v>0.248213462577167</v>
      </c>
      <c r="Z357">
        <v>1.08168339757717</v>
      </c>
      <c r="AA357">
        <v>5.2539202132442897</v>
      </c>
    </row>
    <row r="358" spans="1:27" x14ac:dyDescent="0.25">
      <c r="A358" t="s">
        <v>1736</v>
      </c>
      <c r="B358" t="s">
        <v>1737</v>
      </c>
      <c r="C358">
        <v>2.82811496457012</v>
      </c>
      <c r="D358">
        <v>6.0592237183507596</v>
      </c>
      <c r="E358">
        <v>27.756940950371401</v>
      </c>
      <c r="F358">
        <v>2.1032178743714001</v>
      </c>
      <c r="G358">
        <v>9.9329260184227692</v>
      </c>
      <c r="H358">
        <v>0.742125724331272</v>
      </c>
      <c r="I358">
        <f t="shared" si="5"/>
        <v>3.7972987942928276</v>
      </c>
      <c r="J358">
        <v>0.24700148433409799</v>
      </c>
      <c r="K358">
        <v>6.50466285943393</v>
      </c>
      <c r="L358">
        <v>0.30952662533089098</v>
      </c>
      <c r="M358">
        <v>3.1875626649797302</v>
      </c>
      <c r="N358">
        <v>3.5307063001958099</v>
      </c>
      <c r="O358">
        <v>67.774615971779198</v>
      </c>
      <c r="P358">
        <v>1.84647193722088</v>
      </c>
      <c r="Q358">
        <v>3.1006888896624401</v>
      </c>
      <c r="R358">
        <v>3.4659830533573399</v>
      </c>
      <c r="S358">
        <v>-0.212877640388664</v>
      </c>
      <c r="T358">
        <v>-0.51975388714955595</v>
      </c>
      <c r="U358">
        <v>2.2486039627260999</v>
      </c>
      <c r="V358">
        <v>1.60463726403297</v>
      </c>
      <c r="W358">
        <v>3.2205669654703</v>
      </c>
      <c r="X358">
        <v>9.0860050171771007</v>
      </c>
      <c r="Y358">
        <v>6.9038163832425697E-2</v>
      </c>
      <c r="Z358">
        <v>0.357934118297076</v>
      </c>
      <c r="AA358">
        <v>2.9857189283065599</v>
      </c>
    </row>
    <row r="359" spans="1:27" x14ac:dyDescent="0.25">
      <c r="A359" t="s">
        <v>1738</v>
      </c>
      <c r="B359" t="s">
        <v>1739</v>
      </c>
      <c r="C359">
        <v>2.9410001902389702</v>
      </c>
      <c r="D359">
        <v>6.2169533905382801</v>
      </c>
      <c r="E359">
        <v>30.52934232594</v>
      </c>
      <c r="F359">
        <v>5.3732396723256404</v>
      </c>
      <c r="G359">
        <v>22.7106501460534</v>
      </c>
      <c r="H359">
        <v>2.1802446380612501</v>
      </c>
      <c r="I359">
        <f t="shared" si="5"/>
        <v>11.972888558131006</v>
      </c>
      <c r="J359">
        <v>0.72328028984270998</v>
      </c>
      <c r="K359">
        <v>6.0409840643803303</v>
      </c>
      <c r="L359">
        <v>0.22922918707086301</v>
      </c>
      <c r="M359">
        <v>2.76433029705042</v>
      </c>
      <c r="N359">
        <v>8.0308056706406798</v>
      </c>
      <c r="O359">
        <v>59.504745642256403</v>
      </c>
      <c r="P359">
        <v>1.61123470060011</v>
      </c>
      <c r="Q359">
        <v>3.1321304388004698</v>
      </c>
      <c r="R359">
        <v>3.5496838714980998</v>
      </c>
      <c r="S359">
        <v>-0.19249478734272199</v>
      </c>
      <c r="T359">
        <v>-0.53738448944654205</v>
      </c>
      <c r="U359">
        <v>1.87451725210054</v>
      </c>
      <c r="V359">
        <v>1.7471354087151001</v>
      </c>
      <c r="W359">
        <v>3.5187129891709201</v>
      </c>
      <c r="X359">
        <v>10.8550069327435</v>
      </c>
      <c r="Y359">
        <v>0.112522146718469</v>
      </c>
      <c r="Z359">
        <v>0.41173146157433999</v>
      </c>
      <c r="AA359">
        <v>2.7700210975047099</v>
      </c>
    </row>
    <row r="360" spans="1:27" x14ac:dyDescent="0.25">
      <c r="A360" t="s">
        <v>1742</v>
      </c>
      <c r="B360" t="s">
        <v>1743</v>
      </c>
      <c r="C360">
        <v>3.0851445621010001</v>
      </c>
      <c r="D360">
        <v>6.3049592588642103</v>
      </c>
      <c r="E360">
        <v>28.187538617449501</v>
      </c>
      <c r="F360">
        <v>3.86499145836365</v>
      </c>
      <c r="G360">
        <v>18.159271957963199</v>
      </c>
      <c r="H360">
        <v>1.0934552056499001</v>
      </c>
      <c r="I360">
        <f t="shared" si="5"/>
        <v>8.468975257582823</v>
      </c>
      <c r="J360">
        <v>0.55667381568694696</v>
      </c>
      <c r="K360">
        <v>6.5730953126651404</v>
      </c>
      <c r="L360">
        <v>0.14576552902794801</v>
      </c>
      <c r="M360">
        <v>2.75882354951418</v>
      </c>
      <c r="N360">
        <v>5.7824510501550304</v>
      </c>
      <c r="O360">
        <v>54.7316852300888</v>
      </c>
      <c r="P360">
        <v>2.2392422569957402</v>
      </c>
      <c r="Q360">
        <v>3.6967043471180299</v>
      </c>
      <c r="R360">
        <v>3.4724746875618799</v>
      </c>
      <c r="S360">
        <v>-0.16377929783012299</v>
      </c>
      <c r="T360">
        <v>-0.44179488529637301</v>
      </c>
      <c r="U360">
        <v>1.53539771535778</v>
      </c>
      <c r="V360">
        <v>1.6947550759682799</v>
      </c>
      <c r="W360">
        <v>3.3873059262719698</v>
      </c>
      <c r="X360">
        <v>10.272635251614201</v>
      </c>
      <c r="Y360">
        <v>6.8542626740994705E-2</v>
      </c>
      <c r="Z360">
        <v>0.29916615578046901</v>
      </c>
      <c r="AA360">
        <v>2.3958172460773799</v>
      </c>
    </row>
    <row r="361" spans="1:27" x14ac:dyDescent="0.25">
      <c r="A361" t="s">
        <v>1745</v>
      </c>
      <c r="B361" t="s">
        <v>1746</v>
      </c>
      <c r="C361">
        <v>3.3943514901427401</v>
      </c>
      <c r="D361">
        <v>7.0795113463322803</v>
      </c>
      <c r="E361">
        <v>29.424382271041001</v>
      </c>
      <c r="F361">
        <v>5.6610612297517102</v>
      </c>
      <c r="G361">
        <v>23.286467306719899</v>
      </c>
      <c r="H361">
        <v>2.1071006360903599</v>
      </c>
      <c r="I361">
        <f t="shared" si="5"/>
        <v>5.5758473675084046</v>
      </c>
      <c r="J361">
        <v>0.345748767114608</v>
      </c>
      <c r="K361">
        <v>6.2008291175500299</v>
      </c>
      <c r="L361">
        <v>5.8494771026629103E-2</v>
      </c>
      <c r="M361">
        <v>0.57924278758270198</v>
      </c>
      <c r="N361">
        <v>4.7397721609286103</v>
      </c>
      <c r="O361">
        <v>59.981165606415601</v>
      </c>
      <c r="P361">
        <v>2.0074111345635099</v>
      </c>
      <c r="Q361">
        <v>3.5285806013385099</v>
      </c>
      <c r="R361">
        <v>3.5361815360417999</v>
      </c>
      <c r="S361">
        <v>-0.25137177790602599</v>
      </c>
      <c r="T361">
        <v>-0.56782864788897403</v>
      </c>
      <c r="U361">
        <v>1.68576659950832</v>
      </c>
      <c r="V361">
        <v>1.7070490370964699</v>
      </c>
      <c r="W361">
        <v>3.4597180312648002</v>
      </c>
      <c r="X361">
        <v>9.9655669087053909</v>
      </c>
      <c r="Y361">
        <v>0.13500966782571</v>
      </c>
      <c r="Z361">
        <v>0.41239279222803199</v>
      </c>
      <c r="AA361">
        <v>2.76710501834541</v>
      </c>
    </row>
    <row r="362" spans="1:27" x14ac:dyDescent="0.25">
      <c r="A362" t="s">
        <v>1749</v>
      </c>
      <c r="B362" t="s">
        <v>1750</v>
      </c>
      <c r="C362">
        <v>3.4055821547692</v>
      </c>
      <c r="D362">
        <v>7.1391027925266499</v>
      </c>
      <c r="E362">
        <v>29.132730539653402</v>
      </c>
      <c r="F362">
        <v>5.4678043379455197</v>
      </c>
      <c r="G362">
        <v>22.7530689724449</v>
      </c>
      <c r="H362">
        <v>1.94012600799913</v>
      </c>
      <c r="I362">
        <f t="shared" si="5"/>
        <v>5.8165924462983121</v>
      </c>
      <c r="J362">
        <v>0.36228834995405101</v>
      </c>
      <c r="K362">
        <v>6.2285324835610902</v>
      </c>
      <c r="L362">
        <v>6.8865869765034504E-2</v>
      </c>
      <c r="M362">
        <v>1.18197832235112</v>
      </c>
      <c r="N362">
        <v>5.0458945452288901</v>
      </c>
      <c r="O362">
        <v>60.730792701940203</v>
      </c>
      <c r="P362">
        <v>2.0186480331474201</v>
      </c>
      <c r="Q362">
        <v>3.4927832931443299</v>
      </c>
      <c r="R362">
        <v>3.56190604546916</v>
      </c>
      <c r="S362">
        <v>-0.26546640269063099</v>
      </c>
      <c r="T362">
        <v>-0.57689902133906501</v>
      </c>
      <c r="U362">
        <v>1.7042328688328501</v>
      </c>
      <c r="V362">
        <v>1.6992390847752199</v>
      </c>
      <c r="W362">
        <v>3.4488533426740502</v>
      </c>
      <c r="X362">
        <v>9.8474095407536399</v>
      </c>
      <c r="Y362">
        <v>0.14003354030215701</v>
      </c>
      <c r="Z362">
        <v>0.42063134159249099</v>
      </c>
      <c r="AA362">
        <v>2.8426831515492199</v>
      </c>
    </row>
    <row r="363" spans="1:27" x14ac:dyDescent="0.25">
      <c r="A363" t="s">
        <v>1752</v>
      </c>
      <c r="B363" t="s">
        <v>1753</v>
      </c>
      <c r="C363">
        <v>2.4810143335825701</v>
      </c>
      <c r="D363">
        <v>5.6475491847266204</v>
      </c>
      <c r="E363">
        <v>25.519260875527198</v>
      </c>
      <c r="F363">
        <v>1.1849573695464899</v>
      </c>
      <c r="G363">
        <v>6.0390954371787302</v>
      </c>
      <c r="H363">
        <v>0.48044093252627701</v>
      </c>
      <c r="I363">
        <f t="shared" si="5"/>
        <v>2.4195828022027897</v>
      </c>
      <c r="J363">
        <v>0.18671426778904299</v>
      </c>
      <c r="K363">
        <v>7.7167959542057503</v>
      </c>
      <c r="L363">
        <v>0.20591126828341699</v>
      </c>
      <c r="M363">
        <v>-1.0174019989154099</v>
      </c>
      <c r="N363">
        <v>-1.8306994800743801</v>
      </c>
      <c r="O363">
        <v>77.085243312486099</v>
      </c>
      <c r="P363">
        <v>2.1571120724681299</v>
      </c>
      <c r="Q363">
        <v>3.7917229312093301</v>
      </c>
      <c r="R363">
        <v>3.5217205037554602</v>
      </c>
      <c r="S363">
        <v>-8.8894664109086696E-2</v>
      </c>
      <c r="T363">
        <v>-0.41791911429502798</v>
      </c>
      <c r="U363">
        <v>2.2991156973323998</v>
      </c>
      <c r="V363">
        <v>1.5157175696238401</v>
      </c>
      <c r="W363">
        <v>3.0541642942567502</v>
      </c>
      <c r="X363">
        <v>8.4413902705994293</v>
      </c>
      <c r="Y363">
        <v>-2.72123691939198E-2</v>
      </c>
      <c r="Z363">
        <v>5.5094248449833801E-2</v>
      </c>
      <c r="AA363">
        <v>2.7105737125169802</v>
      </c>
    </row>
    <row r="364" spans="1:27" x14ac:dyDescent="0.25">
      <c r="A364" t="s">
        <v>1755</v>
      </c>
      <c r="B364" t="s">
        <v>1756</v>
      </c>
      <c r="C364">
        <v>3.3863389512555302</v>
      </c>
      <c r="D364">
        <v>7.0319029085680604</v>
      </c>
      <c r="E364">
        <v>29.202991816676501</v>
      </c>
      <c r="F364">
        <v>5.1996055566884598</v>
      </c>
      <c r="G364">
        <v>21.021568304606301</v>
      </c>
      <c r="H364">
        <v>1.9105604036725401</v>
      </c>
      <c r="I364">
        <f t="shared" si="5"/>
        <v>6.5388655905415511</v>
      </c>
      <c r="J364">
        <v>0.41997498245913101</v>
      </c>
      <c r="K364">
        <v>6.4227498890116896</v>
      </c>
      <c r="L364">
        <v>8.52487203597877E-2</v>
      </c>
      <c r="M364">
        <v>2.4367983778882798</v>
      </c>
      <c r="N364">
        <v>5.5356497932961597</v>
      </c>
      <c r="O364">
        <v>58.549605660063499</v>
      </c>
      <c r="P364">
        <v>1.84207209881566</v>
      </c>
      <c r="Q364">
        <v>3.2057457288126598</v>
      </c>
      <c r="R364">
        <v>3.6029279171324302</v>
      </c>
      <c r="S364">
        <v>-0.29220298830505198</v>
      </c>
      <c r="T364">
        <v>-0.58950693246208097</v>
      </c>
      <c r="U364">
        <v>1.8837043679720999</v>
      </c>
      <c r="V364">
        <v>1.6280394435473</v>
      </c>
      <c r="W364">
        <v>3.31312961371935</v>
      </c>
      <c r="X364">
        <v>9.6219835417420398</v>
      </c>
      <c r="Y364">
        <v>0.119776159845929</v>
      </c>
      <c r="Z364">
        <v>0.40376320547078498</v>
      </c>
      <c r="AA364">
        <v>2.5308125134780801</v>
      </c>
    </row>
    <row r="365" spans="1:27" x14ac:dyDescent="0.25">
      <c r="A365" t="s">
        <v>1758</v>
      </c>
      <c r="B365" t="s">
        <v>1759</v>
      </c>
      <c r="C365">
        <v>3.2791209978320102</v>
      </c>
      <c r="D365">
        <v>6.9469602407033104</v>
      </c>
      <c r="E365">
        <v>29.029581205033999</v>
      </c>
      <c r="F365">
        <v>4.8493862514539101</v>
      </c>
      <c r="G365">
        <v>21.095338424102899</v>
      </c>
      <c r="H365">
        <v>1.7820232753532299</v>
      </c>
      <c r="I365">
        <f t="shared" si="5"/>
        <v>10.736592563819439</v>
      </c>
      <c r="J365">
        <v>0.64438494369652399</v>
      </c>
      <c r="K365">
        <v>6.0017639662326001</v>
      </c>
      <c r="L365">
        <v>0.181093760542515</v>
      </c>
      <c r="M365">
        <v>2.8428019916388498</v>
      </c>
      <c r="N365">
        <v>9.4262397793735193</v>
      </c>
      <c r="O365">
        <v>64.963631571018695</v>
      </c>
      <c r="P365">
        <v>2.0192355893879501</v>
      </c>
      <c r="Q365">
        <v>3.25481584568483</v>
      </c>
      <c r="R365">
        <v>3.5668036345675702</v>
      </c>
      <c r="S365">
        <v>-0.24336023707808499</v>
      </c>
      <c r="T365">
        <v>-0.56421180629005996</v>
      </c>
      <c r="U365">
        <v>1.6530434464488</v>
      </c>
      <c r="V365">
        <v>1.7138322735024401</v>
      </c>
      <c r="W365">
        <v>3.4701632597241598</v>
      </c>
      <c r="X365">
        <v>9.9795868793184592</v>
      </c>
      <c r="Y365">
        <v>0.12813199450653001</v>
      </c>
      <c r="Z365">
        <v>0.49616284144445899</v>
      </c>
      <c r="AA365">
        <v>3.2402268920437902</v>
      </c>
    </row>
    <row r="366" spans="1:27" x14ac:dyDescent="0.25">
      <c r="A366" t="s">
        <v>1765</v>
      </c>
      <c r="B366" t="s">
        <v>1766</v>
      </c>
      <c r="C366">
        <v>2.66057339279156</v>
      </c>
      <c r="D366">
        <v>5.66324521388424</v>
      </c>
      <c r="E366">
        <v>25.720918529934899</v>
      </c>
      <c r="F366">
        <v>0.82935234523083401</v>
      </c>
      <c r="G366">
        <v>4.9534205040838497</v>
      </c>
      <c r="H366">
        <v>0.303601788898615</v>
      </c>
      <c r="I366">
        <f t="shared" si="5"/>
        <v>8.710141489539156</v>
      </c>
      <c r="J366">
        <v>0.492540767702002</v>
      </c>
      <c r="K366">
        <v>5.6547964036352498</v>
      </c>
      <c r="L366">
        <v>0.25254791060806298</v>
      </c>
      <c r="M366">
        <v>6.1488173145682001</v>
      </c>
      <c r="N366">
        <v>12.839241432210899</v>
      </c>
      <c r="O366">
        <v>105.768485688864</v>
      </c>
      <c r="P366">
        <v>1.13243043882716</v>
      </c>
      <c r="Q366">
        <v>1.6370724459375701</v>
      </c>
      <c r="R366">
        <v>3.6109468161874099</v>
      </c>
      <c r="S366">
        <v>-0.41299001994264301</v>
      </c>
      <c r="T366">
        <v>-1.0281935311922601</v>
      </c>
      <c r="U366">
        <v>3.58608442906259</v>
      </c>
      <c r="V366">
        <v>1.5011354458855499</v>
      </c>
      <c r="W366">
        <v>3.04770251181903</v>
      </c>
      <c r="X366">
        <v>7.91120027529126</v>
      </c>
      <c r="Y366">
        <v>0.252552790010237</v>
      </c>
      <c r="Z366">
        <v>1.15353448101653</v>
      </c>
      <c r="AA366">
        <v>6.5270705142558203</v>
      </c>
    </row>
    <row r="367" spans="1:27" x14ac:dyDescent="0.25">
      <c r="A367" t="s">
        <v>1771</v>
      </c>
      <c r="B367" t="s">
        <v>1772</v>
      </c>
      <c r="C367">
        <v>2.6850869557263701</v>
      </c>
      <c r="D367">
        <v>6.0364566564816</v>
      </c>
      <c r="E367">
        <v>25.845325073616099</v>
      </c>
      <c r="F367">
        <v>1.26835916114061</v>
      </c>
      <c r="G367">
        <v>6.5131504845507298</v>
      </c>
      <c r="H367">
        <v>0.44241162212215102</v>
      </c>
      <c r="I367">
        <f t="shared" si="5"/>
        <v>4.2972559919193101</v>
      </c>
      <c r="J367">
        <v>0.28430559203940903</v>
      </c>
      <c r="K367">
        <v>6.6159798851645304</v>
      </c>
      <c r="L367">
        <v>0.120757325129045</v>
      </c>
      <c r="M367">
        <v>1.51733296796891</v>
      </c>
      <c r="N367">
        <v>3.9397208940668702</v>
      </c>
      <c r="O367">
        <v>83.541472770508307</v>
      </c>
      <c r="P367">
        <v>1.92121504497483</v>
      </c>
      <c r="Q367">
        <v>3.0538609253211799</v>
      </c>
      <c r="R367">
        <v>3.55626609510248</v>
      </c>
      <c r="S367">
        <v>-0.22268715211769499</v>
      </c>
      <c r="T367">
        <v>-0.61399416350951097</v>
      </c>
      <c r="U367">
        <v>2.4968848417256901</v>
      </c>
      <c r="V367">
        <v>1.53716888254281</v>
      </c>
      <c r="W367">
        <v>3.1136883754162001</v>
      </c>
      <c r="X367">
        <v>7.5913580937894398</v>
      </c>
      <c r="Y367">
        <v>6.2525217078758105E-2</v>
      </c>
      <c r="Z367">
        <v>0.42653777200250198</v>
      </c>
      <c r="AA367">
        <v>4.2186678031051601</v>
      </c>
    </row>
    <row r="368" spans="1:27" x14ac:dyDescent="0.25">
      <c r="A368" t="s">
        <v>1767</v>
      </c>
      <c r="B368" t="s">
        <v>1768</v>
      </c>
      <c r="C368">
        <v>2.9410001902389702</v>
      </c>
      <c r="D368">
        <v>6.2169533905382801</v>
      </c>
      <c r="E368">
        <v>30.52934232594</v>
      </c>
      <c r="F368">
        <v>5.3732396723256404</v>
      </c>
      <c r="G368">
        <v>22.7106501460534</v>
      </c>
      <c r="H368">
        <v>2.1802446380612501</v>
      </c>
      <c r="I368">
        <f t="shared" si="5"/>
        <v>11.972888558131006</v>
      </c>
      <c r="J368">
        <v>0.72328028984270998</v>
      </c>
      <c r="K368">
        <v>6.0409840643803303</v>
      </c>
      <c r="L368">
        <v>0.22922918707086301</v>
      </c>
      <c r="M368">
        <v>2.76433029705042</v>
      </c>
      <c r="N368">
        <v>8.0308056706406798</v>
      </c>
      <c r="O368">
        <v>59.504745642256403</v>
      </c>
      <c r="P368">
        <v>1.61123470060011</v>
      </c>
      <c r="Q368">
        <v>3.1321304388004698</v>
      </c>
      <c r="R368">
        <v>3.5496838714980998</v>
      </c>
      <c r="S368">
        <v>-0.19249478734272199</v>
      </c>
      <c r="T368">
        <v>-0.53738448944654205</v>
      </c>
      <c r="U368">
        <v>1.87451725210054</v>
      </c>
      <c r="V368">
        <v>1.7471354087151001</v>
      </c>
      <c r="W368">
        <v>3.5187129891709201</v>
      </c>
      <c r="X368">
        <v>10.8550069327435</v>
      </c>
      <c r="Y368">
        <v>0.112522146718469</v>
      </c>
      <c r="Z368">
        <v>0.41173146157433999</v>
      </c>
      <c r="AA368">
        <v>2.7700210975047099</v>
      </c>
    </row>
    <row r="369" spans="1:27" x14ac:dyDescent="0.25">
      <c r="A369" t="s">
        <v>1775</v>
      </c>
      <c r="B369" t="s">
        <v>1776</v>
      </c>
      <c r="C369">
        <v>2.7507145449914301</v>
      </c>
      <c r="D369">
        <v>5.8098706114747296</v>
      </c>
      <c r="E369">
        <v>26.513844588413999</v>
      </c>
      <c r="F369">
        <v>0.91768467963590905</v>
      </c>
      <c r="G369">
        <v>5.5850985708165899</v>
      </c>
      <c r="H369">
        <v>0.37013504474157499</v>
      </c>
      <c r="I369">
        <f t="shared" si="5"/>
        <v>6.3580040145139849</v>
      </c>
      <c r="J369">
        <v>0.35913583976932401</v>
      </c>
      <c r="K369">
        <v>5.6485626455958897</v>
      </c>
      <c r="L369">
        <v>0.20612344023648499</v>
      </c>
      <c r="M369">
        <v>4.4171854791940302</v>
      </c>
      <c r="N369">
        <v>9.9278711363458196</v>
      </c>
      <c r="O369">
        <v>97.484441322078993</v>
      </c>
      <c r="P369">
        <v>1.3871192956937599</v>
      </c>
      <c r="Q369">
        <v>2.0909082692697898</v>
      </c>
      <c r="R369">
        <v>3.5232859265675298</v>
      </c>
      <c r="S369">
        <v>-0.40734510258555601</v>
      </c>
      <c r="T369">
        <v>-1.0156420873460901</v>
      </c>
      <c r="U369">
        <v>3.3124141685550699</v>
      </c>
      <c r="V369">
        <v>1.5879012134566699</v>
      </c>
      <c r="W369">
        <v>3.1901661050720902</v>
      </c>
      <c r="X369">
        <v>8.1670306653126392</v>
      </c>
      <c r="Y369">
        <v>0.22458189332963899</v>
      </c>
      <c r="Z369">
        <v>1.0813638893894999</v>
      </c>
      <c r="AA369">
        <v>5.9816755934023602</v>
      </c>
    </row>
    <row r="370" spans="1:27" x14ac:dyDescent="0.25">
      <c r="A370" t="s">
        <v>1778</v>
      </c>
      <c r="B370" t="s">
        <v>1779</v>
      </c>
      <c r="C370">
        <v>2.8716487712572398</v>
      </c>
      <c r="D370">
        <v>5.7874935614609599</v>
      </c>
      <c r="E370">
        <v>27.312504146690198</v>
      </c>
      <c r="F370">
        <v>4.00927880269876</v>
      </c>
      <c r="G370">
        <v>16.979645226851101</v>
      </c>
      <c r="H370">
        <v>1.4936738845736801</v>
      </c>
      <c r="I370">
        <f t="shared" si="5"/>
        <v>10.206190955429365</v>
      </c>
      <c r="J370">
        <v>0.69774009211577803</v>
      </c>
      <c r="K370">
        <v>6.8364397174501503</v>
      </c>
      <c r="L370">
        <v>0.183060486703017</v>
      </c>
      <c r="M370">
        <v>1.00751506696377</v>
      </c>
      <c r="N370">
        <v>4.9631550428840896</v>
      </c>
      <c r="O370">
        <v>59.171678001641403</v>
      </c>
      <c r="P370">
        <v>2.21488062449954</v>
      </c>
      <c r="Q370">
        <v>3.8172574237159602</v>
      </c>
      <c r="R370">
        <v>3.4446449337251202</v>
      </c>
      <c r="S370">
        <v>-0.15864109511538399</v>
      </c>
      <c r="T370">
        <v>-0.44205712019937599</v>
      </c>
      <c r="U370">
        <v>1.5445530017968301</v>
      </c>
      <c r="V370">
        <v>1.68337563963408</v>
      </c>
      <c r="W370">
        <v>3.36880203210871</v>
      </c>
      <c r="X370">
        <v>10.2731262853621</v>
      </c>
      <c r="Y370">
        <v>5.7331572356191199E-2</v>
      </c>
      <c r="Z370">
        <v>0.247255671088246</v>
      </c>
      <c r="AA370">
        <v>2.5446716360818198</v>
      </c>
    </row>
    <row r="371" spans="1:27" x14ac:dyDescent="0.25">
      <c r="A371" t="s">
        <v>1782</v>
      </c>
      <c r="B371" t="s">
        <v>1783</v>
      </c>
      <c r="C371">
        <v>3.0197181088171798</v>
      </c>
      <c r="D371">
        <v>6.0016543300198704</v>
      </c>
      <c r="E371">
        <v>27.529997182877899</v>
      </c>
      <c r="F371">
        <v>3.9454404196941799</v>
      </c>
      <c r="G371">
        <v>17.906098899084501</v>
      </c>
      <c r="H371">
        <v>1.1465839152902499</v>
      </c>
      <c r="I371">
        <f t="shared" si="5"/>
        <v>7.4232974051597882</v>
      </c>
      <c r="J371">
        <v>0.50892652507663805</v>
      </c>
      <c r="K371">
        <v>6.8558013683096304</v>
      </c>
      <c r="L371">
        <v>0.18720458902702999</v>
      </c>
      <c r="M371">
        <v>2.4694472099425999</v>
      </c>
      <c r="N371">
        <v>4.7135477805319503</v>
      </c>
      <c r="O371">
        <v>54.826785411467199</v>
      </c>
      <c r="P371">
        <v>2.3207650412907399</v>
      </c>
      <c r="Q371">
        <v>3.8604081567885</v>
      </c>
      <c r="R371">
        <v>3.4318505162587298</v>
      </c>
      <c r="S371">
        <v>-0.14965255731459701</v>
      </c>
      <c r="T371">
        <v>-0.44085526341984699</v>
      </c>
      <c r="U371">
        <v>1.5313501983950499</v>
      </c>
      <c r="V371">
        <v>1.6702844442510301</v>
      </c>
      <c r="W371">
        <v>3.3352306538780301</v>
      </c>
      <c r="X371">
        <v>10.2845567266109</v>
      </c>
      <c r="Y371">
        <v>6.12813941772666E-2</v>
      </c>
      <c r="Z371">
        <v>0.27022539248892902</v>
      </c>
      <c r="AA371">
        <v>2.2501239392909</v>
      </c>
    </row>
    <row r="372" spans="1:27" x14ac:dyDescent="0.25">
      <c r="A372" t="s">
        <v>1785</v>
      </c>
      <c r="B372" t="s">
        <v>1786</v>
      </c>
      <c r="C372">
        <v>2.9034901453015198</v>
      </c>
      <c r="D372">
        <v>6.0474947553126599</v>
      </c>
      <c r="E372">
        <v>29.6609313503251</v>
      </c>
      <c r="F372">
        <v>4.7256922343222501</v>
      </c>
      <c r="G372">
        <v>20.9869931588408</v>
      </c>
      <c r="H372">
        <v>1.65994951484843</v>
      </c>
      <c r="I372">
        <f t="shared" si="5"/>
        <v>8.7086682806851066</v>
      </c>
      <c r="J372">
        <v>0.54799372804916302</v>
      </c>
      <c r="K372">
        <v>6.29250891625479</v>
      </c>
      <c r="L372">
        <v>1.2615372026609001E-3</v>
      </c>
      <c r="M372">
        <v>1.76494658509993</v>
      </c>
      <c r="N372">
        <v>8.1761229055069595</v>
      </c>
      <c r="O372">
        <v>57.578325911698002</v>
      </c>
      <c r="P372">
        <v>1.8013401101120099</v>
      </c>
      <c r="Q372">
        <v>3.1841348967730401</v>
      </c>
      <c r="R372">
        <v>3.5400657477763602</v>
      </c>
      <c r="S372">
        <v>-0.18094063049245901</v>
      </c>
      <c r="T372">
        <v>-0.51550937122572704</v>
      </c>
      <c r="U372">
        <v>1.82323101243859</v>
      </c>
      <c r="V372">
        <v>1.7338580133344701</v>
      </c>
      <c r="W372">
        <v>3.4799786895410501</v>
      </c>
      <c r="X372">
        <v>10.7417648247516</v>
      </c>
      <c r="Y372">
        <v>9.5006486763809794E-2</v>
      </c>
      <c r="Z372">
        <v>0.38375937862776899</v>
      </c>
      <c r="AA372">
        <v>2.5742014133298001</v>
      </c>
    </row>
    <row r="373" spans="1:27" x14ac:dyDescent="0.25">
      <c r="A373" t="s">
        <v>1788</v>
      </c>
      <c r="B373" t="s">
        <v>1789</v>
      </c>
      <c r="C373">
        <v>3.41606278447142</v>
      </c>
      <c r="D373">
        <v>7.1536859352056403</v>
      </c>
      <c r="E373">
        <v>28.686781582182299</v>
      </c>
      <c r="F373">
        <v>5.3924045659758804</v>
      </c>
      <c r="G373">
        <v>22.9810506225453</v>
      </c>
      <c r="H373">
        <v>1.6906284503748299</v>
      </c>
      <c r="I373">
        <f t="shared" si="5"/>
        <v>6.9777597312110666</v>
      </c>
      <c r="J373">
        <v>0.41649341067047102</v>
      </c>
      <c r="K373">
        <v>5.96887004875681</v>
      </c>
      <c r="L373">
        <v>9.1603192911099598E-2</v>
      </c>
      <c r="M373">
        <v>2.1353061040613102</v>
      </c>
      <c r="N373">
        <v>8.12874247871917</v>
      </c>
      <c r="O373">
        <v>74.858981086213404</v>
      </c>
      <c r="P373">
        <v>1.7566783548347</v>
      </c>
      <c r="Q373">
        <v>3.0000332073561702</v>
      </c>
      <c r="R373">
        <v>3.5925183058863701</v>
      </c>
      <c r="S373">
        <v>-0.32004067563355698</v>
      </c>
      <c r="T373">
        <v>-0.66435728072403499</v>
      </c>
      <c r="U373">
        <v>1.8202465273156401</v>
      </c>
      <c r="V373">
        <v>1.6725542031779801</v>
      </c>
      <c r="W373">
        <v>3.4128308630155799</v>
      </c>
      <c r="X373">
        <v>10.052801521552199</v>
      </c>
      <c r="Y373">
        <v>0.222681658343757</v>
      </c>
      <c r="Z373">
        <v>0.68727570215551903</v>
      </c>
      <c r="AA373">
        <v>3.62667548266284</v>
      </c>
    </row>
    <row r="374" spans="1:27" x14ac:dyDescent="0.25">
      <c r="A374" t="s">
        <v>1791</v>
      </c>
      <c r="B374" t="s">
        <v>1792</v>
      </c>
      <c r="C374">
        <v>2.66503799287594</v>
      </c>
      <c r="D374">
        <v>5.6660329503376001</v>
      </c>
      <c r="E374">
        <v>26.174472290464301</v>
      </c>
      <c r="F374">
        <v>0.79750604540227699</v>
      </c>
      <c r="G374">
        <v>5.0009727367048997</v>
      </c>
      <c r="H374">
        <v>0.32409622138660998</v>
      </c>
      <c r="I374">
        <f t="shared" si="5"/>
        <v>6.6116078821749173</v>
      </c>
      <c r="J374">
        <v>0.36892265036618899</v>
      </c>
      <c r="K374">
        <v>5.5799233248664803</v>
      </c>
      <c r="L374">
        <v>0.18248112143066</v>
      </c>
      <c r="M374">
        <v>5.0759315958854803</v>
      </c>
      <c r="N374">
        <v>11.018167418688</v>
      </c>
      <c r="O374">
        <v>101.75894910201001</v>
      </c>
      <c r="P374">
        <v>1.3110279114831001</v>
      </c>
      <c r="Q374">
        <v>1.9980137596579399</v>
      </c>
      <c r="R374">
        <v>3.5282976290826502</v>
      </c>
      <c r="S374">
        <v>-0.42218368018184899</v>
      </c>
      <c r="T374">
        <v>-1.0261191708673201</v>
      </c>
      <c r="U374">
        <v>3.4166657044998301</v>
      </c>
      <c r="V374">
        <v>1.54849549203982</v>
      </c>
      <c r="W374">
        <v>3.12090574345094</v>
      </c>
      <c r="X374">
        <v>8.0730396886819893</v>
      </c>
      <c r="Y374">
        <v>0.238297307965911</v>
      </c>
      <c r="Z374">
        <v>1.1273859159592501</v>
      </c>
      <c r="AA374">
        <v>6.3766297329362098</v>
      </c>
    </row>
    <row r="375" spans="1:27" x14ac:dyDescent="0.25">
      <c r="A375" t="s">
        <v>1801</v>
      </c>
      <c r="B375" t="s">
        <v>1802</v>
      </c>
      <c r="C375">
        <v>3.1478213578150398</v>
      </c>
      <c r="D375">
        <v>6.6058248896718199</v>
      </c>
      <c r="E375">
        <v>28.549893564528901</v>
      </c>
      <c r="F375">
        <v>3.6242500400912001</v>
      </c>
      <c r="G375">
        <v>15.289066399460999</v>
      </c>
      <c r="H375">
        <v>1.2920277865657499</v>
      </c>
      <c r="I375">
        <f t="shared" si="5"/>
        <v>3.4998815415750473</v>
      </c>
      <c r="J375">
        <v>0.24240880644867099</v>
      </c>
      <c r="K375">
        <v>6.9262003176136098</v>
      </c>
      <c r="L375">
        <v>0.20358908757638999</v>
      </c>
      <c r="M375">
        <v>0.477580011198728</v>
      </c>
      <c r="N375">
        <v>0.79515950429333004</v>
      </c>
      <c r="O375">
        <v>65.4903916240049</v>
      </c>
      <c r="P375">
        <v>1.76362286910355</v>
      </c>
      <c r="Q375">
        <v>3.2862625076017902</v>
      </c>
      <c r="R375">
        <v>3.5812277357677602</v>
      </c>
      <c r="S375">
        <v>-0.193765592667895</v>
      </c>
      <c r="T375">
        <v>-0.47134902508814203</v>
      </c>
      <c r="U375">
        <v>1.9380798655665501</v>
      </c>
      <c r="V375">
        <v>1.62015321519301</v>
      </c>
      <c r="W375">
        <v>3.2582513465437</v>
      </c>
      <c r="X375">
        <v>9.1816337275629802</v>
      </c>
      <c r="Y375">
        <v>8.3496208269441305E-2</v>
      </c>
      <c r="Z375">
        <v>0.29582769928500602</v>
      </c>
      <c r="AA375">
        <v>2.6051764733746299</v>
      </c>
    </row>
    <row r="376" spans="1:27" x14ac:dyDescent="0.25">
      <c r="A376" t="s">
        <v>1798</v>
      </c>
      <c r="B376" t="s">
        <v>1799</v>
      </c>
      <c r="C376">
        <v>3.0516161062757199</v>
      </c>
      <c r="D376">
        <v>6.47062385282997</v>
      </c>
      <c r="E376">
        <v>27.7700266521875</v>
      </c>
      <c r="F376">
        <v>2.4505558447040698</v>
      </c>
      <c r="G376">
        <v>11.4947442489021</v>
      </c>
      <c r="H376">
        <v>0.87756315659806605</v>
      </c>
      <c r="I376">
        <f t="shared" si="5"/>
        <v>4.545992959388454</v>
      </c>
      <c r="J376">
        <v>0.30066834910170698</v>
      </c>
      <c r="K376">
        <v>6.6139202543365601</v>
      </c>
      <c r="L376">
        <v>0.29662266985226599</v>
      </c>
      <c r="M376">
        <v>1.51597047762835</v>
      </c>
      <c r="N376">
        <v>2.5513424505748099</v>
      </c>
      <c r="O376">
        <v>72.473977644777406</v>
      </c>
      <c r="P376">
        <v>1.9072638143509699</v>
      </c>
      <c r="Q376">
        <v>3.2605338445032799</v>
      </c>
      <c r="R376">
        <v>3.5702042378180199</v>
      </c>
      <c r="S376">
        <v>-0.232212342493855</v>
      </c>
      <c r="T376">
        <v>-0.54318438190433205</v>
      </c>
      <c r="U376">
        <v>2.0962688111166701</v>
      </c>
      <c r="V376">
        <v>1.6270712410536099</v>
      </c>
      <c r="W376">
        <v>3.2743530490025798</v>
      </c>
      <c r="X376">
        <v>8.8083840529457493</v>
      </c>
      <c r="Y376">
        <v>8.6837500699604997E-2</v>
      </c>
      <c r="Z376">
        <v>0.36508524135268899</v>
      </c>
      <c r="AA376">
        <v>3.32951393815098</v>
      </c>
    </row>
    <row r="377" spans="1:27" x14ac:dyDescent="0.25">
      <c r="A377" t="s">
        <v>1805</v>
      </c>
      <c r="B377" t="s">
        <v>1806</v>
      </c>
      <c r="C377">
        <v>3.3474356001036401</v>
      </c>
      <c r="D377">
        <v>6.9657267400991696</v>
      </c>
      <c r="E377">
        <v>28.921086263924099</v>
      </c>
      <c r="F377">
        <v>4.5335407968935897</v>
      </c>
      <c r="G377">
        <v>19.297665727576099</v>
      </c>
      <c r="H377">
        <v>1.5781512666944899</v>
      </c>
      <c r="I377">
        <f t="shared" si="5"/>
        <v>6.3423870861701035</v>
      </c>
      <c r="J377">
        <v>0.40436141217563798</v>
      </c>
      <c r="K377">
        <v>6.3755397878090498</v>
      </c>
      <c r="L377">
        <v>6.4674287415141696E-2</v>
      </c>
      <c r="M377">
        <v>3.2009970713042901</v>
      </c>
      <c r="N377">
        <v>6.0954630392059599</v>
      </c>
      <c r="O377">
        <v>57.276109283756803</v>
      </c>
      <c r="P377">
        <v>1.9574850007566</v>
      </c>
      <c r="Q377">
        <v>3.2746531023897898</v>
      </c>
      <c r="R377">
        <v>3.4575673998512602</v>
      </c>
      <c r="S377">
        <v>-0.26656280921286002</v>
      </c>
      <c r="T377">
        <v>-0.57318688208522695</v>
      </c>
      <c r="U377">
        <v>1.86261363742079</v>
      </c>
      <c r="V377">
        <v>1.6475283788025401</v>
      </c>
      <c r="W377">
        <v>3.33299229760329</v>
      </c>
      <c r="X377">
        <v>9.3086198184866404</v>
      </c>
      <c r="Y377">
        <v>9.57184516183026E-2</v>
      </c>
      <c r="Z377">
        <v>0.41918875690799901</v>
      </c>
      <c r="AA377">
        <v>2.6539112072451498</v>
      </c>
    </row>
    <row r="378" spans="1:27" x14ac:dyDescent="0.25">
      <c r="A378" t="s">
        <v>1808</v>
      </c>
      <c r="B378" t="s">
        <v>1809</v>
      </c>
      <c r="C378">
        <v>2.9169582831412701</v>
      </c>
      <c r="D378">
        <v>6.0964770296310897</v>
      </c>
      <c r="E378">
        <v>30.496650984723502</v>
      </c>
      <c r="F378">
        <v>5.1332105360314202</v>
      </c>
      <c r="G378">
        <v>22.027551945642799</v>
      </c>
      <c r="H378">
        <v>2.09157091907776</v>
      </c>
      <c r="I378">
        <f t="shared" si="5"/>
        <v>10.177265915084833</v>
      </c>
      <c r="J378">
        <v>0.60079498751081195</v>
      </c>
      <c r="K378">
        <v>5.9033044092943303</v>
      </c>
      <c r="L378">
        <v>0.30876398214026302</v>
      </c>
      <c r="M378">
        <v>3.7099166130252401</v>
      </c>
      <c r="N378">
        <v>8.2264247043048897</v>
      </c>
      <c r="O378">
        <v>60.932909995290998</v>
      </c>
      <c r="P378">
        <v>1.62560659594181</v>
      </c>
      <c r="Q378">
        <v>3.0864387071524702</v>
      </c>
      <c r="R378">
        <v>3.5079179254996302</v>
      </c>
      <c r="S378">
        <v>-0.232632556357076</v>
      </c>
      <c r="T378">
        <v>-0.58719766517855598</v>
      </c>
      <c r="U378">
        <v>1.94913083749196</v>
      </c>
      <c r="V378">
        <v>1.7448349467390201</v>
      </c>
      <c r="W378">
        <v>3.5159409803831498</v>
      </c>
      <c r="X378">
        <v>10.7278476688927</v>
      </c>
      <c r="Y378">
        <v>0.138581625681788</v>
      </c>
      <c r="Z378">
        <v>0.484669664182099</v>
      </c>
      <c r="AA378">
        <v>2.8732705057655301</v>
      </c>
    </row>
    <row r="379" spans="1:27" x14ac:dyDescent="0.25">
      <c r="A379" t="s">
        <v>1811</v>
      </c>
      <c r="B379" t="s">
        <v>1812</v>
      </c>
      <c r="C379">
        <v>3.3767102135926601</v>
      </c>
      <c r="D379">
        <v>7.0228235172704601</v>
      </c>
      <c r="E379">
        <v>29.707317586427799</v>
      </c>
      <c r="F379">
        <v>5.9886750600078802</v>
      </c>
      <c r="G379">
        <v>24.215462580950302</v>
      </c>
      <c r="H379">
        <v>2.3231930160658201</v>
      </c>
      <c r="I379">
        <f t="shared" si="5"/>
        <v>11.867313883863396</v>
      </c>
      <c r="J379">
        <v>0.71918583156112104</v>
      </c>
      <c r="K379">
        <v>6.0602242310202596</v>
      </c>
      <c r="L379">
        <v>0.28900038538429501</v>
      </c>
      <c r="M379">
        <v>2.0578595371366002</v>
      </c>
      <c r="N379">
        <v>7.2204863534863799</v>
      </c>
      <c r="O379">
        <v>57.487100133724098</v>
      </c>
      <c r="P379">
        <v>2.0960281186645702</v>
      </c>
      <c r="Q379">
        <v>3.6962702771377298</v>
      </c>
      <c r="R379">
        <v>3.4601211021574101</v>
      </c>
      <c r="S379">
        <v>-0.226018721176691</v>
      </c>
      <c r="T379">
        <v>-0.54480011781172599</v>
      </c>
      <c r="U379">
        <v>1.6265818089228701</v>
      </c>
      <c r="V379">
        <v>1.7134744726389399</v>
      </c>
      <c r="W379">
        <v>3.4715379572291698</v>
      </c>
      <c r="X379">
        <v>10.2419685964288</v>
      </c>
      <c r="Y379">
        <v>9.7004730855912505E-2</v>
      </c>
      <c r="Z379">
        <v>0.36169759679445401</v>
      </c>
      <c r="AA379">
        <v>2.69635414171267</v>
      </c>
    </row>
    <row r="380" spans="1:27" x14ac:dyDescent="0.25">
      <c r="A380" t="s">
        <v>1814</v>
      </c>
      <c r="B380" t="s">
        <v>1815</v>
      </c>
      <c r="C380">
        <v>3.2841834822384901</v>
      </c>
      <c r="D380">
        <v>6.81743362598578</v>
      </c>
      <c r="E380">
        <v>28.849076916956101</v>
      </c>
      <c r="F380">
        <v>4.4026887034561897</v>
      </c>
      <c r="G380">
        <v>18.5514100822096</v>
      </c>
      <c r="H380">
        <v>1.4970632303201199</v>
      </c>
      <c r="I380">
        <f t="shared" si="5"/>
        <v>5.8801773172770142</v>
      </c>
      <c r="J380">
        <v>0.38966699369146202</v>
      </c>
      <c r="K380">
        <v>6.6267898511589198</v>
      </c>
      <c r="L380">
        <v>0.17460611999820799</v>
      </c>
      <c r="M380">
        <v>2.37581416724072</v>
      </c>
      <c r="N380">
        <v>4.9632936755837997</v>
      </c>
      <c r="O380">
        <v>59.5296145509826</v>
      </c>
      <c r="P380">
        <v>1.6992742830523699</v>
      </c>
      <c r="Q380">
        <v>3.0422336501467</v>
      </c>
      <c r="R380">
        <v>3.5435062935502999</v>
      </c>
      <c r="S380">
        <v>-0.227901553221555</v>
      </c>
      <c r="T380">
        <v>-0.55618577134610003</v>
      </c>
      <c r="U380">
        <v>1.9348466812375</v>
      </c>
      <c r="V380">
        <v>1.6309417496280201</v>
      </c>
      <c r="W380">
        <v>3.2929868604538699</v>
      </c>
      <c r="X380">
        <v>9.3750960698941093</v>
      </c>
      <c r="Y380">
        <v>9.2798240195507503E-2</v>
      </c>
      <c r="Z380">
        <v>0.38910086763658602</v>
      </c>
      <c r="AA380">
        <v>2.5929841222666501</v>
      </c>
    </row>
    <row r="381" spans="1:27" x14ac:dyDescent="0.25">
      <c r="A381" t="s">
        <v>1819</v>
      </c>
      <c r="B381" t="s">
        <v>1820</v>
      </c>
      <c r="C381">
        <v>3.3434465615940501</v>
      </c>
      <c r="D381">
        <v>6.9242212438187298</v>
      </c>
      <c r="E381">
        <v>28.5116751843365</v>
      </c>
      <c r="F381">
        <v>4.1017022628034603</v>
      </c>
      <c r="G381">
        <v>17.866710787233199</v>
      </c>
      <c r="H381">
        <v>1.3852911188869701</v>
      </c>
      <c r="I381">
        <f t="shared" si="5"/>
        <v>4.1548354498367122</v>
      </c>
      <c r="J381">
        <v>0.27319971737580201</v>
      </c>
      <c r="K381">
        <v>6.5754641952556501</v>
      </c>
      <c r="L381">
        <v>5.5681824921699201E-2</v>
      </c>
      <c r="M381">
        <v>2.3846582249870401</v>
      </c>
      <c r="N381">
        <v>4.2708745307503104</v>
      </c>
      <c r="O381">
        <v>58.6270481408054</v>
      </c>
      <c r="P381">
        <v>1.9137199750424201</v>
      </c>
      <c r="Q381">
        <v>3.3649989330342902</v>
      </c>
      <c r="R381">
        <v>3.53458955347805</v>
      </c>
      <c r="S381">
        <v>-0.21402299036709799</v>
      </c>
      <c r="T381">
        <v>-0.52241803089879402</v>
      </c>
      <c r="U381">
        <v>1.80909749406109</v>
      </c>
      <c r="V381">
        <v>1.6492612007207701</v>
      </c>
      <c r="W381">
        <v>3.3270403382478202</v>
      </c>
      <c r="X381">
        <v>9.2215325828359305</v>
      </c>
      <c r="Y381">
        <v>7.0870613740151703E-2</v>
      </c>
      <c r="Z381">
        <v>0.35030623728632898</v>
      </c>
      <c r="AA381">
        <v>2.6367435355361102</v>
      </c>
    </row>
    <row r="382" spans="1:27" x14ac:dyDescent="0.25">
      <c r="A382" t="s">
        <v>1823</v>
      </c>
      <c r="B382" t="s">
        <v>1824</v>
      </c>
      <c r="C382">
        <v>3.3560611589409199</v>
      </c>
      <c r="D382">
        <v>6.9207236311375304</v>
      </c>
      <c r="E382">
        <v>28.956554712525101</v>
      </c>
      <c r="F382">
        <v>5.57021271615372</v>
      </c>
      <c r="G382">
        <v>22.919289668744302</v>
      </c>
      <c r="H382">
        <v>1.8398731677056801</v>
      </c>
      <c r="I382">
        <f t="shared" si="5"/>
        <v>8.852557263750489</v>
      </c>
      <c r="J382">
        <v>0.55057026528441499</v>
      </c>
      <c r="K382">
        <v>6.2193358244503401</v>
      </c>
      <c r="L382">
        <v>0.19926382049463801</v>
      </c>
      <c r="M382">
        <v>2.65445786762763</v>
      </c>
      <c r="N382">
        <v>6.4381906015349797</v>
      </c>
      <c r="O382">
        <v>54.602316409878902</v>
      </c>
      <c r="P382">
        <v>1.9995737278054699</v>
      </c>
      <c r="Q382">
        <v>3.5255793364372701</v>
      </c>
      <c r="R382">
        <v>3.490138288422</v>
      </c>
      <c r="S382">
        <v>-0.186223244436799</v>
      </c>
      <c r="T382">
        <v>-0.46513485219760398</v>
      </c>
      <c r="U382">
        <v>1.61910484404855</v>
      </c>
      <c r="V382">
        <v>1.70706088752074</v>
      </c>
      <c r="W382">
        <v>3.4317483596590099</v>
      </c>
      <c r="X382">
        <v>9.7392430827380405</v>
      </c>
      <c r="Y382">
        <v>7.1035011854139199E-2</v>
      </c>
      <c r="Z382">
        <v>0.33093179565365999</v>
      </c>
      <c r="AA382">
        <v>2.5924947861310601</v>
      </c>
    </row>
    <row r="383" spans="1:27" x14ac:dyDescent="0.25">
      <c r="A383" t="s">
        <v>1827</v>
      </c>
      <c r="B383" t="s">
        <v>1828</v>
      </c>
      <c r="C383">
        <v>2.6206574613025002</v>
      </c>
      <c r="D383">
        <v>5.4577015917814498</v>
      </c>
      <c r="E383">
        <v>27.820620914039601</v>
      </c>
      <c r="F383">
        <v>1.4070429996612499</v>
      </c>
      <c r="G383">
        <v>7.3954346431047204</v>
      </c>
      <c r="H383">
        <v>0.58744803962334902</v>
      </c>
      <c r="I383">
        <f t="shared" si="5"/>
        <v>8.1624917659375988</v>
      </c>
      <c r="J383">
        <v>0.45243409150341402</v>
      </c>
      <c r="K383">
        <v>5.5428428533482803</v>
      </c>
      <c r="L383">
        <v>0.26448305731768701</v>
      </c>
      <c r="M383">
        <v>4.6332877708332996</v>
      </c>
      <c r="N383">
        <v>8.6409400334591293</v>
      </c>
      <c r="O383">
        <v>89.806702037597006</v>
      </c>
      <c r="P383">
        <v>0.90640733114347904</v>
      </c>
      <c r="Q383">
        <v>1.6252686576089801</v>
      </c>
      <c r="R383">
        <v>3.5224862089390498</v>
      </c>
      <c r="S383">
        <v>-0.42116180824875099</v>
      </c>
      <c r="T383">
        <v>-1.0814718360178299</v>
      </c>
      <c r="U383">
        <v>3.6509419673590902</v>
      </c>
      <c r="V383">
        <v>1.5678844685659099</v>
      </c>
      <c r="W383">
        <v>3.15278163719629</v>
      </c>
      <c r="X383">
        <v>9.3727325883007104</v>
      </c>
      <c r="Y383">
        <v>0.232254368202054</v>
      </c>
      <c r="Z383">
        <v>1.0454275861476101</v>
      </c>
      <c r="AA383">
        <v>4.9619366669285698</v>
      </c>
    </row>
    <row r="384" spans="1:27" x14ac:dyDescent="0.25">
      <c r="A384" t="s">
        <v>1830</v>
      </c>
      <c r="B384" t="s">
        <v>1831</v>
      </c>
      <c r="C384">
        <v>3.41402378849804</v>
      </c>
      <c r="D384">
        <v>7.1997637785621498</v>
      </c>
      <c r="E384">
        <v>28.417715362871299</v>
      </c>
      <c r="F384">
        <v>5.1958306429942303</v>
      </c>
      <c r="G384">
        <v>22.356733678024099</v>
      </c>
      <c r="H384">
        <v>1.5976668963351499</v>
      </c>
      <c r="I384">
        <f t="shared" si="5"/>
        <v>6.6644170240044538</v>
      </c>
      <c r="J384">
        <v>0.39670001652734199</v>
      </c>
      <c r="K384">
        <v>5.95250890060563</v>
      </c>
      <c r="L384">
        <v>0.10893122828339501</v>
      </c>
      <c r="M384">
        <v>2.1048200450959702</v>
      </c>
      <c r="N384">
        <v>7.4437032131511298</v>
      </c>
      <c r="O384">
        <v>72.664532446449002</v>
      </c>
      <c r="P384">
        <v>1.89153428918583</v>
      </c>
      <c r="Q384">
        <v>3.3065045836918698</v>
      </c>
      <c r="R384">
        <v>3.5209771799455201</v>
      </c>
      <c r="S384">
        <v>-0.29991249441166501</v>
      </c>
      <c r="T384">
        <v>-0.64495532997250005</v>
      </c>
      <c r="U384">
        <v>1.7607336061833301</v>
      </c>
      <c r="V384">
        <v>1.6486569984063999</v>
      </c>
      <c r="W384">
        <v>3.3732243719161898</v>
      </c>
      <c r="X384">
        <v>9.8218517283620397</v>
      </c>
      <c r="Y384">
        <v>0.17848247727833799</v>
      </c>
      <c r="Z384">
        <v>0.60555958759293904</v>
      </c>
      <c r="AA384">
        <v>3.6863334986029099</v>
      </c>
    </row>
    <row r="385" spans="1:27" x14ac:dyDescent="0.25">
      <c r="A385" t="s">
        <v>1833</v>
      </c>
      <c r="B385" t="s">
        <v>1834</v>
      </c>
      <c r="C385">
        <v>2.4753723605786</v>
      </c>
      <c r="D385">
        <v>5.7195401607137999</v>
      </c>
      <c r="E385">
        <v>25.8967271646525</v>
      </c>
      <c r="F385">
        <v>1.1419732617858001</v>
      </c>
      <c r="G385">
        <v>6.1153083226835196</v>
      </c>
      <c r="H385">
        <v>0.44759465895315298</v>
      </c>
      <c r="I385">
        <f t="shared" si="5"/>
        <v>1.4378136969441129</v>
      </c>
      <c r="J385">
        <v>0.103946624685053</v>
      </c>
      <c r="K385">
        <v>7.2294918949498204</v>
      </c>
      <c r="L385">
        <v>0.116578541110889</v>
      </c>
      <c r="M385">
        <v>-0.25522193890467598</v>
      </c>
      <c r="N385">
        <v>0.25759521244373301</v>
      </c>
      <c r="O385">
        <v>72.899888988810403</v>
      </c>
      <c r="P385">
        <v>1.8792161875455999</v>
      </c>
      <c r="Q385">
        <v>3.3644888111674498</v>
      </c>
      <c r="R385">
        <v>3.5449661572034601</v>
      </c>
      <c r="S385">
        <v>-0.115949358864679</v>
      </c>
      <c r="T385">
        <v>-0.46409231155819602</v>
      </c>
      <c r="U385">
        <v>2.2921746677928199</v>
      </c>
      <c r="V385">
        <v>1.51642844928053</v>
      </c>
      <c r="W385">
        <v>3.0477146739236201</v>
      </c>
      <c r="X385">
        <v>8.3283888947966496</v>
      </c>
      <c r="Y385">
        <v>8.3225621357266993E-3</v>
      </c>
      <c r="Z385">
        <v>0.18522670821859899</v>
      </c>
      <c r="AA385">
        <v>2.89135055363487</v>
      </c>
    </row>
    <row r="386" spans="1:27" x14ac:dyDescent="0.25">
      <c r="A386" t="s">
        <v>1836</v>
      </c>
      <c r="B386" t="s">
        <v>1837</v>
      </c>
      <c r="C386">
        <v>3.0269285435668598</v>
      </c>
      <c r="D386">
        <v>6.4303720022087196</v>
      </c>
      <c r="E386">
        <v>28.930875223110601</v>
      </c>
      <c r="F386">
        <v>3.7825091002210001</v>
      </c>
      <c r="G386">
        <v>16.713311102711899</v>
      </c>
      <c r="H386">
        <v>1.4728971873649599</v>
      </c>
      <c r="I386">
        <f t="shared" si="5"/>
        <v>2.2637423061854891</v>
      </c>
      <c r="J386">
        <v>0.15290970380050301</v>
      </c>
      <c r="K386">
        <v>6.7547310214015903</v>
      </c>
      <c r="L386">
        <v>-8.7737286341704898E-2</v>
      </c>
      <c r="M386">
        <v>-0.46124721255996098</v>
      </c>
      <c r="N386">
        <v>1.7677703738289501</v>
      </c>
      <c r="O386">
        <v>58.298888586640203</v>
      </c>
      <c r="P386">
        <v>1.8640077389968199</v>
      </c>
      <c r="Q386">
        <v>3.0154343137802502</v>
      </c>
      <c r="R386">
        <v>3.5591249396394899</v>
      </c>
      <c r="S386">
        <v>-0.16977754444417101</v>
      </c>
      <c r="T386">
        <v>-0.47270956858351598</v>
      </c>
      <c r="U386">
        <v>1.9792889564082901</v>
      </c>
      <c r="V386">
        <v>1.5873935677417499</v>
      </c>
      <c r="W386">
        <v>3.1972164977191002</v>
      </c>
      <c r="X386">
        <v>9.1699593032926607</v>
      </c>
      <c r="Y386">
        <v>6.4229735543969907E-2</v>
      </c>
      <c r="Z386">
        <v>0.29552927729874701</v>
      </c>
      <c r="AA386">
        <v>2.34100028531729</v>
      </c>
    </row>
    <row r="387" spans="1:27" x14ac:dyDescent="0.25">
      <c r="A387" t="s">
        <v>1839</v>
      </c>
      <c r="B387" t="s">
        <v>1840</v>
      </c>
      <c r="C387">
        <v>2.5389643065743699</v>
      </c>
      <c r="D387">
        <v>5.9019176746918802</v>
      </c>
      <c r="E387">
        <v>26.904807413040199</v>
      </c>
      <c r="F387">
        <v>1.3383465602051901</v>
      </c>
      <c r="G387">
        <v>6.7251570128217901</v>
      </c>
      <c r="H387">
        <v>0.490531240149713</v>
      </c>
      <c r="I387">
        <f t="shared" ref="I387:I450" si="6">100*(J387/K387)</f>
        <v>0.96911520349947988</v>
      </c>
      <c r="J387">
        <v>7.0572805432581903E-2</v>
      </c>
      <c r="K387">
        <v>7.2821894835354097</v>
      </c>
      <c r="L387">
        <v>0.14255712835302001</v>
      </c>
      <c r="M387">
        <v>0.12529390049879299</v>
      </c>
      <c r="N387">
        <v>-0.47086644007885398</v>
      </c>
      <c r="O387">
        <v>67.098788886662703</v>
      </c>
      <c r="P387">
        <v>1.9864026342793</v>
      </c>
      <c r="Q387">
        <v>3.4408218160166002</v>
      </c>
      <c r="R387">
        <v>3.4901248392420099</v>
      </c>
      <c r="S387">
        <v>-0.11381301853390199</v>
      </c>
      <c r="T387">
        <v>-0.45263002483088699</v>
      </c>
      <c r="U387">
        <v>2.19078677420339</v>
      </c>
      <c r="V387">
        <v>1.51754507524386</v>
      </c>
      <c r="W387">
        <v>3.0611566421638399</v>
      </c>
      <c r="X387">
        <v>8.5256789302754505</v>
      </c>
      <c r="Y387">
        <v>1.00485961588547E-2</v>
      </c>
      <c r="Z387">
        <v>0.15633465292377399</v>
      </c>
      <c r="AA387">
        <v>2.3031741608645699</v>
      </c>
    </row>
    <row r="388" spans="1:27" x14ac:dyDescent="0.25">
      <c r="A388" t="s">
        <v>1841</v>
      </c>
      <c r="B388" t="s">
        <v>1842</v>
      </c>
      <c r="C388">
        <v>2.4144667829922701</v>
      </c>
      <c r="D388">
        <v>5.0098503464249502</v>
      </c>
      <c r="E388">
        <v>24.407887528272401</v>
      </c>
      <c r="F388">
        <v>1.4197252321391101</v>
      </c>
      <c r="G388">
        <v>6.3101395295570297</v>
      </c>
      <c r="H388">
        <v>0.669250953459954</v>
      </c>
      <c r="I388">
        <f t="shared" si="6"/>
        <v>5.3619796458011226</v>
      </c>
      <c r="J388">
        <v>0.31479265552108099</v>
      </c>
      <c r="K388">
        <v>5.8708289906991702</v>
      </c>
      <c r="L388">
        <v>0.18761942497936601</v>
      </c>
      <c r="M388">
        <v>5.9746498842857099</v>
      </c>
      <c r="N388">
        <v>10.4287096618713</v>
      </c>
      <c r="O388">
        <v>82.768207269268302</v>
      </c>
      <c r="P388">
        <v>0.91337281824306604</v>
      </c>
      <c r="Q388">
        <v>1.92870506790213</v>
      </c>
      <c r="R388">
        <v>3.5549723125284101</v>
      </c>
      <c r="S388">
        <v>-0.32456468229498903</v>
      </c>
      <c r="T388">
        <v>-0.805086898309887</v>
      </c>
      <c r="U388">
        <v>2.88314303245639</v>
      </c>
      <c r="V388">
        <v>1.5029530602630601</v>
      </c>
      <c r="W388">
        <v>3.0427843322006201</v>
      </c>
      <c r="X388">
        <v>10.0757459124136</v>
      </c>
      <c r="Y388">
        <v>0.116951262323755</v>
      </c>
      <c r="Z388">
        <v>0.64940836419207704</v>
      </c>
      <c r="AA388">
        <v>3.4848045915436501</v>
      </c>
    </row>
    <row r="389" spans="1:27" x14ac:dyDescent="0.25">
      <c r="A389" t="s">
        <v>1844</v>
      </c>
      <c r="B389" t="s">
        <v>1845</v>
      </c>
      <c r="C389">
        <v>3.0214116403022602</v>
      </c>
      <c r="D389">
        <v>6.4290478582766504</v>
      </c>
      <c r="E389">
        <v>28.355228000478</v>
      </c>
      <c r="F389">
        <v>3.4026174951680401</v>
      </c>
      <c r="G389">
        <v>14.7039662037123</v>
      </c>
      <c r="H389">
        <v>1.26136105426307</v>
      </c>
      <c r="I389">
        <f t="shared" si="6"/>
        <v>3.1639381670559965</v>
      </c>
      <c r="J389">
        <v>0.21010365861833999</v>
      </c>
      <c r="K389">
        <v>6.6405741049560003</v>
      </c>
      <c r="L389">
        <v>0.23056202520059699</v>
      </c>
      <c r="M389">
        <v>2.03691061375239</v>
      </c>
      <c r="N389">
        <v>2.4016134872896902</v>
      </c>
      <c r="O389">
        <v>57.986268818058697</v>
      </c>
      <c r="P389">
        <v>1.6053949884732599</v>
      </c>
      <c r="Q389">
        <v>3.0080179287299398</v>
      </c>
      <c r="R389">
        <v>3.5126763007771</v>
      </c>
      <c r="S389">
        <v>-0.154046624719027</v>
      </c>
      <c r="T389">
        <v>-0.447136687849916</v>
      </c>
      <c r="U389">
        <v>1.9680536552718899</v>
      </c>
      <c r="V389">
        <v>1.5814085103132201</v>
      </c>
      <c r="W389">
        <v>3.18095034927918</v>
      </c>
      <c r="X389">
        <v>9.1739418024143404</v>
      </c>
      <c r="Y389">
        <v>7.5993101711566396E-2</v>
      </c>
      <c r="Z389">
        <v>0.30378644090003498</v>
      </c>
      <c r="AA389">
        <v>2.26125665569747</v>
      </c>
    </row>
    <row r="390" spans="1:27" x14ac:dyDescent="0.25">
      <c r="A390" t="s">
        <v>1847</v>
      </c>
      <c r="B390" t="s">
        <v>1848</v>
      </c>
      <c r="C390">
        <v>3.3128492155531601</v>
      </c>
      <c r="D390">
        <v>6.8838439157367199</v>
      </c>
      <c r="E390">
        <v>29.182503978522501</v>
      </c>
      <c r="F390">
        <v>5.1242093669680999</v>
      </c>
      <c r="G390">
        <v>20.976581413879298</v>
      </c>
      <c r="H390">
        <v>1.9748286579495999</v>
      </c>
      <c r="I390">
        <f t="shared" si="6"/>
        <v>8.1066863481975151</v>
      </c>
      <c r="J390">
        <v>0.500453396565121</v>
      </c>
      <c r="K390">
        <v>6.1733410553918198</v>
      </c>
      <c r="L390">
        <v>0.15170395562192199</v>
      </c>
      <c r="M390">
        <v>1.90689638664857</v>
      </c>
      <c r="N390">
        <v>6.6447061936429401</v>
      </c>
      <c r="O390">
        <v>63.945561969497902</v>
      </c>
      <c r="P390">
        <v>2.08208672561139</v>
      </c>
      <c r="Q390">
        <v>3.5752862155838798</v>
      </c>
      <c r="R390">
        <v>3.53497207211747</v>
      </c>
      <c r="S390">
        <v>-0.219170393391552</v>
      </c>
      <c r="T390">
        <v>-0.50924209009683197</v>
      </c>
      <c r="U390">
        <v>1.5594542121388899</v>
      </c>
      <c r="V390">
        <v>1.6935197204641901</v>
      </c>
      <c r="W390">
        <v>3.4164400660019898</v>
      </c>
      <c r="X390">
        <v>9.7213622770868593</v>
      </c>
      <c r="Y390">
        <v>0.102867655385829</v>
      </c>
      <c r="Z390">
        <v>0.396526973378798</v>
      </c>
      <c r="AA390">
        <v>3.2223618920796899</v>
      </c>
    </row>
    <row r="391" spans="1:27" x14ac:dyDescent="0.25">
      <c r="A391" t="s">
        <v>1853</v>
      </c>
      <c r="B391" t="s">
        <v>1854</v>
      </c>
      <c r="C391">
        <v>3.0516161062757199</v>
      </c>
      <c r="D391">
        <v>6.47062385282997</v>
      </c>
      <c r="E391">
        <v>27.7700266521875</v>
      </c>
      <c r="F391">
        <v>2.4505558447040698</v>
      </c>
      <c r="G391">
        <v>11.4947442489021</v>
      </c>
      <c r="H391">
        <v>0.87756315659806605</v>
      </c>
      <c r="I391">
        <f t="shared" si="6"/>
        <v>4.545992959388454</v>
      </c>
      <c r="J391">
        <v>0.30066834910170698</v>
      </c>
      <c r="K391">
        <v>6.6139202543365601</v>
      </c>
      <c r="L391">
        <v>0.29662266985226599</v>
      </c>
      <c r="M391">
        <v>1.51597047762835</v>
      </c>
      <c r="N391">
        <v>2.5513424505748099</v>
      </c>
      <c r="O391">
        <v>72.473977644777406</v>
      </c>
      <c r="P391">
        <v>1.9072638143509699</v>
      </c>
      <c r="Q391">
        <v>3.2605338445032799</v>
      </c>
      <c r="R391">
        <v>3.5702042378180199</v>
      </c>
      <c r="S391">
        <v>-0.232212342493855</v>
      </c>
      <c r="T391">
        <v>-0.54318438190433205</v>
      </c>
      <c r="U391">
        <v>2.0962688111166701</v>
      </c>
      <c r="V391">
        <v>1.6270712410536099</v>
      </c>
      <c r="W391">
        <v>3.2743530490025798</v>
      </c>
      <c r="X391">
        <v>8.8083840529457493</v>
      </c>
      <c r="Y391">
        <v>8.6837500699604997E-2</v>
      </c>
      <c r="Z391">
        <v>0.36508524135268899</v>
      </c>
      <c r="AA391">
        <v>3.32951393815098</v>
      </c>
    </row>
    <row r="392" spans="1:27" x14ac:dyDescent="0.25">
      <c r="A392" t="s">
        <v>1864</v>
      </c>
      <c r="B392" t="s">
        <v>1865</v>
      </c>
      <c r="C392">
        <v>3.0516161062757199</v>
      </c>
      <c r="D392">
        <v>6.47062385282997</v>
      </c>
      <c r="E392">
        <v>27.7700266521875</v>
      </c>
      <c r="F392">
        <v>2.4505558447040698</v>
      </c>
      <c r="G392">
        <v>11.4947442489021</v>
      </c>
      <c r="H392">
        <v>0.87756315659806605</v>
      </c>
      <c r="I392">
        <f t="shared" si="6"/>
        <v>4.545992959388454</v>
      </c>
      <c r="J392">
        <v>0.30066834910170698</v>
      </c>
      <c r="K392">
        <v>6.6139202543365601</v>
      </c>
      <c r="L392">
        <v>0.29662266985226599</v>
      </c>
      <c r="M392">
        <v>1.51597047762835</v>
      </c>
      <c r="N392">
        <v>2.5513424505748099</v>
      </c>
      <c r="O392">
        <v>72.473977644777406</v>
      </c>
      <c r="P392">
        <v>1.9072638143509699</v>
      </c>
      <c r="Q392">
        <v>3.2605338445032799</v>
      </c>
      <c r="R392">
        <v>3.5702042378180199</v>
      </c>
      <c r="S392">
        <v>-0.232212342493855</v>
      </c>
      <c r="T392">
        <v>-0.54318438190433205</v>
      </c>
      <c r="U392">
        <v>2.0962688111166701</v>
      </c>
      <c r="V392">
        <v>1.6270712410536099</v>
      </c>
      <c r="W392">
        <v>3.2743530490025798</v>
      </c>
      <c r="X392">
        <v>8.8083840529457493</v>
      </c>
      <c r="Y392">
        <v>8.6837500699604997E-2</v>
      </c>
      <c r="Z392">
        <v>0.36508524135268899</v>
      </c>
      <c r="AA392">
        <v>3.32951393815098</v>
      </c>
    </row>
    <row r="393" spans="1:27" x14ac:dyDescent="0.25">
      <c r="A393" t="s">
        <v>1850</v>
      </c>
      <c r="B393" t="s">
        <v>1851</v>
      </c>
      <c r="C393">
        <v>3.0516161062757199</v>
      </c>
      <c r="D393">
        <v>6.47062385282997</v>
      </c>
      <c r="E393">
        <v>27.7700266521875</v>
      </c>
      <c r="F393">
        <v>2.4505558447040698</v>
      </c>
      <c r="G393">
        <v>11.4947442489021</v>
      </c>
      <c r="H393">
        <v>0.87756315659806605</v>
      </c>
      <c r="I393">
        <f t="shared" si="6"/>
        <v>4.545992959388454</v>
      </c>
      <c r="J393">
        <v>0.30066834910170698</v>
      </c>
      <c r="K393">
        <v>6.6139202543365601</v>
      </c>
      <c r="L393">
        <v>0.29662266985226599</v>
      </c>
      <c r="M393">
        <v>1.51597047762835</v>
      </c>
      <c r="N393">
        <v>2.5513424505748099</v>
      </c>
      <c r="O393">
        <v>72.473977644777406</v>
      </c>
      <c r="P393">
        <v>1.9072638143509699</v>
      </c>
      <c r="Q393">
        <v>3.2605338445032799</v>
      </c>
      <c r="R393">
        <v>3.5702042378180199</v>
      </c>
      <c r="S393">
        <v>-0.232212342493855</v>
      </c>
      <c r="T393">
        <v>-0.54318438190433205</v>
      </c>
      <c r="U393">
        <v>2.0962688111166701</v>
      </c>
      <c r="V393">
        <v>1.6270712410536099</v>
      </c>
      <c r="W393">
        <v>3.2743530490025798</v>
      </c>
      <c r="X393">
        <v>8.8083840529457493</v>
      </c>
      <c r="Y393">
        <v>8.6837500699604997E-2</v>
      </c>
      <c r="Z393">
        <v>0.36508524135268899</v>
      </c>
      <c r="AA393">
        <v>3.32951393815098</v>
      </c>
    </row>
    <row r="394" spans="1:27" x14ac:dyDescent="0.25">
      <c r="A394" t="s">
        <v>1856</v>
      </c>
      <c r="B394" t="s">
        <v>1857</v>
      </c>
      <c r="C394">
        <v>2.9496800165983101</v>
      </c>
      <c r="D394">
        <v>6.3035647498962097</v>
      </c>
      <c r="E394">
        <v>26.498196409951401</v>
      </c>
      <c r="F394">
        <v>1.1999648174633399</v>
      </c>
      <c r="G394">
        <v>6.9095248335657198</v>
      </c>
      <c r="H394">
        <v>0.47351350595450098</v>
      </c>
      <c r="I394">
        <f t="shared" si="6"/>
        <v>5.3719691499077191</v>
      </c>
      <c r="J394">
        <v>0.32861957252297103</v>
      </c>
      <c r="K394">
        <v>6.1173019306824603</v>
      </c>
      <c r="L394">
        <v>0.287267408834597</v>
      </c>
      <c r="M394">
        <v>2.0979058311534602</v>
      </c>
      <c r="N394">
        <v>4.0874114081217501</v>
      </c>
      <c r="O394">
        <v>81.1232001586541</v>
      </c>
      <c r="P394">
        <v>2.1411409528273899</v>
      </c>
      <c r="Q394">
        <v>3.2498633908731001</v>
      </c>
      <c r="R394">
        <v>3.5141310006120601</v>
      </c>
      <c r="S394">
        <v>-0.29339009050237203</v>
      </c>
      <c r="T394">
        <v>-0.67651246223311401</v>
      </c>
      <c r="U394">
        <v>2.3873144945883</v>
      </c>
      <c r="V394">
        <v>1.6232861895290001</v>
      </c>
      <c r="W394">
        <v>3.2721066734736399</v>
      </c>
      <c r="X394">
        <v>7.98467718398126</v>
      </c>
      <c r="Y394">
        <v>8.1151477915015605E-2</v>
      </c>
      <c r="Z394">
        <v>0.501209383188298</v>
      </c>
      <c r="AA394">
        <v>4.5384723627717403</v>
      </c>
    </row>
    <row r="395" spans="1:27" x14ac:dyDescent="0.25">
      <c r="A395" t="s">
        <v>1860</v>
      </c>
      <c r="B395" t="s">
        <v>1861</v>
      </c>
      <c r="C395">
        <v>3.1246131260602401</v>
      </c>
      <c r="D395">
        <v>6.5938259201459299</v>
      </c>
      <c r="E395">
        <v>27.575122451021802</v>
      </c>
      <c r="F395">
        <v>2.4862213399383202</v>
      </c>
      <c r="G395">
        <v>11.7311622339652</v>
      </c>
      <c r="H395">
        <v>0.88217238058699499</v>
      </c>
      <c r="I395">
        <f t="shared" si="6"/>
        <v>4.4115204728616426</v>
      </c>
      <c r="J395">
        <v>0.28364205256173602</v>
      </c>
      <c r="K395">
        <v>6.4295757960688897</v>
      </c>
      <c r="L395">
        <v>0.118807477818347</v>
      </c>
      <c r="M395">
        <v>0.66796966987375395</v>
      </c>
      <c r="N395">
        <v>2.62057777733486</v>
      </c>
      <c r="O395">
        <v>72.124052237684097</v>
      </c>
      <c r="P395">
        <v>1.9457308520802299</v>
      </c>
      <c r="Q395">
        <v>3.2661262729181901</v>
      </c>
      <c r="R395">
        <v>3.5781066565836999</v>
      </c>
      <c r="S395">
        <v>-0.26366397371639799</v>
      </c>
      <c r="T395">
        <v>-0.59051533194822903</v>
      </c>
      <c r="U395">
        <v>2.0763992543580199</v>
      </c>
      <c r="V395">
        <v>1.61705056357092</v>
      </c>
      <c r="W395">
        <v>3.2602810004737401</v>
      </c>
      <c r="X395">
        <v>8.5798173025220805</v>
      </c>
      <c r="Y395">
        <v>0.10305535766815201</v>
      </c>
      <c r="Z395">
        <v>0.41323292970707098</v>
      </c>
      <c r="AA395">
        <v>3.5229032237450402</v>
      </c>
    </row>
    <row r="396" spans="1:27" x14ac:dyDescent="0.25">
      <c r="A396" t="s">
        <v>1867</v>
      </c>
      <c r="B396" t="s">
        <v>1868</v>
      </c>
      <c r="C396">
        <v>3.1975044131917199</v>
      </c>
      <c r="D396">
        <v>6.6667228516301202</v>
      </c>
      <c r="E396">
        <v>28.891825220302501</v>
      </c>
      <c r="F396">
        <v>4.2969644036197003</v>
      </c>
      <c r="G396">
        <v>17.820300352120899</v>
      </c>
      <c r="H396">
        <v>1.56294593223019</v>
      </c>
      <c r="I396">
        <f t="shared" si="6"/>
        <v>1.4596789748182801</v>
      </c>
      <c r="J396">
        <v>9.7781319677452294E-2</v>
      </c>
      <c r="K396">
        <v>6.69882360192421</v>
      </c>
      <c r="L396">
        <v>-4.3639941076060298E-2</v>
      </c>
      <c r="M396">
        <v>-0.29620960674140201</v>
      </c>
      <c r="N396">
        <v>1.3612444254723299</v>
      </c>
      <c r="O396">
        <v>62.529461275156301</v>
      </c>
      <c r="P396">
        <v>1.70987119899495</v>
      </c>
      <c r="Q396">
        <v>3.2023275814668302</v>
      </c>
      <c r="R396">
        <v>3.6050612280485002</v>
      </c>
      <c r="S396">
        <v>-0.20739327416129799</v>
      </c>
      <c r="T396">
        <v>-0.53238937148868504</v>
      </c>
      <c r="U396">
        <v>1.8885234257568</v>
      </c>
      <c r="V396">
        <v>1.6135488841950201</v>
      </c>
      <c r="W396">
        <v>3.2612344019168802</v>
      </c>
      <c r="X396">
        <v>9.1253987482774193</v>
      </c>
      <c r="Y396">
        <v>9.9047725878119705E-2</v>
      </c>
      <c r="Z396">
        <v>0.36479303553310199</v>
      </c>
      <c r="AA396">
        <v>2.6431383923126401</v>
      </c>
    </row>
    <row r="397" spans="1:27" x14ac:dyDescent="0.25">
      <c r="A397" t="s">
        <v>1869</v>
      </c>
      <c r="B397" t="s">
        <v>1870</v>
      </c>
      <c r="C397">
        <v>2.7372570938013898</v>
      </c>
      <c r="D397">
        <v>5.8504450397119498</v>
      </c>
      <c r="E397">
        <v>27.206090424155398</v>
      </c>
      <c r="F397">
        <v>1.4139755138907699</v>
      </c>
      <c r="G397">
        <v>7.4659121642448696</v>
      </c>
      <c r="H397">
        <v>0.53569729558194201</v>
      </c>
      <c r="I397">
        <f t="shared" si="6"/>
        <v>2.9776632483164955</v>
      </c>
      <c r="J397">
        <v>0.18506545976807101</v>
      </c>
      <c r="K397">
        <v>6.2151238852379596</v>
      </c>
      <c r="L397">
        <v>0.30653324580494001</v>
      </c>
      <c r="M397">
        <v>3.3300666808420201</v>
      </c>
      <c r="N397">
        <v>2.9725776431959101</v>
      </c>
      <c r="O397">
        <v>75.0793861713951</v>
      </c>
      <c r="P397">
        <v>1.9851598991866199</v>
      </c>
      <c r="Q397">
        <v>3.0739536255844802</v>
      </c>
      <c r="R397">
        <v>3.5217329261018202</v>
      </c>
      <c r="S397">
        <v>-0.24230229262901801</v>
      </c>
      <c r="T397">
        <v>-0.61827964414226699</v>
      </c>
      <c r="U397">
        <v>2.4875241306245299</v>
      </c>
      <c r="V397">
        <v>1.5944567176301501</v>
      </c>
      <c r="W397">
        <v>3.2052925706216899</v>
      </c>
      <c r="X397">
        <v>8.6688354687449092</v>
      </c>
      <c r="Y397">
        <v>5.6335714777711703E-2</v>
      </c>
      <c r="Z397">
        <v>0.43392705736070802</v>
      </c>
      <c r="AA397">
        <v>3.8299526946486999</v>
      </c>
    </row>
    <row r="398" spans="1:27" x14ac:dyDescent="0.25">
      <c r="A398" t="s">
        <v>1871</v>
      </c>
      <c r="B398" t="s">
        <v>1872</v>
      </c>
      <c r="C398">
        <v>3.1385947753015202</v>
      </c>
      <c r="D398">
        <v>6.6663237115465996</v>
      </c>
      <c r="E398">
        <v>27.682513808899301</v>
      </c>
      <c r="F398">
        <v>2.89733567910366</v>
      </c>
      <c r="G398">
        <v>13.692616799852599</v>
      </c>
      <c r="H398">
        <v>1.08529418985104</v>
      </c>
      <c r="I398">
        <f t="shared" si="6"/>
        <v>4.7577946586846602</v>
      </c>
      <c r="J398">
        <v>0.32031842354587398</v>
      </c>
      <c r="K398">
        <v>6.73249785930083</v>
      </c>
      <c r="L398">
        <v>0.15938725599610001</v>
      </c>
      <c r="M398">
        <v>1.3723786358411301</v>
      </c>
      <c r="N398">
        <v>3.14964222370235</v>
      </c>
      <c r="O398">
        <v>60.614689544331704</v>
      </c>
      <c r="P398">
        <v>1.5562465151159199</v>
      </c>
      <c r="Q398">
        <v>3.4282629150952602</v>
      </c>
      <c r="R398">
        <v>3.6154953434519399</v>
      </c>
      <c r="S398">
        <v>-0.247356921278202</v>
      </c>
      <c r="T398">
        <v>-0.57406325952263404</v>
      </c>
      <c r="U398">
        <v>1.95954486711779</v>
      </c>
      <c r="V398">
        <v>1.54568603269995</v>
      </c>
      <c r="W398">
        <v>3.1671887267401599</v>
      </c>
      <c r="X398">
        <v>9.1607714347784803</v>
      </c>
      <c r="Y398">
        <v>9.3146701338551199E-2</v>
      </c>
      <c r="Z398">
        <v>0.30153768531639302</v>
      </c>
      <c r="AA398">
        <v>2.53486380413498</v>
      </c>
    </row>
    <row r="399" spans="1:27" x14ac:dyDescent="0.25">
      <c r="A399" t="s">
        <v>1874</v>
      </c>
      <c r="B399" t="s">
        <v>1875</v>
      </c>
      <c r="C399">
        <v>3.1388955462711499</v>
      </c>
      <c r="D399">
        <v>6.42423855356801</v>
      </c>
      <c r="E399">
        <v>29.4428396990149</v>
      </c>
      <c r="F399">
        <v>4.3089292919842901</v>
      </c>
      <c r="G399">
        <v>17.672909590187899</v>
      </c>
      <c r="H399">
        <v>1.8943101329033301</v>
      </c>
      <c r="I399">
        <f t="shared" si="6"/>
        <v>9.5042522306327371</v>
      </c>
      <c r="J399">
        <v>0.65049176766863004</v>
      </c>
      <c r="K399">
        <v>6.8442182707657802</v>
      </c>
      <c r="L399">
        <v>-1.50986301034938E-2</v>
      </c>
      <c r="M399">
        <v>1.7172443216823501</v>
      </c>
      <c r="N399">
        <v>5.6918098843601799</v>
      </c>
      <c r="O399">
        <v>62.467792960957098</v>
      </c>
      <c r="P399">
        <v>2.0774874819842299</v>
      </c>
      <c r="Q399">
        <v>3.7526710265582102</v>
      </c>
      <c r="R399">
        <v>3.58544524770226</v>
      </c>
      <c r="S399">
        <v>-0.176677162672081</v>
      </c>
      <c r="T399">
        <v>-0.46051559196707997</v>
      </c>
      <c r="U399">
        <v>1.5383105910621799</v>
      </c>
      <c r="V399">
        <v>1.66743889385945</v>
      </c>
      <c r="W399">
        <v>3.3495811189479801</v>
      </c>
      <c r="X399">
        <v>9.9885107209746007</v>
      </c>
      <c r="Y399">
        <v>6.0659267537276303E-2</v>
      </c>
      <c r="Z399">
        <v>0.27386665322707798</v>
      </c>
      <c r="AA399">
        <v>2.8477854567978298</v>
      </c>
    </row>
    <row r="400" spans="1:27" x14ac:dyDescent="0.25">
      <c r="A400" t="s">
        <v>1877</v>
      </c>
      <c r="B400" t="s">
        <v>1878</v>
      </c>
      <c r="C400">
        <v>2.7301342297404099</v>
      </c>
      <c r="D400">
        <v>5.9412160529920204</v>
      </c>
      <c r="E400">
        <v>25.705444252245499</v>
      </c>
      <c r="F400">
        <v>1.1394219654406399</v>
      </c>
      <c r="G400">
        <v>6.0949850200432403</v>
      </c>
      <c r="H400">
        <v>0.40156038114415099</v>
      </c>
      <c r="I400">
        <f t="shared" si="6"/>
        <v>6.350747720428263</v>
      </c>
      <c r="J400">
        <v>0.38002854327596503</v>
      </c>
      <c r="K400">
        <v>5.9839968458129498</v>
      </c>
      <c r="L400">
        <v>0.284997833788524</v>
      </c>
      <c r="M400">
        <v>5.1603388917551198</v>
      </c>
      <c r="N400">
        <v>8.9183129053043295</v>
      </c>
      <c r="O400">
        <v>94.155354157561206</v>
      </c>
      <c r="P400">
        <v>1.6647382007984599</v>
      </c>
      <c r="Q400">
        <v>2.4486385857330699</v>
      </c>
      <c r="R400">
        <v>3.56327467229766</v>
      </c>
      <c r="S400">
        <v>-0.31683889330965498</v>
      </c>
      <c r="T400">
        <v>-0.79461421426150702</v>
      </c>
      <c r="U400">
        <v>2.9236568550446398</v>
      </c>
      <c r="V400">
        <v>1.53847475198382</v>
      </c>
      <c r="W400">
        <v>3.1124006908600301</v>
      </c>
      <c r="X400">
        <v>7.5908483376264302</v>
      </c>
      <c r="Y400">
        <v>0.15326738537610099</v>
      </c>
      <c r="Z400">
        <v>0.79546185414637605</v>
      </c>
      <c r="AA400">
        <v>5.4835536598627002</v>
      </c>
    </row>
    <row r="401" spans="1:27" x14ac:dyDescent="0.25">
      <c r="A401" t="s">
        <v>1879</v>
      </c>
      <c r="B401" t="s">
        <v>1880</v>
      </c>
      <c r="C401">
        <v>3.2724236806319098</v>
      </c>
      <c r="D401">
        <v>6.8185700396596198</v>
      </c>
      <c r="E401">
        <v>28.750358745697099</v>
      </c>
      <c r="F401">
        <v>4.3336440385671899</v>
      </c>
      <c r="G401">
        <v>18.4813585394737</v>
      </c>
      <c r="H401">
        <v>1.51131380124141</v>
      </c>
      <c r="I401">
        <f t="shared" si="6"/>
        <v>3.4957964863581106</v>
      </c>
      <c r="J401">
        <v>0.23490403584990499</v>
      </c>
      <c r="K401">
        <v>6.7196141642280196</v>
      </c>
      <c r="L401">
        <v>8.6384644832607396E-2</v>
      </c>
      <c r="M401">
        <v>1.05091348687151</v>
      </c>
      <c r="N401">
        <v>2.2522483152528201</v>
      </c>
      <c r="O401">
        <v>58.3915476701752</v>
      </c>
      <c r="P401">
        <v>1.60295184669316</v>
      </c>
      <c r="Q401">
        <v>3.0594609133634698</v>
      </c>
      <c r="R401">
        <v>3.6640271567890199</v>
      </c>
      <c r="S401">
        <v>-0.18809853668287399</v>
      </c>
      <c r="T401">
        <v>-0.50334268286940598</v>
      </c>
      <c r="U401">
        <v>1.8883072604250499</v>
      </c>
      <c r="V401">
        <v>1.62549727738116</v>
      </c>
      <c r="W401">
        <v>3.2748222517169898</v>
      </c>
      <c r="X401">
        <v>9.3257928637838106</v>
      </c>
      <c r="Y401">
        <v>7.6708740407310003E-2</v>
      </c>
      <c r="Z401">
        <v>0.32590817351266299</v>
      </c>
      <c r="AA401">
        <v>2.3898099196953502</v>
      </c>
    </row>
    <row r="402" spans="1:27" x14ac:dyDescent="0.25">
      <c r="A402" t="s">
        <v>1881</v>
      </c>
      <c r="B402" t="s">
        <v>1882</v>
      </c>
      <c r="C402">
        <v>3.2809181180998901</v>
      </c>
      <c r="D402">
        <v>6.8040927265697801</v>
      </c>
      <c r="E402">
        <v>29.524222428896302</v>
      </c>
      <c r="F402">
        <v>5.1426509729711798</v>
      </c>
      <c r="G402">
        <v>22.058388284227998</v>
      </c>
      <c r="H402">
        <v>1.9596759887494399</v>
      </c>
      <c r="I402">
        <f t="shared" si="6"/>
        <v>7.7057228968585507</v>
      </c>
      <c r="J402">
        <v>0.46063294686296502</v>
      </c>
      <c r="K402">
        <v>5.9778031604374799</v>
      </c>
      <c r="L402">
        <v>0.22281473726696599</v>
      </c>
      <c r="M402">
        <v>2.7572808996873301</v>
      </c>
      <c r="N402">
        <v>6.8251617192360898</v>
      </c>
      <c r="O402">
        <v>60.183123454324999</v>
      </c>
      <c r="P402">
        <v>1.9166182638217499</v>
      </c>
      <c r="Q402">
        <v>3.2928447530498399</v>
      </c>
      <c r="R402">
        <v>3.5936867855302701</v>
      </c>
      <c r="S402">
        <v>-0.25604800711192999</v>
      </c>
      <c r="T402">
        <v>-0.59380403860113096</v>
      </c>
      <c r="U402">
        <v>1.73604335190507</v>
      </c>
      <c r="V402">
        <v>1.7167894119931899</v>
      </c>
      <c r="W402">
        <v>3.47240639516765</v>
      </c>
      <c r="X402">
        <v>10.0461694746504</v>
      </c>
      <c r="Y402">
        <v>0.13553469834432699</v>
      </c>
      <c r="Z402">
        <v>0.47153165969339</v>
      </c>
      <c r="AA402">
        <v>2.8969300393191899</v>
      </c>
    </row>
    <row r="403" spans="1:27" x14ac:dyDescent="0.25">
      <c r="A403" t="s">
        <v>1885</v>
      </c>
      <c r="B403" t="s">
        <v>1886</v>
      </c>
      <c r="C403">
        <v>3.2837162485535099</v>
      </c>
      <c r="D403">
        <v>6.8413558796384697</v>
      </c>
      <c r="E403">
        <v>28.8663837561921</v>
      </c>
      <c r="F403">
        <v>3.9186216075093498</v>
      </c>
      <c r="G403">
        <v>17.109642693551599</v>
      </c>
      <c r="H403">
        <v>1.4390104845085301</v>
      </c>
      <c r="I403">
        <f t="shared" si="6"/>
        <v>5.6415107387149028</v>
      </c>
      <c r="J403">
        <v>0.36176428947996903</v>
      </c>
      <c r="K403">
        <v>6.4125427786099802</v>
      </c>
      <c r="L403">
        <v>-8.6777320686244094E-2</v>
      </c>
      <c r="M403">
        <v>1.9213799457412299</v>
      </c>
      <c r="N403">
        <v>6.0954423332832404</v>
      </c>
      <c r="O403">
        <v>62.791736155935801</v>
      </c>
      <c r="P403">
        <v>1.9087096092451601</v>
      </c>
      <c r="Q403">
        <v>3.17755198106323</v>
      </c>
      <c r="R403">
        <v>3.5365279655331299</v>
      </c>
      <c r="S403">
        <v>-0.294189213394556</v>
      </c>
      <c r="T403">
        <v>-0.64139763863990096</v>
      </c>
      <c r="U403">
        <v>1.9918259449050599</v>
      </c>
      <c r="V403">
        <v>1.6463454477513999</v>
      </c>
      <c r="W403">
        <v>3.3356996582025</v>
      </c>
      <c r="X403">
        <v>9.4199338329388898</v>
      </c>
      <c r="Y403">
        <v>0.13306086857455099</v>
      </c>
      <c r="Z403">
        <v>0.45721971601201</v>
      </c>
      <c r="AA403">
        <v>2.88664454510806</v>
      </c>
    </row>
    <row r="404" spans="1:27" x14ac:dyDescent="0.25">
      <c r="A404" t="s">
        <v>1887</v>
      </c>
      <c r="B404" t="s">
        <v>1888</v>
      </c>
      <c r="C404">
        <v>3.3449886899547301</v>
      </c>
      <c r="D404">
        <v>7.1346221777966603</v>
      </c>
      <c r="E404">
        <v>28.4049711592878</v>
      </c>
      <c r="F404">
        <v>4.7710001198755698</v>
      </c>
      <c r="G404">
        <v>20.097743785374998</v>
      </c>
      <c r="H404">
        <v>1.63330617208322</v>
      </c>
      <c r="I404">
        <f t="shared" si="6"/>
        <v>7.977329775838883</v>
      </c>
      <c r="J404">
        <v>0.48807826544994798</v>
      </c>
      <c r="K404">
        <v>6.11831626828568</v>
      </c>
      <c r="L404">
        <v>6.1592901579655197E-2</v>
      </c>
      <c r="M404">
        <v>0.96971869612579598</v>
      </c>
      <c r="N404">
        <v>6.9292575285284403</v>
      </c>
      <c r="O404">
        <v>68.390700144928203</v>
      </c>
      <c r="P404">
        <v>1.9620881067126601</v>
      </c>
      <c r="Q404">
        <v>3.2866931083395698</v>
      </c>
      <c r="R404">
        <v>3.5586648859224499</v>
      </c>
      <c r="S404">
        <v>-0.33082032542888201</v>
      </c>
      <c r="T404">
        <v>-0.68811263346400697</v>
      </c>
      <c r="U404">
        <v>1.9052756301204601</v>
      </c>
      <c r="V404">
        <v>1.59042637533285</v>
      </c>
      <c r="W404">
        <v>3.2730602807515701</v>
      </c>
      <c r="X404">
        <v>9.8882596123265891</v>
      </c>
      <c r="Y404">
        <v>0.11868913919891</v>
      </c>
      <c r="Z404">
        <v>0.50538415786538304</v>
      </c>
      <c r="AA404">
        <v>3.40098528623064</v>
      </c>
    </row>
    <row r="405" spans="1:27" x14ac:dyDescent="0.25">
      <c r="A405" t="s">
        <v>1899</v>
      </c>
      <c r="B405" t="s">
        <v>1900</v>
      </c>
      <c r="C405">
        <v>3.0018367293346699</v>
      </c>
      <c r="D405">
        <v>6.24485030710321</v>
      </c>
      <c r="E405">
        <v>29.044942449237201</v>
      </c>
      <c r="F405">
        <v>4.1492739125416103</v>
      </c>
      <c r="G405">
        <v>18.789779332676702</v>
      </c>
      <c r="H405">
        <v>1.4127958471578199</v>
      </c>
      <c r="I405">
        <f t="shared" si="6"/>
        <v>9.3976262642513664</v>
      </c>
      <c r="J405">
        <v>0.60981706704306604</v>
      </c>
      <c r="K405">
        <v>6.48905425578387</v>
      </c>
      <c r="L405">
        <v>7.2196798927886302E-2</v>
      </c>
      <c r="M405">
        <v>1.7190311909762299</v>
      </c>
      <c r="N405">
        <v>5.9622975606206898</v>
      </c>
      <c r="O405">
        <v>55.530735072193501</v>
      </c>
      <c r="P405">
        <v>2.2448634535524201</v>
      </c>
      <c r="Q405">
        <v>3.6978862400322599</v>
      </c>
      <c r="R405">
        <v>3.4580289910819002</v>
      </c>
      <c r="S405">
        <v>-0.171447427677514</v>
      </c>
      <c r="T405">
        <v>-0.45878510899796399</v>
      </c>
      <c r="U405">
        <v>1.5667990924720501</v>
      </c>
      <c r="V405">
        <v>1.7043240137178901</v>
      </c>
      <c r="W405">
        <v>3.40981470654634</v>
      </c>
      <c r="X405">
        <v>10.352138763155001</v>
      </c>
      <c r="Y405">
        <v>6.2561767303686497E-2</v>
      </c>
      <c r="Z405">
        <v>0.29257146018775199</v>
      </c>
      <c r="AA405">
        <v>2.4668027938735602</v>
      </c>
    </row>
    <row r="406" spans="1:27" x14ac:dyDescent="0.25">
      <c r="A406" t="s">
        <v>1902</v>
      </c>
      <c r="B406" t="s">
        <v>1903</v>
      </c>
      <c r="C406">
        <v>3.3778416802227502</v>
      </c>
      <c r="D406">
        <v>7.0020287851407002</v>
      </c>
      <c r="E406">
        <v>29.529185013209599</v>
      </c>
      <c r="F406">
        <v>6.2183865317982496</v>
      </c>
      <c r="G406">
        <v>24.169241204456601</v>
      </c>
      <c r="H406">
        <v>2.2668553538410898</v>
      </c>
      <c r="I406">
        <f t="shared" si="6"/>
        <v>9.755372604824144</v>
      </c>
      <c r="J406">
        <v>0.62039886972415503</v>
      </c>
      <c r="K406">
        <v>6.3595609809651004</v>
      </c>
      <c r="L406">
        <v>0.42546482137230102</v>
      </c>
      <c r="M406">
        <v>3.4104328902973</v>
      </c>
      <c r="N406">
        <v>5.9495978925649604</v>
      </c>
      <c r="O406">
        <v>53.868123430314903</v>
      </c>
      <c r="P406">
        <v>1.8521508240053199</v>
      </c>
      <c r="Q406">
        <v>3.5302378849446199</v>
      </c>
      <c r="R406">
        <v>3.5034926665192301</v>
      </c>
      <c r="S406">
        <v>-0.16921890640760301</v>
      </c>
      <c r="T406">
        <v>-0.49782804133052599</v>
      </c>
      <c r="U406">
        <v>1.73650647837042</v>
      </c>
      <c r="V406">
        <v>1.6931244276355</v>
      </c>
      <c r="W406">
        <v>3.4110125259467199</v>
      </c>
      <c r="X406">
        <v>9.7876376160852594</v>
      </c>
      <c r="Y406">
        <v>6.6027820071442506E-2</v>
      </c>
      <c r="Z406">
        <v>0.30583396269304602</v>
      </c>
      <c r="AA406">
        <v>2.3518056282512498</v>
      </c>
    </row>
    <row r="407" spans="1:27" x14ac:dyDescent="0.25">
      <c r="A407" t="s">
        <v>1906</v>
      </c>
      <c r="B407" t="s">
        <v>1907</v>
      </c>
      <c r="C407">
        <v>3.2804594209479001</v>
      </c>
      <c r="D407">
        <v>6.7932064798108298</v>
      </c>
      <c r="E407">
        <v>28.859803220637101</v>
      </c>
      <c r="F407">
        <v>4.2638587285763201</v>
      </c>
      <c r="G407">
        <v>17.651436952296802</v>
      </c>
      <c r="H407">
        <v>1.5094609625901401</v>
      </c>
      <c r="I407">
        <f t="shared" si="6"/>
        <v>5.3465068509806049</v>
      </c>
      <c r="J407">
        <v>0.34417842682285199</v>
      </c>
      <c r="K407">
        <v>6.4374447918218998</v>
      </c>
      <c r="L407">
        <v>9.4701685067573205E-2</v>
      </c>
      <c r="M407">
        <v>2.2569316419844401</v>
      </c>
      <c r="N407">
        <v>4.0195075131445099</v>
      </c>
      <c r="O407">
        <v>60.9469660880156</v>
      </c>
      <c r="P407">
        <v>1.54495827492413</v>
      </c>
      <c r="Q407">
        <v>2.9607624246476201</v>
      </c>
      <c r="R407">
        <v>3.6497049802801</v>
      </c>
      <c r="S407">
        <v>-0.26556451477999199</v>
      </c>
      <c r="T407">
        <v>-0.61683813266556198</v>
      </c>
      <c r="U407">
        <v>2.03333291181406</v>
      </c>
      <c r="V407">
        <v>1.6102466733930301</v>
      </c>
      <c r="W407">
        <v>3.2610351701087499</v>
      </c>
      <c r="X407">
        <v>9.3302573322501292</v>
      </c>
      <c r="Y407">
        <v>0.10188658549494101</v>
      </c>
      <c r="Z407">
        <v>0.40327365026943501</v>
      </c>
      <c r="AA407">
        <v>2.7663164237743101</v>
      </c>
    </row>
    <row r="408" spans="1:27" x14ac:dyDescent="0.25">
      <c r="A408" t="s">
        <v>1910</v>
      </c>
      <c r="B408" t="s">
        <v>1911</v>
      </c>
      <c r="C408">
        <v>2.9441353890247401</v>
      </c>
      <c r="D408">
        <v>6.3957443400484104</v>
      </c>
      <c r="E408">
        <v>25.9108269214362</v>
      </c>
      <c r="F408">
        <v>3.3020659111056601</v>
      </c>
      <c r="G408">
        <v>16.6355146318738</v>
      </c>
      <c r="H408">
        <v>0.87750524846510503</v>
      </c>
      <c r="I408">
        <f t="shared" si="6"/>
        <v>8.8136460295209016</v>
      </c>
      <c r="J408">
        <v>0.55539173360613103</v>
      </c>
      <c r="K408">
        <v>6.3014980604607</v>
      </c>
      <c r="L408">
        <v>0.37922836524473702</v>
      </c>
      <c r="M408">
        <v>7.1320743865206104</v>
      </c>
      <c r="N408">
        <v>14.043624756528899</v>
      </c>
      <c r="O408">
        <v>81.628593953676202</v>
      </c>
      <c r="P408">
        <v>1.5173953166101899</v>
      </c>
      <c r="Q408">
        <v>2.6500965585209402</v>
      </c>
      <c r="R408">
        <v>3.5665587923722</v>
      </c>
      <c r="S408">
        <v>-0.33178886265796098</v>
      </c>
      <c r="T408">
        <v>-0.68727330397881203</v>
      </c>
      <c r="U408">
        <v>1.7082840966835</v>
      </c>
      <c r="V408">
        <v>1.5941820901596</v>
      </c>
      <c r="W408">
        <v>3.26695081174659</v>
      </c>
      <c r="X408">
        <v>10.393990973907</v>
      </c>
      <c r="Y408">
        <v>0.263928083702823</v>
      </c>
      <c r="Z408">
        <v>0.80716700730191304</v>
      </c>
      <c r="AA408">
        <v>3.8709676669985398</v>
      </c>
    </row>
    <row r="409" spans="1:27" x14ac:dyDescent="0.25">
      <c r="A409" t="s">
        <v>1916</v>
      </c>
      <c r="B409" t="s">
        <v>1917</v>
      </c>
      <c r="C409">
        <v>3.4166747256457799</v>
      </c>
      <c r="D409">
        <v>7.0001287593322497</v>
      </c>
      <c r="E409">
        <v>29.276715669364901</v>
      </c>
      <c r="F409">
        <v>5.9133887218292696</v>
      </c>
      <c r="G409">
        <v>23.305917698262501</v>
      </c>
      <c r="H409">
        <v>2.14700523760831</v>
      </c>
      <c r="I409">
        <f t="shared" si="6"/>
        <v>8.8053732409724716</v>
      </c>
      <c r="J409">
        <v>0.55528862224738595</v>
      </c>
      <c r="K409">
        <v>6.3062474133811897</v>
      </c>
      <c r="L409">
        <v>0.45984529572923</v>
      </c>
      <c r="M409">
        <v>3.8897430932361301</v>
      </c>
      <c r="N409">
        <v>6.0877351740155303</v>
      </c>
      <c r="O409">
        <v>53.491756094627803</v>
      </c>
      <c r="P409">
        <v>1.8355476644637001</v>
      </c>
      <c r="Q409">
        <v>3.5010851758694801</v>
      </c>
      <c r="R409">
        <v>3.5152854989884101</v>
      </c>
      <c r="S409">
        <v>-0.14620541789261299</v>
      </c>
      <c r="T409">
        <v>-0.47230141710187101</v>
      </c>
      <c r="U409">
        <v>1.72004626642725</v>
      </c>
      <c r="V409">
        <v>1.6921445109800699</v>
      </c>
      <c r="W409">
        <v>3.4039464598304598</v>
      </c>
      <c r="X409">
        <v>9.6735701824887492</v>
      </c>
      <c r="Y409">
        <v>6.0002858179671097E-2</v>
      </c>
      <c r="Z409">
        <v>0.30376748438165702</v>
      </c>
      <c r="AA409">
        <v>2.4216953567624202</v>
      </c>
    </row>
    <row r="410" spans="1:27" x14ac:dyDescent="0.25">
      <c r="A410" t="s">
        <v>1919</v>
      </c>
      <c r="B410" t="s">
        <v>1920</v>
      </c>
      <c r="C410">
        <v>2.83550965948143</v>
      </c>
      <c r="D410">
        <v>6.4691105345646598</v>
      </c>
      <c r="E410">
        <v>25.8455662667665</v>
      </c>
      <c r="F410">
        <v>2.3387714754142501</v>
      </c>
      <c r="G410">
        <v>13.0165333343346</v>
      </c>
      <c r="H410">
        <v>0.58953506133520595</v>
      </c>
      <c r="I410">
        <f t="shared" si="6"/>
        <v>4.0956178209987399</v>
      </c>
      <c r="J410">
        <v>0.25977346868977003</v>
      </c>
      <c r="K410">
        <v>6.3427175103565396</v>
      </c>
      <c r="L410">
        <v>8.8028666245843795E-2</v>
      </c>
      <c r="M410">
        <v>1.35715984071451</v>
      </c>
      <c r="N410">
        <v>9.1979276339590701</v>
      </c>
      <c r="O410">
        <v>110.501422801671</v>
      </c>
      <c r="P410">
        <v>1.47049929785082</v>
      </c>
      <c r="Q410">
        <v>2.5453655010469198</v>
      </c>
      <c r="R410">
        <v>3.6107051165905202</v>
      </c>
      <c r="S410">
        <v>-0.50113023717819505</v>
      </c>
      <c r="T410">
        <v>-1.04732743820306</v>
      </c>
      <c r="U410">
        <v>2.62015256377734</v>
      </c>
      <c r="V410">
        <v>1.4896411700235299</v>
      </c>
      <c r="W410">
        <v>3.0822270764756601</v>
      </c>
      <c r="X410">
        <v>10.234412200023399</v>
      </c>
      <c r="Y410">
        <v>0.294128980259108</v>
      </c>
      <c r="Z410">
        <v>1.01631646234513</v>
      </c>
      <c r="AA410">
        <v>5.70305827534618</v>
      </c>
    </row>
    <row r="411" spans="1:27" x14ac:dyDescent="0.25">
      <c r="A411" t="s">
        <v>1925</v>
      </c>
      <c r="B411" t="s">
        <v>1926</v>
      </c>
      <c r="C411">
        <v>3.2740211319794801</v>
      </c>
      <c r="D411">
        <v>6.7302966821128196</v>
      </c>
      <c r="E411">
        <v>28.883466409895401</v>
      </c>
      <c r="F411">
        <v>4.71025891558675</v>
      </c>
      <c r="G411">
        <v>18.825162156006598</v>
      </c>
      <c r="H411">
        <v>1.77562058852698</v>
      </c>
      <c r="I411">
        <f t="shared" si="6"/>
        <v>4.688870138246612</v>
      </c>
      <c r="J411">
        <v>0.31517132505189399</v>
      </c>
      <c r="K411">
        <v>6.7216902102081102</v>
      </c>
      <c r="L411">
        <v>0.21673673207017499</v>
      </c>
      <c r="M411">
        <v>2.1595425074319299</v>
      </c>
      <c r="N411">
        <v>2.8770908356912899</v>
      </c>
      <c r="O411">
        <v>57.358578943551102</v>
      </c>
      <c r="P411">
        <v>1.6215208805689301</v>
      </c>
      <c r="Q411">
        <v>3.2844482116890998</v>
      </c>
      <c r="R411">
        <v>3.6537264635425402</v>
      </c>
      <c r="S411">
        <v>-0.164039518262595</v>
      </c>
      <c r="T411">
        <v>-0.52657605857708301</v>
      </c>
      <c r="U411">
        <v>1.8595682858407501</v>
      </c>
      <c r="V411">
        <v>1.63340138583899</v>
      </c>
      <c r="W411">
        <v>3.2789722724365902</v>
      </c>
      <c r="X411">
        <v>9.7148781519571994</v>
      </c>
      <c r="Y411">
        <v>5.6592554642767301E-2</v>
      </c>
      <c r="Z411">
        <v>0.29134248818397201</v>
      </c>
      <c r="AA411">
        <v>2.3298952530505899</v>
      </c>
    </row>
    <row r="412" spans="1:27" x14ac:dyDescent="0.25">
      <c r="A412" t="s">
        <v>1927</v>
      </c>
      <c r="B412" t="s">
        <v>1928</v>
      </c>
      <c r="C412">
        <v>3.3479931500645099</v>
      </c>
      <c r="D412">
        <v>6.9339978506945101</v>
      </c>
      <c r="E412">
        <v>28.715191069665298</v>
      </c>
      <c r="F412">
        <v>4.1925876899660404</v>
      </c>
      <c r="G412">
        <v>18.168537335150599</v>
      </c>
      <c r="H412">
        <v>1.4581811832906999</v>
      </c>
      <c r="I412">
        <f t="shared" si="6"/>
        <v>6.0928109766443779</v>
      </c>
      <c r="J412">
        <v>0.39145666319052702</v>
      </c>
      <c r="K412">
        <v>6.4248942678691501</v>
      </c>
      <c r="L412">
        <v>1.12445903051795E-2</v>
      </c>
      <c r="M412">
        <v>3.0967528959867598</v>
      </c>
      <c r="N412">
        <v>6.3172105856300798</v>
      </c>
      <c r="O412">
        <v>58.125948470335402</v>
      </c>
      <c r="P412">
        <v>1.92625275229492</v>
      </c>
      <c r="Q412">
        <v>3.2364648166624801</v>
      </c>
      <c r="R412">
        <v>3.50866201097493</v>
      </c>
      <c r="S412">
        <v>-0.250570230011534</v>
      </c>
      <c r="T412">
        <v>-0.565043382653307</v>
      </c>
      <c r="U412">
        <v>1.8729796186734999</v>
      </c>
      <c r="V412">
        <v>1.6471265160086701</v>
      </c>
      <c r="W412">
        <v>3.3295762853687298</v>
      </c>
      <c r="X412">
        <v>9.2244773706081098</v>
      </c>
      <c r="Y412">
        <v>9.5484006664680807E-2</v>
      </c>
      <c r="Z412">
        <v>0.42013425832616802</v>
      </c>
      <c r="AA412">
        <v>2.7092420039049601</v>
      </c>
    </row>
    <row r="413" spans="1:27" x14ac:dyDescent="0.25">
      <c r="A413" t="s">
        <v>1931</v>
      </c>
      <c r="B413" t="s">
        <v>1932</v>
      </c>
      <c r="C413">
        <v>3.0422766759077602</v>
      </c>
      <c r="D413">
        <v>6.3550350234357396</v>
      </c>
      <c r="E413">
        <v>28.6665052528293</v>
      </c>
      <c r="F413">
        <v>4.1877921344880802</v>
      </c>
      <c r="G413">
        <v>17.6472258516878</v>
      </c>
      <c r="H413">
        <v>1.56981407186499</v>
      </c>
      <c r="I413">
        <f t="shared" si="6"/>
        <v>6.4636441212375813</v>
      </c>
      <c r="J413">
        <v>0.41272710647521899</v>
      </c>
      <c r="K413">
        <v>6.3853624787157202</v>
      </c>
      <c r="L413">
        <v>0.31457422905690402</v>
      </c>
      <c r="M413">
        <v>2.6624328007181099</v>
      </c>
      <c r="N413">
        <v>4.0313887094259</v>
      </c>
      <c r="O413">
        <v>55.226375325777802</v>
      </c>
      <c r="P413">
        <v>1.72960902259141</v>
      </c>
      <c r="Q413">
        <v>3.45439156858692</v>
      </c>
      <c r="R413">
        <v>3.52467296020022</v>
      </c>
      <c r="S413">
        <v>-9.1279010764633295E-2</v>
      </c>
      <c r="T413">
        <v>-0.41729941943452797</v>
      </c>
      <c r="U413">
        <v>1.7782214736550599</v>
      </c>
      <c r="V413">
        <v>1.6336317621110701</v>
      </c>
      <c r="W413">
        <v>3.2763112660649201</v>
      </c>
      <c r="X413">
        <v>9.6793969821709496</v>
      </c>
      <c r="Y413">
        <v>1.2492167045009E-2</v>
      </c>
      <c r="Z413">
        <v>0.240649534672885</v>
      </c>
      <c r="AA413">
        <v>2.4805308875055898</v>
      </c>
    </row>
    <row r="414" spans="1:27" x14ac:dyDescent="0.25">
      <c r="A414" t="s">
        <v>1933</v>
      </c>
      <c r="B414" t="s">
        <v>1934</v>
      </c>
      <c r="C414">
        <v>3.4080973174066802</v>
      </c>
      <c r="D414">
        <v>7.0880736325158997</v>
      </c>
      <c r="E414">
        <v>28.9428568916511</v>
      </c>
      <c r="F414">
        <v>5.0306833916285401</v>
      </c>
      <c r="G414">
        <v>20.947073723919399</v>
      </c>
      <c r="H414">
        <v>1.7643996638755299</v>
      </c>
      <c r="I414">
        <f t="shared" si="6"/>
        <v>4.1917066237382974</v>
      </c>
      <c r="J414">
        <v>0.25769371837133698</v>
      </c>
      <c r="K414">
        <v>6.1477040619201899</v>
      </c>
      <c r="L414">
        <v>0.180978176779203</v>
      </c>
      <c r="M414">
        <v>3.2826732422812599</v>
      </c>
      <c r="N414">
        <v>5.5406831183534404</v>
      </c>
      <c r="O414">
        <v>58.0170201513831</v>
      </c>
      <c r="P414">
        <v>1.8535740802357299</v>
      </c>
      <c r="Q414">
        <v>3.4210641612984398</v>
      </c>
      <c r="R414">
        <v>3.4746262534036201</v>
      </c>
      <c r="S414">
        <v>-0.24159978793898601</v>
      </c>
      <c r="T414">
        <v>-0.56349280764752796</v>
      </c>
      <c r="U414">
        <v>1.7718116135945401</v>
      </c>
      <c r="V414">
        <v>1.6733040054053301</v>
      </c>
      <c r="W414">
        <v>3.3855988673213102</v>
      </c>
      <c r="X414">
        <v>9.4271977744696809</v>
      </c>
      <c r="Y414">
        <v>0.108051890556768</v>
      </c>
      <c r="Z414">
        <v>0.41630280078065401</v>
      </c>
      <c r="AA414">
        <v>2.7543914529939899</v>
      </c>
    </row>
    <row r="415" spans="1:27" x14ac:dyDescent="0.25">
      <c r="A415" t="s">
        <v>1939</v>
      </c>
      <c r="B415" t="s">
        <v>1940</v>
      </c>
      <c r="C415">
        <v>2.5522168216936798</v>
      </c>
      <c r="D415">
        <v>5.3704959298699002</v>
      </c>
      <c r="E415">
        <v>26.626974001243301</v>
      </c>
      <c r="F415">
        <v>1.15883728358002</v>
      </c>
      <c r="G415">
        <v>5.8430938856952901</v>
      </c>
      <c r="H415">
        <v>0.47096945224753201</v>
      </c>
      <c r="I415">
        <f t="shared" si="6"/>
        <v>9.820727143405664</v>
      </c>
      <c r="J415">
        <v>0.55376809681420502</v>
      </c>
      <c r="K415">
        <v>5.6387687869532597</v>
      </c>
      <c r="L415">
        <v>0.25535722603719901</v>
      </c>
      <c r="M415">
        <v>4.2077413281271401</v>
      </c>
      <c r="N415">
        <v>10.3256319725679</v>
      </c>
      <c r="O415">
        <v>87.284835970362195</v>
      </c>
      <c r="P415">
        <v>0.76722558749980396</v>
      </c>
      <c r="Q415">
        <v>1.4430427932144601</v>
      </c>
      <c r="R415">
        <v>3.5148565665551499</v>
      </c>
      <c r="S415">
        <v>-0.35757698974531499</v>
      </c>
      <c r="T415">
        <v>-0.92431669400416305</v>
      </c>
      <c r="U415">
        <v>3.3540313007411102</v>
      </c>
      <c r="V415">
        <v>1.4684625385800201</v>
      </c>
      <c r="W415">
        <v>2.9874650333191899</v>
      </c>
      <c r="X415">
        <v>9.2805428757544792</v>
      </c>
      <c r="Y415">
        <v>0.22594587816605399</v>
      </c>
      <c r="Z415">
        <v>0.97842413538698703</v>
      </c>
      <c r="AA415">
        <v>4.78245861062058</v>
      </c>
    </row>
    <row r="416" spans="1:27" x14ac:dyDescent="0.25">
      <c r="A416" t="s">
        <v>1942</v>
      </c>
      <c r="B416" t="s">
        <v>1943</v>
      </c>
      <c r="C416">
        <v>2.2254586133915102</v>
      </c>
      <c r="D416">
        <v>5.0065444271571602</v>
      </c>
      <c r="E416">
        <v>24.304113152013201</v>
      </c>
      <c r="F416">
        <v>0.75529575092869305</v>
      </c>
      <c r="G416">
        <v>4.4335076519378998</v>
      </c>
      <c r="H416">
        <v>0.32355412435544001</v>
      </c>
      <c r="I416">
        <f t="shared" si="6"/>
        <v>1.1297557769883881</v>
      </c>
      <c r="J416">
        <v>8.2606918693877707E-2</v>
      </c>
      <c r="K416">
        <v>7.3119270887097896</v>
      </c>
      <c r="L416">
        <v>8.74206304552963E-2</v>
      </c>
      <c r="M416">
        <v>0.19026037267800899</v>
      </c>
      <c r="N416">
        <v>-0.36400206305951499</v>
      </c>
      <c r="O416">
        <v>70.183052907643898</v>
      </c>
      <c r="P416">
        <v>1.7960901510498599</v>
      </c>
      <c r="Q416">
        <v>3.1849790399387499</v>
      </c>
      <c r="R416">
        <v>3.48905018853501</v>
      </c>
      <c r="S416">
        <v>-6.3460109650620794E-2</v>
      </c>
      <c r="T416">
        <v>-0.39746466203643399</v>
      </c>
      <c r="U416">
        <v>2.4169837227992899</v>
      </c>
      <c r="V416">
        <v>1.50393021715657</v>
      </c>
      <c r="W416">
        <v>3.0179893032573601</v>
      </c>
      <c r="X416">
        <v>8.7470875776454395</v>
      </c>
      <c r="Y416">
        <v>3.6967129874939E-3</v>
      </c>
      <c r="Z416">
        <v>0.13618713834416499</v>
      </c>
      <c r="AA416">
        <v>2.2751705323718499</v>
      </c>
    </row>
    <row r="417" spans="1:27" x14ac:dyDescent="0.25">
      <c r="A417" t="s">
        <v>1945</v>
      </c>
      <c r="B417" t="s">
        <v>1946</v>
      </c>
      <c r="C417">
        <v>3.0125993823505501</v>
      </c>
      <c r="D417">
        <v>6.3526287126907501</v>
      </c>
      <c r="E417">
        <v>28.830338630288001</v>
      </c>
      <c r="F417">
        <v>2.9872381870116098</v>
      </c>
      <c r="G417">
        <v>14.4671479176952</v>
      </c>
      <c r="H417">
        <v>1.1517023180522801</v>
      </c>
      <c r="I417">
        <f t="shared" si="6"/>
        <v>3.2616645088091638</v>
      </c>
      <c r="J417">
        <v>0.211250658716753</v>
      </c>
      <c r="K417">
        <v>6.4767746083695403</v>
      </c>
      <c r="L417">
        <v>-4.9737343619324297E-2</v>
      </c>
      <c r="M417">
        <v>0.67797612961077203</v>
      </c>
      <c r="N417">
        <v>2.8633308735990202</v>
      </c>
      <c r="O417">
        <v>63.876941738422701</v>
      </c>
      <c r="P417">
        <v>1.56442147738449</v>
      </c>
      <c r="Q417">
        <v>3.1642579316636801</v>
      </c>
      <c r="R417">
        <v>3.61434418265118</v>
      </c>
      <c r="S417">
        <v>-0.29190965298065702</v>
      </c>
      <c r="T417">
        <v>-0.67417358201140398</v>
      </c>
      <c r="U417">
        <v>2.2572129691121399</v>
      </c>
      <c r="V417">
        <v>1.62479480885524</v>
      </c>
      <c r="W417">
        <v>3.2964386878914902</v>
      </c>
      <c r="X417">
        <v>9.60913009294066</v>
      </c>
      <c r="Y417">
        <v>0.124754999172581</v>
      </c>
      <c r="Z417">
        <v>0.40515532470891202</v>
      </c>
      <c r="AA417">
        <v>2.8070890663796599</v>
      </c>
    </row>
    <row r="418" spans="1:27" x14ac:dyDescent="0.25">
      <c r="A418" t="s">
        <v>1948</v>
      </c>
      <c r="B418" t="s">
        <v>1949</v>
      </c>
      <c r="C418">
        <v>3.2857834404429198</v>
      </c>
      <c r="D418">
        <v>6.7105500963143196</v>
      </c>
      <c r="E418">
        <v>28.930669134661802</v>
      </c>
      <c r="F418">
        <v>5.3100708672529304</v>
      </c>
      <c r="G418">
        <v>21.930634289970701</v>
      </c>
      <c r="H418">
        <v>1.9287834229382701</v>
      </c>
      <c r="I418">
        <f t="shared" si="6"/>
        <v>8.8531271389473218</v>
      </c>
      <c r="J418">
        <v>0.54574287529079502</v>
      </c>
      <c r="K418">
        <v>6.1644079738776503</v>
      </c>
      <c r="L418">
        <v>0.34122784436985598</v>
      </c>
      <c r="M418">
        <v>3.24730855953967</v>
      </c>
      <c r="N418">
        <v>6.0664572629118902</v>
      </c>
      <c r="O418">
        <v>54.138740521832702</v>
      </c>
      <c r="P418">
        <v>1.8959105858377701</v>
      </c>
      <c r="Q418">
        <v>3.4287134867508602</v>
      </c>
      <c r="R418">
        <v>3.5061859120488501</v>
      </c>
      <c r="S418">
        <v>-0.13830319941960001</v>
      </c>
      <c r="T418">
        <v>-0.43465633190230002</v>
      </c>
      <c r="U418">
        <v>1.62980961037324</v>
      </c>
      <c r="V418">
        <v>1.68229492279407</v>
      </c>
      <c r="W418">
        <v>3.3726220195001</v>
      </c>
      <c r="X418">
        <v>9.8438673521361508</v>
      </c>
      <c r="Y418">
        <v>5.3402981751342303E-2</v>
      </c>
      <c r="Z418">
        <v>0.308993470363779</v>
      </c>
      <c r="AA418">
        <v>2.5280627904633102</v>
      </c>
    </row>
    <row r="419" spans="1:27" x14ac:dyDescent="0.25">
      <c r="A419" t="s">
        <v>1951</v>
      </c>
      <c r="B419" t="s">
        <v>1952</v>
      </c>
      <c r="C419">
        <v>3.3597535779638901</v>
      </c>
      <c r="D419">
        <v>7.0862523409229299</v>
      </c>
      <c r="E419">
        <v>28.7528763867329</v>
      </c>
      <c r="F419">
        <v>4.6450140817651002</v>
      </c>
      <c r="G419">
        <v>20.069179736523601</v>
      </c>
      <c r="H419">
        <v>1.64831486930256</v>
      </c>
      <c r="I419">
        <f t="shared" si="6"/>
        <v>8.2193861250138678</v>
      </c>
      <c r="J419">
        <v>0.49558290216414502</v>
      </c>
      <c r="K419">
        <v>6.0294393599048597</v>
      </c>
      <c r="L419">
        <v>0.13256369629553899</v>
      </c>
      <c r="M419">
        <v>2.84993311519536</v>
      </c>
      <c r="N419">
        <v>7.2828091414804002</v>
      </c>
      <c r="O419">
        <v>61.662589996257402</v>
      </c>
      <c r="P419">
        <v>1.89301123293526</v>
      </c>
      <c r="Q419">
        <v>3.0647168970923899</v>
      </c>
      <c r="R419">
        <v>3.6864740582271001</v>
      </c>
      <c r="S419">
        <v>-0.28911737035660601</v>
      </c>
      <c r="T419">
        <v>-0.60135953626652106</v>
      </c>
      <c r="U419">
        <v>1.79324251883988</v>
      </c>
      <c r="V419">
        <v>1.64938202536028</v>
      </c>
      <c r="W419">
        <v>3.36657813443423</v>
      </c>
      <c r="X419">
        <v>9.6030812210465495</v>
      </c>
      <c r="Y419">
        <v>0.139510056265159</v>
      </c>
      <c r="Z419">
        <v>0.51880640289075697</v>
      </c>
      <c r="AA419">
        <v>3.1047591018238299</v>
      </c>
    </row>
    <row r="420" spans="1:27" x14ac:dyDescent="0.25">
      <c r="A420" t="s">
        <v>1954</v>
      </c>
      <c r="B420" t="s">
        <v>1955</v>
      </c>
      <c r="C420">
        <v>2.9058153773879201</v>
      </c>
      <c r="D420">
        <v>5.8855741280663398</v>
      </c>
      <c r="E420">
        <v>27.970080135202998</v>
      </c>
      <c r="F420">
        <v>3.69119383052307</v>
      </c>
      <c r="G420">
        <v>15.027665612497801</v>
      </c>
      <c r="H420">
        <v>1.5743514402588901</v>
      </c>
      <c r="I420">
        <f t="shared" si="6"/>
        <v>9.6980351091965122</v>
      </c>
      <c r="J420">
        <v>0.64081608604241103</v>
      </c>
      <c r="K420">
        <v>6.6076898962217001</v>
      </c>
      <c r="L420">
        <v>0.46902099801022101</v>
      </c>
      <c r="M420">
        <v>4.0105377564497298</v>
      </c>
      <c r="N420">
        <v>6.0225052197513804</v>
      </c>
      <c r="O420">
        <v>60.141987614664302</v>
      </c>
      <c r="P420">
        <v>1.80260727759135</v>
      </c>
      <c r="Q420">
        <v>3.6068865279269202</v>
      </c>
      <c r="R420">
        <v>3.5603944748694998</v>
      </c>
      <c r="S420">
        <v>-0.114617248249336</v>
      </c>
      <c r="T420">
        <v>-0.441790489008414</v>
      </c>
      <c r="U420">
        <v>1.61428997931679</v>
      </c>
      <c r="V420">
        <v>1.65769847629912</v>
      </c>
      <c r="W420">
        <v>3.3096362449154402</v>
      </c>
      <c r="X420">
        <v>10.3244846083035</v>
      </c>
      <c r="Y420">
        <v>8.1497647335984802E-2</v>
      </c>
      <c r="Z420">
        <v>0.31726043122808001</v>
      </c>
      <c r="AA420">
        <v>2.7642085269951902</v>
      </c>
    </row>
    <row r="421" spans="1:27" x14ac:dyDescent="0.25">
      <c r="A421" t="s">
        <v>1957</v>
      </c>
      <c r="B421" t="s">
        <v>1958</v>
      </c>
      <c r="C421">
        <v>3.2587518301860299</v>
      </c>
      <c r="D421">
        <v>6.8394975850734401</v>
      </c>
      <c r="E421">
        <v>28.790513883285101</v>
      </c>
      <c r="F421">
        <v>4.42258856871387</v>
      </c>
      <c r="G421">
        <v>19.735598505851701</v>
      </c>
      <c r="H421">
        <v>1.4890816830820499</v>
      </c>
      <c r="I421">
        <f t="shared" si="6"/>
        <v>6.8221709664943102</v>
      </c>
      <c r="J421">
        <v>0.41599592598892399</v>
      </c>
      <c r="K421">
        <v>6.0977059653298404</v>
      </c>
      <c r="L421">
        <v>0.36069492959129401</v>
      </c>
      <c r="M421">
        <v>2.39728647750057</v>
      </c>
      <c r="N421">
        <v>6.1691251436644903</v>
      </c>
      <c r="O421">
        <v>57.762625404325398</v>
      </c>
      <c r="P421">
        <v>2.0085472550004502</v>
      </c>
      <c r="Q421">
        <v>3.5209040419366899</v>
      </c>
      <c r="R421">
        <v>3.4731914214669302</v>
      </c>
      <c r="S421">
        <v>-0.21472918663806601</v>
      </c>
      <c r="T421">
        <v>-0.54655293550802997</v>
      </c>
      <c r="U421">
        <v>1.7265447702379799</v>
      </c>
      <c r="V421">
        <v>1.7068756289436799</v>
      </c>
      <c r="W421">
        <v>3.4517661051391499</v>
      </c>
      <c r="X421">
        <v>9.50863883935844</v>
      </c>
      <c r="Y421">
        <v>9.2842689527345701E-2</v>
      </c>
      <c r="Z421">
        <v>0.39272655805093398</v>
      </c>
      <c r="AA421">
        <v>2.8626081131871302</v>
      </c>
    </row>
    <row r="422" spans="1:27" x14ac:dyDescent="0.25">
      <c r="A422" t="s">
        <v>1960</v>
      </c>
      <c r="B422" t="s">
        <v>1961</v>
      </c>
      <c r="C422">
        <v>2.8932112947542099</v>
      </c>
      <c r="D422">
        <v>6.6454948506107598</v>
      </c>
      <c r="E422">
        <v>25.996783339535099</v>
      </c>
      <c r="F422">
        <v>1.6738026541712701</v>
      </c>
      <c r="G422">
        <v>10.936621471504999</v>
      </c>
      <c r="H422">
        <v>0.41897958106577199</v>
      </c>
      <c r="I422">
        <f t="shared" si="6"/>
        <v>6.4524636724443072</v>
      </c>
      <c r="J422">
        <v>0.44929841288657002</v>
      </c>
      <c r="K422">
        <v>6.9632071669822801</v>
      </c>
      <c r="L422">
        <v>0.13773535708826301</v>
      </c>
      <c r="M422">
        <v>5.1782830281145404</v>
      </c>
      <c r="N422">
        <v>20.571513253483101</v>
      </c>
      <c r="O422">
        <v>146.130041797415</v>
      </c>
      <c r="P422">
        <v>1.33980865316631</v>
      </c>
      <c r="Q422">
        <v>2.14907784675558</v>
      </c>
      <c r="R422">
        <v>3.5346202471682702</v>
      </c>
      <c r="S422">
        <v>-0.57844221641071203</v>
      </c>
      <c r="T422">
        <v>-1.15900524971375</v>
      </c>
      <c r="U422">
        <v>2.7077107683691199</v>
      </c>
      <c r="V422">
        <v>1.5245107784285199</v>
      </c>
      <c r="W422">
        <v>3.1537383393303</v>
      </c>
      <c r="X422">
        <v>9.7596553679318099</v>
      </c>
      <c r="Y422">
        <v>0.49599800094545299</v>
      </c>
      <c r="Z422">
        <v>1.55348131738716</v>
      </c>
      <c r="AA422">
        <v>7.2895153025366799</v>
      </c>
    </row>
    <row r="423" spans="1:27" x14ac:dyDescent="0.25">
      <c r="A423" t="s">
        <v>1963</v>
      </c>
      <c r="B423" t="s">
        <v>1964</v>
      </c>
      <c r="C423">
        <v>3.2060399935288202</v>
      </c>
      <c r="D423">
        <v>6.6880225223710497</v>
      </c>
      <c r="E423">
        <v>28.816060125279002</v>
      </c>
      <c r="F423">
        <v>4.0249431831704099</v>
      </c>
      <c r="G423">
        <v>18.7758619337881</v>
      </c>
      <c r="H423">
        <v>1.3935980679043301</v>
      </c>
      <c r="I423">
        <f t="shared" si="6"/>
        <v>5.1393488761123232</v>
      </c>
      <c r="J423">
        <v>0.310931668161194</v>
      </c>
      <c r="K423">
        <v>6.0500206476817198</v>
      </c>
      <c r="L423">
        <v>0.15664281730773499</v>
      </c>
      <c r="M423">
        <v>2.0818034395079401</v>
      </c>
      <c r="N423">
        <v>6.4411583958502803</v>
      </c>
      <c r="O423">
        <v>60.985256352519201</v>
      </c>
      <c r="P423">
        <v>1.8774492591498999</v>
      </c>
      <c r="Q423">
        <v>3.3486278569344501</v>
      </c>
      <c r="R423">
        <v>3.5129352899280701</v>
      </c>
      <c r="S423">
        <v>-0.24429428278884899</v>
      </c>
      <c r="T423">
        <v>-0.57677489043974295</v>
      </c>
      <c r="U423">
        <v>1.7514191549809199</v>
      </c>
      <c r="V423">
        <v>1.71330452873748</v>
      </c>
      <c r="W423">
        <v>3.4658728337226199</v>
      </c>
      <c r="X423">
        <v>9.5191336587456199</v>
      </c>
      <c r="Y423">
        <v>0.12406000496225</v>
      </c>
      <c r="Z423">
        <v>0.46267831756359301</v>
      </c>
      <c r="AA423">
        <v>3.1075523291950899</v>
      </c>
    </row>
    <row r="424" spans="1:27" x14ac:dyDescent="0.25">
      <c r="A424" t="s">
        <v>1967</v>
      </c>
      <c r="B424" t="s">
        <v>1968</v>
      </c>
      <c r="C424">
        <v>3.3130197421860101</v>
      </c>
      <c r="D424">
        <v>6.8061214762659299</v>
      </c>
      <c r="E424">
        <v>29.391500692184401</v>
      </c>
      <c r="F424">
        <v>5.4468323926144597</v>
      </c>
      <c r="G424">
        <v>21.4320013978916</v>
      </c>
      <c r="H424">
        <v>2.1466994260832499</v>
      </c>
      <c r="I424">
        <f t="shared" si="6"/>
        <v>7.1292285833050935</v>
      </c>
      <c r="J424">
        <v>0.44595174780860097</v>
      </c>
      <c r="K424">
        <v>6.2552594940343296</v>
      </c>
      <c r="L424">
        <v>0.40852710858087299</v>
      </c>
      <c r="M424">
        <v>3.37743380778655</v>
      </c>
      <c r="N424">
        <v>5.1799051267990004</v>
      </c>
      <c r="O424">
        <v>55.033335145302502</v>
      </c>
      <c r="P424">
        <v>1.7438710160229201</v>
      </c>
      <c r="Q424">
        <v>3.3413995871156299</v>
      </c>
      <c r="R424">
        <v>3.55267623603571</v>
      </c>
      <c r="S424">
        <v>-0.151619605875319</v>
      </c>
      <c r="T424">
        <v>-0.50099217101515603</v>
      </c>
      <c r="U424">
        <v>1.8320354794618601</v>
      </c>
      <c r="V424">
        <v>1.6600810676252999</v>
      </c>
      <c r="W424">
        <v>3.3368933450728702</v>
      </c>
      <c r="X424">
        <v>9.6440505585614407</v>
      </c>
      <c r="Y424">
        <v>4.0403053405603302E-2</v>
      </c>
      <c r="Z424">
        <v>0.30781032489551202</v>
      </c>
      <c r="AA424">
        <v>2.5229057338171899</v>
      </c>
    </row>
    <row r="425" spans="1:27" x14ac:dyDescent="0.25">
      <c r="A425" t="s">
        <v>1971</v>
      </c>
      <c r="B425" t="s">
        <v>1972</v>
      </c>
      <c r="C425">
        <v>3.4907306111910001</v>
      </c>
      <c r="D425">
        <v>7.2341804137468699</v>
      </c>
      <c r="E425">
        <v>29.067368088723999</v>
      </c>
      <c r="F425">
        <v>5.9177201015699703</v>
      </c>
      <c r="G425">
        <v>23.750591282848699</v>
      </c>
      <c r="H425">
        <v>2.15753287250143</v>
      </c>
      <c r="I425">
        <f t="shared" si="6"/>
        <v>8.217304730825731</v>
      </c>
      <c r="J425">
        <v>0.48964893608940502</v>
      </c>
      <c r="K425">
        <v>5.9587535345084097</v>
      </c>
      <c r="L425">
        <v>0.24263975406375099</v>
      </c>
      <c r="M425">
        <v>3.5945580726720201</v>
      </c>
      <c r="N425">
        <v>8.9277164551378707</v>
      </c>
      <c r="O425">
        <v>68.789241401078996</v>
      </c>
      <c r="P425">
        <v>1.8848829122603601</v>
      </c>
      <c r="Q425">
        <v>3.3649364716151098</v>
      </c>
      <c r="R425">
        <v>3.56041714590868</v>
      </c>
      <c r="S425">
        <v>-0.267964309931226</v>
      </c>
      <c r="T425">
        <v>-0.57722216499694201</v>
      </c>
      <c r="U425">
        <v>1.62104263766915</v>
      </c>
      <c r="V425">
        <v>1.6789805360255901</v>
      </c>
      <c r="W425">
        <v>3.4174612706592602</v>
      </c>
      <c r="X425">
        <v>9.8201693286258198</v>
      </c>
      <c r="Y425">
        <v>0.15644890984260201</v>
      </c>
      <c r="Z425">
        <v>0.53112921123692203</v>
      </c>
      <c r="AA425">
        <v>3.5121488931703899</v>
      </c>
    </row>
    <row r="426" spans="1:27" x14ac:dyDescent="0.25">
      <c r="A426" t="s">
        <v>1973</v>
      </c>
      <c r="B426" t="s">
        <v>1974</v>
      </c>
      <c r="C426">
        <v>3.3744829620894201</v>
      </c>
      <c r="D426">
        <v>7.1617955197075798</v>
      </c>
      <c r="E426">
        <v>28.279320901229301</v>
      </c>
      <c r="F426">
        <v>4.6451155694883504</v>
      </c>
      <c r="G426">
        <v>20.248784783979598</v>
      </c>
      <c r="H426">
        <v>1.4868584067588</v>
      </c>
      <c r="I426">
        <f t="shared" si="6"/>
        <v>6.6021745434339625</v>
      </c>
      <c r="J426">
        <v>0.39483455261662098</v>
      </c>
      <c r="K426">
        <v>5.9803713158310003</v>
      </c>
      <c r="L426">
        <v>4.8504744897544402E-2</v>
      </c>
      <c r="M426">
        <v>1.5068045637942999</v>
      </c>
      <c r="N426">
        <v>7.6591244520016897</v>
      </c>
      <c r="O426">
        <v>70.220365898413306</v>
      </c>
      <c r="P426">
        <v>2.0965230033051498</v>
      </c>
      <c r="Q426">
        <v>3.3284648552909899</v>
      </c>
      <c r="R426">
        <v>3.50061084973937</v>
      </c>
      <c r="S426">
        <v>-0.312859335617238</v>
      </c>
      <c r="T426">
        <v>-0.666329708971101</v>
      </c>
      <c r="U426">
        <v>1.8310972463845501</v>
      </c>
      <c r="V426">
        <v>1.62110868243503</v>
      </c>
      <c r="W426">
        <v>3.32653400677665</v>
      </c>
      <c r="X426">
        <v>9.6128144990570803</v>
      </c>
      <c r="Y426">
        <v>0.132762441498225</v>
      </c>
      <c r="Z426">
        <v>0.55628205341987302</v>
      </c>
      <c r="AA426">
        <v>3.6866150952735199</v>
      </c>
    </row>
    <row r="427" spans="1:27" x14ac:dyDescent="0.25">
      <c r="A427" t="s">
        <v>1890</v>
      </c>
      <c r="B427" t="s">
        <v>1891</v>
      </c>
      <c r="C427">
        <v>3.27555803048367</v>
      </c>
      <c r="D427">
        <v>7.0034071587847597</v>
      </c>
      <c r="E427">
        <v>28.526348921633499</v>
      </c>
      <c r="F427">
        <v>4.5218804871476399</v>
      </c>
      <c r="G427">
        <v>20.6441786879906</v>
      </c>
      <c r="H427">
        <v>1.2956508189592599</v>
      </c>
      <c r="I427">
        <f t="shared" si="6"/>
        <v>8.6718536455799029</v>
      </c>
      <c r="J427">
        <v>0.52167328545995895</v>
      </c>
      <c r="K427">
        <v>6.0157067540670397</v>
      </c>
      <c r="L427">
        <v>0.32662811842609102</v>
      </c>
      <c r="M427">
        <v>5.2840307618918896</v>
      </c>
      <c r="N427">
        <v>12.6339591896892</v>
      </c>
      <c r="O427">
        <v>80.891762912453501</v>
      </c>
      <c r="P427">
        <v>1.5168607975969901</v>
      </c>
      <c r="Q427">
        <v>2.6816605142129499</v>
      </c>
      <c r="R427">
        <v>3.5661536769817901</v>
      </c>
      <c r="S427">
        <v>-0.333636051979666</v>
      </c>
      <c r="T427">
        <v>-0.70874629548275303</v>
      </c>
      <c r="U427">
        <v>1.88145034671405</v>
      </c>
      <c r="V427">
        <v>1.6712059548815701</v>
      </c>
      <c r="W427">
        <v>3.4117827276988799</v>
      </c>
      <c r="X427">
        <v>10.526204914327501</v>
      </c>
      <c r="Y427">
        <v>0.27599205361691698</v>
      </c>
      <c r="Z427">
        <v>0.84479938753086603</v>
      </c>
      <c r="AA427">
        <v>3.8030655363248602</v>
      </c>
    </row>
    <row r="428" spans="1:27" x14ac:dyDescent="0.25">
      <c r="A428" t="s">
        <v>1893</v>
      </c>
      <c r="B428" t="s">
        <v>1894</v>
      </c>
      <c r="C428">
        <v>3.2977181784116301</v>
      </c>
      <c r="D428">
        <v>7.0118708341940597</v>
      </c>
      <c r="E428">
        <v>28.415739065823299</v>
      </c>
      <c r="F428">
        <v>4.8019289798171299</v>
      </c>
      <c r="G428">
        <v>21.622606209601201</v>
      </c>
      <c r="H428">
        <v>1.35611320150852</v>
      </c>
      <c r="I428">
        <f t="shared" si="6"/>
        <v>8.5575902451275301</v>
      </c>
      <c r="J428">
        <v>0.50873482178992402</v>
      </c>
      <c r="K428">
        <v>5.9448373574510001</v>
      </c>
      <c r="L428">
        <v>0.31482524267744599</v>
      </c>
      <c r="M428">
        <v>4.0308381600317702</v>
      </c>
      <c r="N428">
        <v>10.159988168064</v>
      </c>
      <c r="O428">
        <v>75.586674645559995</v>
      </c>
      <c r="P428">
        <v>1.6463977661689799</v>
      </c>
      <c r="Q428">
        <v>2.8909525572544301</v>
      </c>
      <c r="R428">
        <v>3.5449978066219798</v>
      </c>
      <c r="S428">
        <v>-0.31772880406425302</v>
      </c>
      <c r="T428">
        <v>-0.67609427810766798</v>
      </c>
      <c r="U428">
        <v>1.8100148844313</v>
      </c>
      <c r="V428">
        <v>1.6662152328764901</v>
      </c>
      <c r="W428">
        <v>3.4052483573274501</v>
      </c>
      <c r="X428">
        <v>10.5124128499533</v>
      </c>
      <c r="Y428">
        <v>0.24704176248425999</v>
      </c>
      <c r="Z428">
        <v>0.73819042126040701</v>
      </c>
      <c r="AA428">
        <v>3.5896165289007498</v>
      </c>
    </row>
    <row r="429" spans="1:27" x14ac:dyDescent="0.25">
      <c r="A429" t="s">
        <v>1922</v>
      </c>
      <c r="B429" t="s">
        <v>1923</v>
      </c>
      <c r="C429">
        <v>2.6553710748624</v>
      </c>
      <c r="D429">
        <v>5.33330201007995</v>
      </c>
      <c r="E429">
        <v>25.7370548659812</v>
      </c>
      <c r="F429">
        <v>3.8919539547967701</v>
      </c>
      <c r="G429">
        <v>17.807854124166099</v>
      </c>
      <c r="H429">
        <v>1.37809490140849</v>
      </c>
      <c r="I429">
        <f t="shared" si="6"/>
        <v>9.7895747589279605</v>
      </c>
      <c r="J429">
        <v>0.65987963638852398</v>
      </c>
      <c r="K429">
        <v>6.7406363671386504</v>
      </c>
      <c r="L429">
        <v>9.8376533343644601E-2</v>
      </c>
      <c r="M429">
        <v>1.61180083642283</v>
      </c>
      <c r="N429">
        <v>5.6349189517896203</v>
      </c>
      <c r="O429">
        <v>56.569802136663398</v>
      </c>
      <c r="P429">
        <v>2.2173227718630399</v>
      </c>
      <c r="Q429">
        <v>3.7143287050837399</v>
      </c>
      <c r="R429">
        <v>3.4799899654657902</v>
      </c>
      <c r="S429">
        <v>-0.16130684844340001</v>
      </c>
      <c r="T429">
        <v>-0.45177506655177202</v>
      </c>
      <c r="U429">
        <v>1.5716989990710999</v>
      </c>
      <c r="V429">
        <v>1.6974680014949199</v>
      </c>
      <c r="W429">
        <v>3.3932304748767801</v>
      </c>
      <c r="X429">
        <v>10.3993361107244</v>
      </c>
      <c r="Y429">
        <v>5.9441255022251199E-2</v>
      </c>
      <c r="Z429">
        <v>0.27278760316188599</v>
      </c>
      <c r="AA429">
        <v>2.4124088152798699</v>
      </c>
    </row>
    <row r="430" spans="1:27" x14ac:dyDescent="0.25">
      <c r="A430" t="s">
        <v>1936</v>
      </c>
      <c r="B430" t="s">
        <v>1937</v>
      </c>
      <c r="C430">
        <v>2.32678749339104</v>
      </c>
      <c r="D430">
        <v>4.8631958357877796</v>
      </c>
      <c r="E430">
        <v>23.416865115608001</v>
      </c>
      <c r="F430">
        <v>1.4701389583448501</v>
      </c>
      <c r="G430">
        <v>6.35652005299925</v>
      </c>
      <c r="H430">
        <v>0.68437507127722097</v>
      </c>
      <c r="I430">
        <f t="shared" si="6"/>
        <v>4.0959994104176971</v>
      </c>
      <c r="J430">
        <v>0.23695587061425</v>
      </c>
      <c r="K430">
        <v>5.7850562676249497</v>
      </c>
      <c r="L430">
        <v>5.2950001829946698E-2</v>
      </c>
      <c r="M430">
        <v>7.1148948765733699</v>
      </c>
      <c r="N430">
        <v>13.931154130851899</v>
      </c>
      <c r="O430">
        <v>89.1139354677846</v>
      </c>
      <c r="P430">
        <v>0.88055555555555498</v>
      </c>
      <c r="Q430">
        <v>1.9555555555555499</v>
      </c>
      <c r="R430">
        <v>3.55</v>
      </c>
      <c r="S430">
        <v>-0.317746599515279</v>
      </c>
      <c r="T430">
        <v>-0.79802087942759103</v>
      </c>
      <c r="U430">
        <v>2.8505636652310602</v>
      </c>
      <c r="V430">
        <v>1.49804592132568</v>
      </c>
      <c r="W430">
        <v>3.0371348857879599</v>
      </c>
      <c r="X430">
        <v>10.029614845911601</v>
      </c>
      <c r="Y430">
        <v>0.120510518550872</v>
      </c>
      <c r="Z430">
        <v>0.64831137657165505</v>
      </c>
      <c r="AA430">
        <v>3.4714754422505698</v>
      </c>
    </row>
    <row r="431" spans="1:27" x14ac:dyDescent="0.25">
      <c r="A431" t="s">
        <v>1976</v>
      </c>
      <c r="B431" t="s">
        <v>1977</v>
      </c>
      <c r="C431">
        <v>3.0250966114397602</v>
      </c>
      <c r="D431">
        <v>6.3513947076065502</v>
      </c>
      <c r="E431">
        <v>30.1984537461482</v>
      </c>
      <c r="F431">
        <v>5.3493295435340098</v>
      </c>
      <c r="G431">
        <v>22.689492109458602</v>
      </c>
      <c r="H431">
        <v>2.1232523783857502</v>
      </c>
      <c r="I431">
        <f t="shared" si="6"/>
        <v>11.189573278177233</v>
      </c>
      <c r="J431">
        <v>0.67212393810606996</v>
      </c>
      <c r="K431">
        <v>6.0066985701492097</v>
      </c>
      <c r="L431">
        <v>0.246856035652778</v>
      </c>
      <c r="M431">
        <v>2.25040623256197</v>
      </c>
      <c r="N431">
        <v>7.3003868296661496</v>
      </c>
      <c r="O431">
        <v>58.637941203431197</v>
      </c>
      <c r="P431">
        <v>1.80090241980766</v>
      </c>
      <c r="Q431">
        <v>3.27331574543153</v>
      </c>
      <c r="R431">
        <v>3.5544627808987501</v>
      </c>
      <c r="S431">
        <v>-0.22808375377442699</v>
      </c>
      <c r="T431">
        <v>-0.58128394595413901</v>
      </c>
      <c r="U431">
        <v>1.8453125742977501</v>
      </c>
      <c r="V431">
        <v>1.7379913217844001</v>
      </c>
      <c r="W431">
        <v>3.5114092804965402</v>
      </c>
      <c r="X431">
        <v>10.739404502356001</v>
      </c>
      <c r="Y431">
        <v>0.10339943023484099</v>
      </c>
      <c r="Z431">
        <v>0.40732216438883201</v>
      </c>
      <c r="AA431">
        <v>2.6995870459902802</v>
      </c>
    </row>
    <row r="432" spans="1:27" x14ac:dyDescent="0.25">
      <c r="A432" t="s">
        <v>1985</v>
      </c>
      <c r="B432" t="s">
        <v>1986</v>
      </c>
      <c r="C432">
        <v>3.0774940241198001</v>
      </c>
      <c r="D432">
        <v>6.4887250835733203</v>
      </c>
      <c r="E432">
        <v>29.2075721908768</v>
      </c>
      <c r="F432">
        <v>4.2760323376076803</v>
      </c>
      <c r="G432">
        <v>19.691710528664402</v>
      </c>
      <c r="H432">
        <v>1.5798834526409999</v>
      </c>
      <c r="I432">
        <f t="shared" si="6"/>
        <v>5.5441263700122354</v>
      </c>
      <c r="J432">
        <v>0.33304673901868298</v>
      </c>
      <c r="K432">
        <v>6.0071996341949898</v>
      </c>
      <c r="L432">
        <v>0.242370672429286</v>
      </c>
      <c r="M432">
        <v>2.54745261247544</v>
      </c>
      <c r="N432">
        <v>6.2900995133675499</v>
      </c>
      <c r="O432">
        <v>60.6478813750741</v>
      </c>
      <c r="P432">
        <v>1.7670977146062199</v>
      </c>
      <c r="Q432">
        <v>3.3339395164918999</v>
      </c>
      <c r="R432">
        <v>3.5404296564893101</v>
      </c>
      <c r="S432">
        <v>-0.223725904450786</v>
      </c>
      <c r="T432">
        <v>-0.55201825082339495</v>
      </c>
      <c r="U432">
        <v>1.7521349980729299</v>
      </c>
      <c r="V432">
        <v>1.72164417054589</v>
      </c>
      <c r="W432">
        <v>3.4775849988557899</v>
      </c>
      <c r="X432">
        <v>9.7907516789298494</v>
      </c>
      <c r="Y432">
        <v>0.11638658138216799</v>
      </c>
      <c r="Z432">
        <v>0.44575436036011901</v>
      </c>
      <c r="AA432">
        <v>3.0330290579347698</v>
      </c>
    </row>
    <row r="433" spans="1:27" x14ac:dyDescent="0.25">
      <c r="A433" t="s">
        <v>1991</v>
      </c>
      <c r="B433" t="s">
        <v>1992</v>
      </c>
      <c r="C433">
        <v>2.81070094193687</v>
      </c>
      <c r="D433">
        <v>6.4610951183954102</v>
      </c>
      <c r="E433">
        <v>25.676728466898201</v>
      </c>
      <c r="F433">
        <v>1.8676009977147801</v>
      </c>
      <c r="G433">
        <v>10.372840069121301</v>
      </c>
      <c r="H433">
        <v>0.51684211732859997</v>
      </c>
      <c r="I433">
        <f t="shared" si="6"/>
        <v>6.0570053666086583</v>
      </c>
      <c r="J433">
        <v>0.36854776291904401</v>
      </c>
      <c r="K433">
        <v>6.0846530688381302</v>
      </c>
      <c r="L433">
        <v>0.16316701435149</v>
      </c>
      <c r="M433">
        <v>3.7586109709567901</v>
      </c>
      <c r="N433">
        <v>9.5223329246770891</v>
      </c>
      <c r="O433">
        <v>95.963540933102195</v>
      </c>
      <c r="P433">
        <v>1.55693854499989</v>
      </c>
      <c r="Q433">
        <v>2.59549355467029</v>
      </c>
      <c r="R433">
        <v>3.6317365032708802</v>
      </c>
      <c r="S433">
        <v>-0.44262771825540598</v>
      </c>
      <c r="T433">
        <v>-0.91500003474124303</v>
      </c>
      <c r="U433">
        <v>2.40691942489509</v>
      </c>
      <c r="V433">
        <v>1.4594714068053201</v>
      </c>
      <c r="W433">
        <v>3.00514857120793</v>
      </c>
      <c r="X433">
        <v>10.398775115382</v>
      </c>
      <c r="Y433">
        <v>0.226876763141728</v>
      </c>
      <c r="Z433">
        <v>0.85674032092035801</v>
      </c>
      <c r="AA433">
        <v>5.2367687260748204</v>
      </c>
    </row>
    <row r="434" spans="1:27" x14ac:dyDescent="0.25">
      <c r="A434" t="s">
        <v>1997</v>
      </c>
      <c r="B434" t="s">
        <v>1998</v>
      </c>
      <c r="C434">
        <v>2.6107942005506599</v>
      </c>
      <c r="D434">
        <v>5.5203585074973303</v>
      </c>
      <c r="E434">
        <v>27.361156833556301</v>
      </c>
      <c r="F434">
        <v>1.42920165385405</v>
      </c>
      <c r="G434">
        <v>7.1736154904207199</v>
      </c>
      <c r="H434">
        <v>0.58034350389865696</v>
      </c>
      <c r="I434">
        <f t="shared" si="6"/>
        <v>7.7512180841182836</v>
      </c>
      <c r="J434">
        <v>0.43447557020449301</v>
      </c>
      <c r="K434">
        <v>5.6052553997248999</v>
      </c>
      <c r="L434">
        <v>0.16100006305614001</v>
      </c>
      <c r="M434">
        <v>2.3874457452037898</v>
      </c>
      <c r="N434">
        <v>6.1601410908925303</v>
      </c>
      <c r="O434">
        <v>73.981396594176204</v>
      </c>
      <c r="P434">
        <v>0.99894495191724297</v>
      </c>
      <c r="Q434">
        <v>1.97867823144941</v>
      </c>
      <c r="R434">
        <v>3.5005649374558501</v>
      </c>
      <c r="S434">
        <v>-0.36797649407000299</v>
      </c>
      <c r="T434">
        <v>-0.86413307894990399</v>
      </c>
      <c r="U434">
        <v>2.9757767271390398</v>
      </c>
      <c r="V434">
        <v>1.5107259460803799</v>
      </c>
      <c r="W434">
        <v>3.0620086108332298</v>
      </c>
      <c r="X434">
        <v>9.5503935409894591</v>
      </c>
      <c r="Y434">
        <v>0.15203315110345</v>
      </c>
      <c r="Z434">
        <v>0.77306601566834399</v>
      </c>
      <c r="AA434">
        <v>3.9940431562273799</v>
      </c>
    </row>
    <row r="435" spans="1:27" x14ac:dyDescent="0.25">
      <c r="A435" t="s">
        <v>2000</v>
      </c>
      <c r="B435" t="s">
        <v>2001</v>
      </c>
      <c r="C435">
        <v>2.7160773735482699</v>
      </c>
      <c r="D435">
        <v>5.8079310396561201</v>
      </c>
      <c r="E435">
        <v>27.498164320306799</v>
      </c>
      <c r="F435">
        <v>1.7418428126921901</v>
      </c>
      <c r="G435">
        <v>8.4910062959906707</v>
      </c>
      <c r="H435">
        <v>0.729088089281555</v>
      </c>
      <c r="I435">
        <f t="shared" si="6"/>
        <v>5.7716471782105563</v>
      </c>
      <c r="J435">
        <v>0.34190970140535698</v>
      </c>
      <c r="K435">
        <v>5.9239536106114299</v>
      </c>
      <c r="L435">
        <v>0.16290862482530999</v>
      </c>
      <c r="M435">
        <v>0.93571798777630599</v>
      </c>
      <c r="N435">
        <v>4.2452457760655102</v>
      </c>
      <c r="O435">
        <v>67.247910331170601</v>
      </c>
      <c r="P435">
        <v>1.18368366176186</v>
      </c>
      <c r="Q435">
        <v>2.1735643437807002</v>
      </c>
      <c r="R435">
        <v>3.4920416453769798</v>
      </c>
      <c r="S435">
        <v>-0.36394618523238498</v>
      </c>
      <c r="T435">
        <v>-0.78333668922062105</v>
      </c>
      <c r="U435">
        <v>2.6893925502285398</v>
      </c>
      <c r="V435">
        <v>1.50292598091351</v>
      </c>
      <c r="W435">
        <v>3.0569888887443302</v>
      </c>
      <c r="X435">
        <v>9.5998410485960104</v>
      </c>
      <c r="Y435">
        <v>0.113778785392025</v>
      </c>
      <c r="Z435">
        <v>0.62128126782789195</v>
      </c>
      <c r="AA435">
        <v>3.3486999978585601</v>
      </c>
    </row>
    <row r="436" spans="1:27" x14ac:dyDescent="0.25">
      <c r="A436" t="s">
        <v>2007</v>
      </c>
      <c r="B436" t="s">
        <v>2008</v>
      </c>
      <c r="C436">
        <v>2.70755897284026</v>
      </c>
      <c r="D436">
        <v>6.2289613297290298</v>
      </c>
      <c r="E436">
        <v>24.468041060815501</v>
      </c>
      <c r="F436">
        <v>1.2417691765108301</v>
      </c>
      <c r="G436">
        <v>7.9603458351729204</v>
      </c>
      <c r="H436">
        <v>0.29716018753790602</v>
      </c>
      <c r="I436">
        <f t="shared" si="6"/>
        <v>7.7266564867960099</v>
      </c>
      <c r="J436">
        <v>0.48925752549227203</v>
      </c>
      <c r="K436">
        <v>6.33207295197293</v>
      </c>
      <c r="L436">
        <v>0.16552067272464499</v>
      </c>
      <c r="M436">
        <v>4.2352072841524304</v>
      </c>
      <c r="N436">
        <v>10.458838630305401</v>
      </c>
      <c r="O436">
        <v>83.151281387672597</v>
      </c>
      <c r="P436">
        <v>1.4793347595748101</v>
      </c>
      <c r="Q436">
        <v>2.9889926340945401</v>
      </c>
      <c r="R436">
        <v>3.5635301934150898</v>
      </c>
      <c r="S436">
        <v>-0.37878707774360498</v>
      </c>
      <c r="T436">
        <v>-0.79018915456217198</v>
      </c>
      <c r="U436">
        <v>2.0106866476240102</v>
      </c>
      <c r="V436">
        <v>1.4284610592595799</v>
      </c>
      <c r="W436">
        <v>2.9316338641113702</v>
      </c>
      <c r="X436">
        <v>10.861864746757799</v>
      </c>
      <c r="Y436">
        <v>0.22087047717389799</v>
      </c>
      <c r="Z436">
        <v>0.71171490875031496</v>
      </c>
      <c r="AA436">
        <v>4.2992299174139497</v>
      </c>
    </row>
    <row r="437" spans="1:27" x14ac:dyDescent="0.25">
      <c r="A437" t="s">
        <v>1980</v>
      </c>
      <c r="B437" t="s">
        <v>1804</v>
      </c>
      <c r="C437">
        <v>3.16056075628528</v>
      </c>
      <c r="D437">
        <v>6.6796653933882597</v>
      </c>
      <c r="E437">
        <v>28.135496412299901</v>
      </c>
      <c r="F437">
        <v>2.9955481434243301</v>
      </c>
      <c r="G437">
        <v>13.922400833298299</v>
      </c>
      <c r="H437">
        <v>1.12948385846864</v>
      </c>
      <c r="I437">
        <f t="shared" si="6"/>
        <v>4.067872871447606</v>
      </c>
      <c r="J437">
        <v>0.25414850846071801</v>
      </c>
      <c r="K437">
        <v>6.2477003704955001</v>
      </c>
      <c r="L437">
        <v>0.10537554769324101</v>
      </c>
      <c r="M437">
        <v>2.5023428759125199</v>
      </c>
      <c r="N437">
        <v>3.1957299823100098</v>
      </c>
      <c r="O437">
        <v>60.120180762217103</v>
      </c>
      <c r="P437">
        <v>1.5584550510352499</v>
      </c>
      <c r="Q437">
        <v>3.0588132805330601</v>
      </c>
      <c r="R437">
        <v>3.5858282377012198</v>
      </c>
      <c r="S437">
        <v>-0.28128557044633601</v>
      </c>
      <c r="T437">
        <v>-0.665704724097265</v>
      </c>
      <c r="U437">
        <v>2.1395329328245198</v>
      </c>
      <c r="V437">
        <v>1.57870481510479</v>
      </c>
      <c r="W437">
        <v>3.21282587561873</v>
      </c>
      <c r="X437">
        <v>9.1082623832685208</v>
      </c>
      <c r="Y437">
        <v>9.9284661345756794E-2</v>
      </c>
      <c r="Z437">
        <v>0.39131734837687898</v>
      </c>
      <c r="AA437">
        <v>2.8550910507237002</v>
      </c>
    </row>
    <row r="438" spans="1:27" x14ac:dyDescent="0.25">
      <c r="A438" t="s">
        <v>1982</v>
      </c>
      <c r="B438" t="s">
        <v>1983</v>
      </c>
      <c r="C438">
        <v>3.08720936912442</v>
      </c>
      <c r="D438">
        <v>6.5621254398968203</v>
      </c>
      <c r="E438">
        <v>26.6056233757214</v>
      </c>
      <c r="F438">
        <v>1.4807763812783299</v>
      </c>
      <c r="G438">
        <v>8.3211097321831193</v>
      </c>
      <c r="H438">
        <v>0.57622842023471199</v>
      </c>
      <c r="I438">
        <f t="shared" si="6"/>
        <v>6.2472504997270164</v>
      </c>
      <c r="J438">
        <v>0.349834259250075</v>
      </c>
      <c r="K438">
        <v>5.5998116173724997</v>
      </c>
      <c r="L438">
        <v>0.20491024890248699</v>
      </c>
      <c r="M438">
        <v>4.3121410546036403</v>
      </c>
      <c r="N438">
        <v>7.32857660737724</v>
      </c>
      <c r="O438">
        <v>75.621278503102204</v>
      </c>
      <c r="P438">
        <v>1.44947098462857</v>
      </c>
      <c r="Q438">
        <v>2.5013578682778701</v>
      </c>
      <c r="R438">
        <v>3.5219137568174901</v>
      </c>
      <c r="S438">
        <v>-0.36236414150468099</v>
      </c>
      <c r="T438">
        <v>-0.830231770226592</v>
      </c>
      <c r="U438">
        <v>2.6234179929009902</v>
      </c>
      <c r="V438">
        <v>1.57915793903572</v>
      </c>
      <c r="W438">
        <v>3.2046806587967001</v>
      </c>
      <c r="X438">
        <v>8.0216957935252307</v>
      </c>
      <c r="Y438">
        <v>0.168429918120272</v>
      </c>
      <c r="Z438">
        <v>0.75465502704613296</v>
      </c>
      <c r="AA438">
        <v>4.57257291681002</v>
      </c>
    </row>
    <row r="439" spans="1:27" x14ac:dyDescent="0.25">
      <c r="A439" t="s">
        <v>1988</v>
      </c>
      <c r="B439" t="s">
        <v>1989</v>
      </c>
      <c r="C439">
        <v>2.9072886960245499</v>
      </c>
      <c r="D439">
        <v>6.2057201695363302</v>
      </c>
      <c r="E439">
        <v>25.894593962557401</v>
      </c>
      <c r="F439">
        <v>0.93943132970341403</v>
      </c>
      <c r="G439">
        <v>5.9601783869478604</v>
      </c>
      <c r="H439">
        <v>0.364857368096273</v>
      </c>
      <c r="I439">
        <f t="shared" si="6"/>
        <v>7.1002746274275639</v>
      </c>
      <c r="J439">
        <v>0.40834594932260398</v>
      </c>
      <c r="K439">
        <v>5.7511289457059798</v>
      </c>
      <c r="L439">
        <v>0.28540548998587401</v>
      </c>
      <c r="M439">
        <v>4.3350193036022597</v>
      </c>
      <c r="N439">
        <v>7.1290274418478603</v>
      </c>
      <c r="O439">
        <v>93.945813738640197</v>
      </c>
      <c r="P439">
        <v>1.6512173346204</v>
      </c>
      <c r="Q439">
        <v>2.37630706196687</v>
      </c>
      <c r="R439">
        <v>3.49528842370129</v>
      </c>
      <c r="S439">
        <v>-0.38065128627320799</v>
      </c>
      <c r="T439">
        <v>-0.93260439853767796</v>
      </c>
      <c r="U439">
        <v>3.0550353230947498</v>
      </c>
      <c r="V439">
        <v>1.58463479494467</v>
      </c>
      <c r="W439">
        <v>3.19219813115145</v>
      </c>
      <c r="X439">
        <v>7.5800809983478601</v>
      </c>
      <c r="Y439">
        <v>0.15981764692879399</v>
      </c>
      <c r="Z439">
        <v>0.91457474245109704</v>
      </c>
      <c r="AA439">
        <v>5.7618948519478597</v>
      </c>
    </row>
    <row r="440" spans="1:27" x14ac:dyDescent="0.25">
      <c r="A440" t="s">
        <v>1994</v>
      </c>
      <c r="B440" t="s">
        <v>1995</v>
      </c>
      <c r="C440">
        <v>3.2388873235197702</v>
      </c>
      <c r="D440">
        <v>6.7917076110633099</v>
      </c>
      <c r="E440">
        <v>29.278838431609199</v>
      </c>
      <c r="F440">
        <v>5.1966310203380397</v>
      </c>
      <c r="G440">
        <v>22.1535807643588</v>
      </c>
      <c r="H440">
        <v>1.91117428466294</v>
      </c>
      <c r="I440">
        <f t="shared" si="6"/>
        <v>6.9315673129429909</v>
      </c>
      <c r="J440">
        <v>0.42479536624364</v>
      </c>
      <c r="K440">
        <v>6.1284172405054704</v>
      </c>
      <c r="L440">
        <v>0.31285253787505501</v>
      </c>
      <c r="M440">
        <v>2.3265256351594501</v>
      </c>
      <c r="N440">
        <v>5.9573509298048002</v>
      </c>
      <c r="O440">
        <v>57.3269117306615</v>
      </c>
      <c r="P440">
        <v>1.9088021963192201</v>
      </c>
      <c r="Q440">
        <v>3.40212512868345</v>
      </c>
      <c r="R440">
        <v>3.5557028131568802</v>
      </c>
      <c r="S440">
        <v>-0.208483366560171</v>
      </c>
      <c r="T440">
        <v>-0.50703768710584896</v>
      </c>
      <c r="U440">
        <v>1.6579512342143501</v>
      </c>
      <c r="V440">
        <v>1.70437090701683</v>
      </c>
      <c r="W440">
        <v>3.43808122740483</v>
      </c>
      <c r="X440">
        <v>9.6498892193394301</v>
      </c>
      <c r="Y440">
        <v>9.1561414336430502E-2</v>
      </c>
      <c r="Z440">
        <v>0.37837287473873599</v>
      </c>
      <c r="AA440">
        <v>2.7638536032706602</v>
      </c>
    </row>
    <row r="441" spans="1:27" x14ac:dyDescent="0.25">
      <c r="A441" t="s">
        <v>2009</v>
      </c>
      <c r="B441" t="s">
        <v>2010</v>
      </c>
      <c r="C441">
        <v>2.8218254627801702</v>
      </c>
      <c r="D441">
        <v>5.9881482343891896</v>
      </c>
      <c r="E441">
        <v>27.094070598006201</v>
      </c>
      <c r="F441">
        <v>1.39079413351005</v>
      </c>
      <c r="G441">
        <v>7.6617095644022797</v>
      </c>
      <c r="H441">
        <v>0.57138993458269605</v>
      </c>
      <c r="I441">
        <f t="shared" si="6"/>
        <v>7.255617130190303</v>
      </c>
      <c r="J441">
        <v>0.41706855317593999</v>
      </c>
      <c r="K441">
        <v>5.7482161157668603</v>
      </c>
      <c r="L441">
        <v>0.259284962049664</v>
      </c>
      <c r="M441">
        <v>3.68137160608739</v>
      </c>
      <c r="N441">
        <v>7.7058740256001297</v>
      </c>
      <c r="O441">
        <v>90.975647123673397</v>
      </c>
      <c r="P441">
        <v>1.03311350809949</v>
      </c>
      <c r="Q441">
        <v>1.8392818898965</v>
      </c>
      <c r="R441">
        <v>3.5240730031825098</v>
      </c>
      <c r="S441">
        <v>-0.378188240641053</v>
      </c>
      <c r="T441">
        <v>-0.96971217700838597</v>
      </c>
      <c r="U441">
        <v>3.36522276479658</v>
      </c>
      <c r="V441">
        <v>1.5662096656445601</v>
      </c>
      <c r="W441">
        <v>3.1656959491170902</v>
      </c>
      <c r="X441">
        <v>8.7563656577563709</v>
      </c>
      <c r="Y441">
        <v>0.164074557273444</v>
      </c>
      <c r="Z441">
        <v>0.94315147858402204</v>
      </c>
      <c r="AA441">
        <v>5.05836856122502</v>
      </c>
    </row>
    <row r="442" spans="1:27" x14ac:dyDescent="0.25">
      <c r="A442" t="s">
        <v>2013</v>
      </c>
      <c r="B442" t="s">
        <v>2014</v>
      </c>
      <c r="C442">
        <v>2.4562650561815098</v>
      </c>
      <c r="D442">
        <v>5.5690142988893099</v>
      </c>
      <c r="E442">
        <v>25.3582345420654</v>
      </c>
      <c r="F442">
        <v>1.35825496802583</v>
      </c>
      <c r="G442">
        <v>6.8243884005898998</v>
      </c>
      <c r="H442">
        <v>0.52713252030945801</v>
      </c>
      <c r="I442">
        <f t="shared" si="6"/>
        <v>1.9977837927372992</v>
      </c>
      <c r="J442">
        <v>0.151293428558156</v>
      </c>
      <c r="K442">
        <v>7.5730631667032702</v>
      </c>
      <c r="L442">
        <v>0.232100388806638</v>
      </c>
      <c r="M442">
        <v>-1.9848823621443999E-3</v>
      </c>
      <c r="N442">
        <v>-1.82949845728685</v>
      </c>
      <c r="O442">
        <v>73.722536149341195</v>
      </c>
      <c r="P442">
        <v>2.0755380083897501</v>
      </c>
      <c r="Q442">
        <v>3.6252173473040799</v>
      </c>
      <c r="R442">
        <v>3.54173364148612</v>
      </c>
      <c r="S442">
        <v>-0.106507200124516</v>
      </c>
      <c r="T442">
        <v>-0.45996252163345303</v>
      </c>
      <c r="U442">
        <v>2.3093248950259699</v>
      </c>
      <c r="V442">
        <v>1.52729786954456</v>
      </c>
      <c r="W442">
        <v>3.07871233715806</v>
      </c>
      <c r="X442">
        <v>8.5584063834704498</v>
      </c>
      <c r="Y442">
        <v>-1.0968177990689399E-2</v>
      </c>
      <c r="Z442">
        <v>9.3217514297424697E-2</v>
      </c>
      <c r="AA442">
        <v>2.4409790648962901</v>
      </c>
    </row>
    <row r="443" spans="1:27" x14ac:dyDescent="0.25">
      <c r="A443" t="s">
        <v>2016</v>
      </c>
      <c r="B443" t="s">
        <v>2017</v>
      </c>
      <c r="C443">
        <v>2.7211535319126998</v>
      </c>
      <c r="D443">
        <v>6.2053351838030801</v>
      </c>
      <c r="E443">
        <v>27.210578088862899</v>
      </c>
      <c r="F443">
        <v>1.95598915062476</v>
      </c>
      <c r="G443">
        <v>9.2387247362447198</v>
      </c>
      <c r="H443">
        <v>0.72224739738395805</v>
      </c>
      <c r="I443">
        <f t="shared" si="6"/>
        <v>5.2648283172623564</v>
      </c>
      <c r="J443">
        <v>0.37086657249195998</v>
      </c>
      <c r="K443">
        <v>7.0442291779194397</v>
      </c>
      <c r="L443">
        <v>7.9295639770958604E-2</v>
      </c>
      <c r="M443">
        <v>0.54378537345604305</v>
      </c>
      <c r="N443">
        <v>1.8915318736606299</v>
      </c>
      <c r="O443">
        <v>61.960302837876299</v>
      </c>
      <c r="P443">
        <v>2.0257455269739499</v>
      </c>
      <c r="Q443">
        <v>3.4212528945038998</v>
      </c>
      <c r="R443">
        <v>3.44872174883746</v>
      </c>
      <c r="S443">
        <v>-0.115134730383795</v>
      </c>
      <c r="T443">
        <v>-0.44336689186295902</v>
      </c>
      <c r="U443">
        <v>2.1129813296561402</v>
      </c>
      <c r="V443">
        <v>1.52772322596831</v>
      </c>
      <c r="W443">
        <v>3.0923202110233099</v>
      </c>
      <c r="X443">
        <v>8.5162737545748701</v>
      </c>
      <c r="Y443">
        <v>3.15885317228395E-2</v>
      </c>
      <c r="Z443">
        <v>0.182102085338362</v>
      </c>
      <c r="AA443">
        <v>2.2395369488099401</v>
      </c>
    </row>
    <row r="444" spans="1:27" x14ac:dyDescent="0.25">
      <c r="A444" t="s">
        <v>2018</v>
      </c>
      <c r="B444" t="s">
        <v>2886</v>
      </c>
      <c r="C444">
        <v>3.1004885096802099</v>
      </c>
      <c r="D444">
        <v>6.6294754369420801</v>
      </c>
      <c r="E444">
        <v>27.452301767778</v>
      </c>
      <c r="F444">
        <v>2.13459707470061</v>
      </c>
      <c r="G444">
        <v>10.867120356075199</v>
      </c>
      <c r="H444">
        <v>0.82184067219178103</v>
      </c>
      <c r="I444">
        <f t="shared" si="6"/>
        <v>6.6105502017023241</v>
      </c>
      <c r="J444">
        <v>0.381436894833939</v>
      </c>
      <c r="K444">
        <v>5.7701232604770603</v>
      </c>
      <c r="L444">
        <v>0.16912790492717</v>
      </c>
      <c r="M444">
        <v>3.9195276865236801</v>
      </c>
      <c r="N444">
        <v>5.4760252251253698</v>
      </c>
      <c r="O444">
        <v>63.932360461756097</v>
      </c>
      <c r="P444">
        <v>1.4662061662519099</v>
      </c>
      <c r="Q444">
        <v>2.71067594842971</v>
      </c>
      <c r="R444">
        <v>3.464678196785</v>
      </c>
      <c r="S444">
        <v>-0.31368611999146001</v>
      </c>
      <c r="T444">
        <v>-0.74113940439805903</v>
      </c>
      <c r="U444">
        <v>2.40887802784109</v>
      </c>
      <c r="V444">
        <v>1.5724051891040101</v>
      </c>
      <c r="W444">
        <v>3.19850143209649</v>
      </c>
      <c r="X444">
        <v>8.7110036257248193</v>
      </c>
      <c r="Y444">
        <v>0.125574078719914</v>
      </c>
      <c r="Z444">
        <v>0.54312867518459496</v>
      </c>
      <c r="AA444">
        <v>3.45397898019261</v>
      </c>
    </row>
    <row r="445" spans="1:27" x14ac:dyDescent="0.25">
      <c r="A445" t="s">
        <v>2021</v>
      </c>
      <c r="B445" t="s">
        <v>2888</v>
      </c>
      <c r="C445">
        <v>2.9910903045472401</v>
      </c>
      <c r="D445">
        <v>6.4167571051463197</v>
      </c>
      <c r="E445">
        <v>27.085377947675301</v>
      </c>
      <c r="F445">
        <v>1.5592319452497601</v>
      </c>
      <c r="G445">
        <v>8.7745879562845701</v>
      </c>
      <c r="H445">
        <v>0.62963833139843295</v>
      </c>
      <c r="I445">
        <f t="shared" si="6"/>
        <v>7.201990603099004</v>
      </c>
      <c r="J445">
        <v>0.40630679250903801</v>
      </c>
      <c r="K445">
        <v>5.6415901505648298</v>
      </c>
      <c r="L445">
        <v>0.180240206178539</v>
      </c>
      <c r="M445">
        <v>3.5842304138313801</v>
      </c>
      <c r="N445">
        <v>6.5170521391309997</v>
      </c>
      <c r="O445">
        <v>69.697746024377807</v>
      </c>
      <c r="P445">
        <v>1.34716496913121</v>
      </c>
      <c r="Q445">
        <v>2.43422882726906</v>
      </c>
      <c r="R445">
        <v>3.4611426713637101</v>
      </c>
      <c r="S445">
        <v>-0.33040457521475802</v>
      </c>
      <c r="T445">
        <v>-0.80472949455468001</v>
      </c>
      <c r="U445">
        <v>2.6893953413621001</v>
      </c>
      <c r="V445">
        <v>1.57227984495748</v>
      </c>
      <c r="W445">
        <v>3.19274112335677</v>
      </c>
      <c r="X445">
        <v>8.5317571319256302</v>
      </c>
      <c r="Y445">
        <v>0.13915940107208599</v>
      </c>
      <c r="Z445">
        <v>0.65728038848942705</v>
      </c>
      <c r="AA445">
        <v>3.9706446930617298</v>
      </c>
    </row>
    <row r="446" spans="1:27" x14ac:dyDescent="0.25">
      <c r="A446" t="s">
        <v>2024</v>
      </c>
      <c r="B446" t="s">
        <v>2890</v>
      </c>
      <c r="C446">
        <v>3.1004885096802099</v>
      </c>
      <c r="D446">
        <v>6.6294754369420801</v>
      </c>
      <c r="E446">
        <v>27.452301767778</v>
      </c>
      <c r="F446">
        <v>2.13459707470061</v>
      </c>
      <c r="G446">
        <v>10.867120356075199</v>
      </c>
      <c r="H446">
        <v>0.82184067219178103</v>
      </c>
      <c r="I446">
        <f t="shared" si="6"/>
        <v>6.6105502017023241</v>
      </c>
      <c r="J446">
        <v>0.381436894833939</v>
      </c>
      <c r="K446">
        <v>5.7701232604770603</v>
      </c>
      <c r="L446">
        <v>0.16912790492717</v>
      </c>
      <c r="M446">
        <v>3.9195276865236801</v>
      </c>
      <c r="N446">
        <v>5.4760252251253698</v>
      </c>
      <c r="O446">
        <v>63.932360461756097</v>
      </c>
      <c r="P446">
        <v>1.4662061662519099</v>
      </c>
      <c r="Q446">
        <v>2.71067594842971</v>
      </c>
      <c r="R446">
        <v>3.464678196785</v>
      </c>
      <c r="S446">
        <v>-0.31368611999146001</v>
      </c>
      <c r="T446">
        <v>-0.74113940439805903</v>
      </c>
      <c r="U446">
        <v>2.40887802784109</v>
      </c>
      <c r="V446">
        <v>1.5724051891040101</v>
      </c>
      <c r="W446">
        <v>3.19850143209649</v>
      </c>
      <c r="X446">
        <v>8.7110036257248193</v>
      </c>
      <c r="Y446">
        <v>0.125574078719914</v>
      </c>
      <c r="Z446">
        <v>0.54312867518459496</v>
      </c>
      <c r="AA446">
        <v>3.45397898019261</v>
      </c>
    </row>
    <row r="447" spans="1:27" x14ac:dyDescent="0.25">
      <c r="A447" t="s">
        <v>2027</v>
      </c>
      <c r="B447" t="s">
        <v>517</v>
      </c>
      <c r="C447">
        <v>3.1848419389192202</v>
      </c>
      <c r="D447">
        <v>6.7224677173665404</v>
      </c>
      <c r="E447">
        <v>27.880473922443901</v>
      </c>
      <c r="F447">
        <v>2.8274693653603098</v>
      </c>
      <c r="G447">
        <v>13.184915173887701</v>
      </c>
      <c r="H447">
        <v>1.0652474648710599</v>
      </c>
      <c r="I447">
        <f t="shared" si="6"/>
        <v>4.5761861932222185</v>
      </c>
      <c r="J447">
        <v>0.28051236635142102</v>
      </c>
      <c r="K447">
        <v>6.1298285189288704</v>
      </c>
      <c r="L447">
        <v>0.121702577819068</v>
      </c>
      <c r="M447">
        <v>2.8173697164604601</v>
      </c>
      <c r="N447">
        <v>3.9972458779620701</v>
      </c>
      <c r="O447">
        <v>61.512156962041097</v>
      </c>
      <c r="P447">
        <v>1.4622724960717799</v>
      </c>
      <c r="Q447">
        <v>2.8712004043119799</v>
      </c>
      <c r="R447">
        <v>3.5923694697958202</v>
      </c>
      <c r="S447">
        <v>-0.29508880083719402</v>
      </c>
      <c r="T447">
        <v>-0.68747003244154103</v>
      </c>
      <c r="U447">
        <v>2.2206284729846799</v>
      </c>
      <c r="V447">
        <v>1.5689084796219801</v>
      </c>
      <c r="W447">
        <v>3.1953428057667401</v>
      </c>
      <c r="X447">
        <v>8.9584908423821599</v>
      </c>
      <c r="Y447">
        <v>0.112185266111576</v>
      </c>
      <c r="Z447">
        <v>0.44876799108704102</v>
      </c>
      <c r="AA447">
        <v>3.01456471003462</v>
      </c>
    </row>
    <row r="448" spans="1:27" x14ac:dyDescent="0.25">
      <c r="A448" t="s">
        <v>2029</v>
      </c>
      <c r="B448" t="s">
        <v>2030</v>
      </c>
      <c r="C448">
        <v>3.2468838452883202</v>
      </c>
      <c r="D448">
        <v>6.7820197984742201</v>
      </c>
      <c r="E448">
        <v>28.735734346523699</v>
      </c>
      <c r="F448">
        <v>3.6015362104068598</v>
      </c>
      <c r="G448">
        <v>16.349800890979001</v>
      </c>
      <c r="H448">
        <v>1.3648131577976399</v>
      </c>
      <c r="I448">
        <f t="shared" si="6"/>
        <v>5.3955635825152681</v>
      </c>
      <c r="J448">
        <v>0.34236460452226503</v>
      </c>
      <c r="K448">
        <v>6.3452983045501199</v>
      </c>
      <c r="L448">
        <v>-2.87785754836637E-2</v>
      </c>
      <c r="M448">
        <v>1.2934413209723501</v>
      </c>
      <c r="N448">
        <v>5.0612506461448898</v>
      </c>
      <c r="O448">
        <v>62.794256272879998</v>
      </c>
      <c r="P448">
        <v>1.69718763502099</v>
      </c>
      <c r="Q448">
        <v>3.2626484463271499</v>
      </c>
      <c r="R448">
        <v>3.5870599225940798</v>
      </c>
      <c r="S448">
        <v>-0.30909769332077802</v>
      </c>
      <c r="T448">
        <v>-0.663990131160337</v>
      </c>
      <c r="U448">
        <v>2.05143593819639</v>
      </c>
      <c r="V448">
        <v>1.6226580925546401</v>
      </c>
      <c r="W448">
        <v>3.3038285015539302</v>
      </c>
      <c r="X448">
        <v>9.3679994938120004</v>
      </c>
      <c r="Y448">
        <v>0.14265922596042799</v>
      </c>
      <c r="Z448">
        <v>0.44158758339778398</v>
      </c>
      <c r="AA448">
        <v>2.8440041674268199</v>
      </c>
    </row>
    <row r="449" spans="1:27" x14ac:dyDescent="0.25">
      <c r="A449" t="s">
        <v>2036</v>
      </c>
      <c r="B449" t="s">
        <v>2895</v>
      </c>
      <c r="C449">
        <v>3.35275311167387</v>
      </c>
      <c r="D449">
        <v>6.98395047756543</v>
      </c>
      <c r="E449">
        <v>29.077600592022499</v>
      </c>
      <c r="F449">
        <v>4.8598607258222302</v>
      </c>
      <c r="G449">
        <v>20.141777473319301</v>
      </c>
      <c r="H449">
        <v>1.7447900111924399</v>
      </c>
      <c r="I449">
        <f t="shared" si="6"/>
        <v>5.8708017770561289</v>
      </c>
      <c r="J449">
        <v>0.371424541251685</v>
      </c>
      <c r="K449">
        <v>6.3266408125592202</v>
      </c>
      <c r="L449">
        <v>-3.8634946358749998E-2</v>
      </c>
      <c r="M449">
        <v>2.1188226266875398</v>
      </c>
      <c r="N449">
        <v>6.0273337895913901</v>
      </c>
      <c r="O449">
        <v>58.7339563835192</v>
      </c>
      <c r="P449">
        <v>2.0350046266033899</v>
      </c>
      <c r="Q449">
        <v>3.30521963040183</v>
      </c>
      <c r="R449">
        <v>3.5121793642346102</v>
      </c>
      <c r="S449">
        <v>-0.292012885428025</v>
      </c>
      <c r="T449">
        <v>-0.584565595585682</v>
      </c>
      <c r="U449">
        <v>1.85072448274027</v>
      </c>
      <c r="V449">
        <v>1.64056866027834</v>
      </c>
      <c r="W449">
        <v>3.3340490014875601</v>
      </c>
      <c r="X449">
        <v>9.4202800097475592</v>
      </c>
      <c r="Y449">
        <v>0.110867770918334</v>
      </c>
      <c r="Z449">
        <v>0.407001491243972</v>
      </c>
      <c r="AA449">
        <v>2.7018882159379398</v>
      </c>
    </row>
    <row r="450" spans="1:27" x14ac:dyDescent="0.25">
      <c r="A450" t="s">
        <v>2040</v>
      </c>
      <c r="B450" t="s">
        <v>2041</v>
      </c>
      <c r="C450">
        <v>2.9694390817324501</v>
      </c>
      <c r="D450">
        <v>6.2696512693858004</v>
      </c>
      <c r="E450">
        <v>30.290214646403999</v>
      </c>
      <c r="F450">
        <v>5.0944117843352101</v>
      </c>
      <c r="G450">
        <v>21.789073933368201</v>
      </c>
      <c r="H450">
        <v>2.0364429433495999</v>
      </c>
      <c r="I450">
        <f t="shared" si="6"/>
        <v>10.645613091198946</v>
      </c>
      <c r="J450">
        <v>0.65484331194324397</v>
      </c>
      <c r="K450">
        <v>6.1512973121728702</v>
      </c>
      <c r="L450">
        <v>9.6349156918153003E-2</v>
      </c>
      <c r="M450">
        <v>2.3329999875501102</v>
      </c>
      <c r="N450">
        <v>8.1770295849526704</v>
      </c>
      <c r="O450">
        <v>59.119448415818198</v>
      </c>
      <c r="P450">
        <v>1.74186650123069</v>
      </c>
      <c r="Q450">
        <v>3.29531987225876</v>
      </c>
      <c r="R450">
        <v>3.4787011289273102</v>
      </c>
      <c r="S450">
        <v>-0.18275943543870601</v>
      </c>
      <c r="T450">
        <v>-0.51898990654286303</v>
      </c>
      <c r="U450">
        <v>1.8234632714696899</v>
      </c>
      <c r="V450">
        <v>1.7432642142828401</v>
      </c>
      <c r="W450">
        <v>3.5064552949563201</v>
      </c>
      <c r="X450">
        <v>10.705616648706901</v>
      </c>
      <c r="Y450">
        <v>0.103346690233427</v>
      </c>
      <c r="Z450">
        <v>0.39047891538946999</v>
      </c>
      <c r="AA450">
        <v>2.7851613448179302</v>
      </c>
    </row>
    <row r="451" spans="1:27" x14ac:dyDescent="0.25">
      <c r="A451" t="s">
        <v>2043</v>
      </c>
      <c r="B451" t="s">
        <v>2044</v>
      </c>
      <c r="C451">
        <v>2.6852361663308901</v>
      </c>
      <c r="D451">
        <v>5.6544927909444702</v>
      </c>
      <c r="E451">
        <v>27.981907679238802</v>
      </c>
      <c r="F451">
        <v>1.93359763751383</v>
      </c>
      <c r="G451">
        <v>9.3878606420112707</v>
      </c>
      <c r="H451">
        <v>0.77512064960202798</v>
      </c>
      <c r="I451">
        <f t="shared" ref="I451:I514" si="7">100*(J451/K451)</f>
        <v>9.4426814291290579</v>
      </c>
      <c r="J451">
        <v>0.53554279626295398</v>
      </c>
      <c r="K451">
        <v>5.6715118505522799</v>
      </c>
      <c r="L451">
        <v>0.34491388919699401</v>
      </c>
      <c r="M451">
        <v>4.0081731449796196</v>
      </c>
      <c r="N451">
        <v>6.4837085561268601</v>
      </c>
      <c r="O451">
        <v>77.902121488530895</v>
      </c>
      <c r="P451">
        <v>0.82419837206621305</v>
      </c>
      <c r="Q451">
        <v>1.73108912704238</v>
      </c>
      <c r="R451">
        <v>3.5253273634987301</v>
      </c>
      <c r="S451">
        <v>-0.38675684546148498</v>
      </c>
      <c r="T451">
        <v>-0.98709726903112305</v>
      </c>
      <c r="U451">
        <v>3.4298698760816499</v>
      </c>
      <c r="V451">
        <v>1.54610024053432</v>
      </c>
      <c r="W451">
        <v>3.12421001360276</v>
      </c>
      <c r="X451">
        <v>9.6533099661451907</v>
      </c>
      <c r="Y451">
        <v>0.16607370378074399</v>
      </c>
      <c r="Z451">
        <v>0.80486869171520903</v>
      </c>
      <c r="AA451">
        <v>3.96173357072895</v>
      </c>
    </row>
    <row r="452" spans="1:27" x14ac:dyDescent="0.25">
      <c r="A452" t="s">
        <v>2045</v>
      </c>
      <c r="B452" t="s">
        <v>2046</v>
      </c>
      <c r="C452">
        <v>3.34123912528884</v>
      </c>
      <c r="D452">
        <v>7.0586179980491996</v>
      </c>
      <c r="E452">
        <v>28.598862731369</v>
      </c>
      <c r="F452">
        <v>4.4154985648342704</v>
      </c>
      <c r="G452">
        <v>19.250071336818099</v>
      </c>
      <c r="H452">
        <v>1.64104017706534</v>
      </c>
      <c r="I452">
        <f t="shared" si="7"/>
        <v>6.2765001780870699</v>
      </c>
      <c r="J452">
        <v>0.383885100195684</v>
      </c>
      <c r="K452">
        <v>6.1162286195088296</v>
      </c>
      <c r="L452">
        <v>8.6798619509617897E-2</v>
      </c>
      <c r="M452">
        <v>3.6464206840468201</v>
      </c>
      <c r="N452">
        <v>7.5758849172416802</v>
      </c>
      <c r="O452">
        <v>64.576756824223807</v>
      </c>
      <c r="P452">
        <v>1.6834421491295199</v>
      </c>
      <c r="Q452">
        <v>3.0864531599531699</v>
      </c>
      <c r="R452">
        <v>3.51373506969925</v>
      </c>
      <c r="S452">
        <v>-0.314142995186107</v>
      </c>
      <c r="T452">
        <v>-0.64283862205828501</v>
      </c>
      <c r="U452">
        <v>1.88673515873256</v>
      </c>
      <c r="V452">
        <v>1.6134687294275301</v>
      </c>
      <c r="W452">
        <v>3.3042776412752399</v>
      </c>
      <c r="X452">
        <v>9.6654952704541302</v>
      </c>
      <c r="Y452">
        <v>0.17640067430550099</v>
      </c>
      <c r="Z452">
        <v>0.52938821434971095</v>
      </c>
      <c r="AA452">
        <v>3.1575002232755298</v>
      </c>
    </row>
    <row r="453" spans="1:27" x14ac:dyDescent="0.25">
      <c r="A453" t="s">
        <v>2049</v>
      </c>
      <c r="B453" t="s">
        <v>2050</v>
      </c>
      <c r="C453">
        <v>2.7426564688475201</v>
      </c>
      <c r="D453">
        <v>5.5609904314455498</v>
      </c>
      <c r="E453">
        <v>26.8391930759005</v>
      </c>
      <c r="F453">
        <v>3.0575789982006598</v>
      </c>
      <c r="G453">
        <v>14.1120699445804</v>
      </c>
      <c r="H453">
        <v>1.0662972431022799</v>
      </c>
      <c r="I453">
        <f t="shared" si="7"/>
        <v>7.3419056421182312</v>
      </c>
      <c r="J453">
        <v>0.47991430732248203</v>
      </c>
      <c r="K453">
        <v>6.5366449899514203</v>
      </c>
      <c r="L453">
        <v>0.212829237517357</v>
      </c>
      <c r="M453">
        <v>2.7694508372823501</v>
      </c>
      <c r="N453">
        <v>5.7286275993622802</v>
      </c>
      <c r="O453">
        <v>55.8472741121955</v>
      </c>
      <c r="P453">
        <v>1.6465159101998099</v>
      </c>
      <c r="Q453">
        <v>3.4164559287333698</v>
      </c>
      <c r="R453">
        <v>3.5277102192866598</v>
      </c>
      <c r="S453">
        <v>-9.9775612309209394E-2</v>
      </c>
      <c r="T453">
        <v>-0.413830936482111</v>
      </c>
      <c r="U453">
        <v>1.7225124269049401</v>
      </c>
      <c r="V453">
        <v>1.61004453042853</v>
      </c>
      <c r="W453">
        <v>3.2182698238173102</v>
      </c>
      <c r="X453">
        <v>9.8446910003912294</v>
      </c>
      <c r="Y453">
        <v>3.7254954360855699E-2</v>
      </c>
      <c r="Z453">
        <v>0.26768012950456099</v>
      </c>
      <c r="AA453">
        <v>2.46243299167116</v>
      </c>
    </row>
    <row r="454" spans="1:27" x14ac:dyDescent="0.25">
      <c r="A454" t="s">
        <v>2053</v>
      </c>
      <c r="B454" t="s">
        <v>2054</v>
      </c>
      <c r="C454">
        <v>2.2254586133915102</v>
      </c>
      <c r="D454">
        <v>5.0065444271571602</v>
      </c>
      <c r="E454">
        <v>24.304113152013201</v>
      </c>
      <c r="F454">
        <v>0.75529575092869305</v>
      </c>
      <c r="G454">
        <v>4.4335076519378998</v>
      </c>
      <c r="H454">
        <v>0.32355412435544001</v>
      </c>
      <c r="I454">
        <f t="shared" si="7"/>
        <v>1.1297557769883881</v>
      </c>
      <c r="J454">
        <v>8.2606918693877707E-2</v>
      </c>
      <c r="K454">
        <v>7.3119270887097896</v>
      </c>
      <c r="L454">
        <v>8.74206304552963E-2</v>
      </c>
      <c r="M454">
        <v>0.19026037267800899</v>
      </c>
      <c r="N454">
        <v>-0.36400206305951499</v>
      </c>
      <c r="O454">
        <v>70.183052907643898</v>
      </c>
      <c r="P454">
        <v>1.7960901510498599</v>
      </c>
      <c r="Q454">
        <v>3.1849790399387499</v>
      </c>
      <c r="R454">
        <v>3.48905018853501</v>
      </c>
      <c r="S454">
        <v>-6.3460109650620794E-2</v>
      </c>
      <c r="T454">
        <v>-0.39746466203643399</v>
      </c>
      <c r="U454">
        <v>2.4169837227992899</v>
      </c>
      <c r="V454">
        <v>1.50393021715657</v>
      </c>
      <c r="W454">
        <v>3.0179893032573601</v>
      </c>
      <c r="X454">
        <v>8.7470875776454395</v>
      </c>
      <c r="Y454">
        <v>3.6967129874939E-3</v>
      </c>
      <c r="Z454">
        <v>0.13618713834416499</v>
      </c>
      <c r="AA454">
        <v>2.2751705323718499</v>
      </c>
    </row>
    <row r="455" spans="1:27" x14ac:dyDescent="0.25">
      <c r="A455" t="s">
        <v>2056</v>
      </c>
      <c r="B455" t="s">
        <v>2057</v>
      </c>
      <c r="C455">
        <v>3.3767102135926601</v>
      </c>
      <c r="D455">
        <v>7.0228235172704601</v>
      </c>
      <c r="E455">
        <v>29.707317586427799</v>
      </c>
      <c r="F455">
        <v>5.9886750600078802</v>
      </c>
      <c r="G455">
        <v>24.215462580950302</v>
      </c>
      <c r="H455">
        <v>2.3231930160658201</v>
      </c>
      <c r="I455">
        <f t="shared" si="7"/>
        <v>11.867313883863396</v>
      </c>
      <c r="J455">
        <v>0.71918583156112104</v>
      </c>
      <c r="K455">
        <v>6.0602242310202596</v>
      </c>
      <c r="L455">
        <v>0.28900038538429501</v>
      </c>
      <c r="M455">
        <v>2.0578595371366002</v>
      </c>
      <c r="N455">
        <v>7.2204863534863799</v>
      </c>
      <c r="O455">
        <v>57.487100133724098</v>
      </c>
      <c r="P455">
        <v>2.0960281186645702</v>
      </c>
      <c r="Q455">
        <v>3.6962702771377298</v>
      </c>
      <c r="R455">
        <v>3.4601211021574101</v>
      </c>
      <c r="S455">
        <v>-0.226018721176691</v>
      </c>
      <c r="T455">
        <v>-0.54480011781172599</v>
      </c>
      <c r="U455">
        <v>1.6265818089228701</v>
      </c>
      <c r="V455">
        <v>1.7134744726389399</v>
      </c>
      <c r="W455">
        <v>3.4715379572291698</v>
      </c>
      <c r="X455">
        <v>10.2419685964288</v>
      </c>
      <c r="Y455">
        <v>9.7004730855912505E-2</v>
      </c>
      <c r="Z455">
        <v>0.36169759679445401</v>
      </c>
      <c r="AA455">
        <v>2.69635414171267</v>
      </c>
    </row>
    <row r="456" spans="1:27" x14ac:dyDescent="0.25">
      <c r="A456" t="s">
        <v>2059</v>
      </c>
      <c r="B456" t="s">
        <v>2060</v>
      </c>
      <c r="C456">
        <v>3.1020894124767202</v>
      </c>
      <c r="D456">
        <v>6.6001705637983301</v>
      </c>
      <c r="E456">
        <v>29.604073459557402</v>
      </c>
      <c r="F456">
        <v>4.8711335390052897</v>
      </c>
      <c r="G456">
        <v>21.280500441659399</v>
      </c>
      <c r="H456">
        <v>1.87836835551829</v>
      </c>
      <c r="I456">
        <f t="shared" si="7"/>
        <v>13.452717618511793</v>
      </c>
      <c r="J456">
        <v>0.80860145802986205</v>
      </c>
      <c r="K456">
        <v>6.0106922702159098</v>
      </c>
      <c r="L456">
        <v>0.22550681196010899</v>
      </c>
      <c r="M456">
        <v>2.4525294982642398</v>
      </c>
      <c r="N456">
        <v>8.5878420019815795</v>
      </c>
      <c r="O456">
        <v>60.404186255440599</v>
      </c>
      <c r="P456">
        <v>1.9486595186047599</v>
      </c>
      <c r="Q456">
        <v>3.3511135365154701</v>
      </c>
      <c r="R456">
        <v>3.5338745124842199</v>
      </c>
      <c r="S456">
        <v>-0.21891554769719401</v>
      </c>
      <c r="T456">
        <v>-0.55477726537391403</v>
      </c>
      <c r="U456">
        <v>1.72872476813501</v>
      </c>
      <c r="V456">
        <v>1.73096122373176</v>
      </c>
      <c r="W456">
        <v>3.4950093515651202</v>
      </c>
      <c r="X456">
        <v>10.3551895900183</v>
      </c>
      <c r="Y456">
        <v>0.106498978831949</v>
      </c>
      <c r="Z456">
        <v>0.42068266061506299</v>
      </c>
      <c r="AA456">
        <v>2.93143537251613</v>
      </c>
    </row>
    <row r="457" spans="1:27" x14ac:dyDescent="0.25">
      <c r="A457" t="s">
        <v>2062</v>
      </c>
      <c r="B457" t="s">
        <v>2063</v>
      </c>
      <c r="C457">
        <v>3.2236954141218401</v>
      </c>
      <c r="D457">
        <v>6.7328114071306002</v>
      </c>
      <c r="E457">
        <v>28.894053624408102</v>
      </c>
      <c r="F457">
        <v>3.73153742994849</v>
      </c>
      <c r="G457">
        <v>16.451878405765399</v>
      </c>
      <c r="H457">
        <v>1.38486108329069</v>
      </c>
      <c r="I457">
        <f t="shared" si="7"/>
        <v>5.5989266570108507</v>
      </c>
      <c r="J457">
        <v>0.36216684337994398</v>
      </c>
      <c r="K457">
        <v>6.4685048682759003</v>
      </c>
      <c r="L457">
        <v>-4.4900059601309099E-2</v>
      </c>
      <c r="M457">
        <v>1.8720330344169001</v>
      </c>
      <c r="N457">
        <v>5.6604048095139401</v>
      </c>
      <c r="O457">
        <v>63.422903197887003</v>
      </c>
      <c r="P457">
        <v>1.8627511824633001</v>
      </c>
      <c r="Q457">
        <v>3.1565805624578198</v>
      </c>
      <c r="R457">
        <v>3.5389701978635801</v>
      </c>
      <c r="S457">
        <v>-0.281502798217376</v>
      </c>
      <c r="T457">
        <v>-0.62770636300276195</v>
      </c>
      <c r="U457">
        <v>2.0359831010971501</v>
      </c>
      <c r="V457">
        <v>1.6397653231418901</v>
      </c>
      <c r="W457">
        <v>3.3187463266845199</v>
      </c>
      <c r="X457">
        <v>9.4031951022397493</v>
      </c>
      <c r="Y457">
        <v>0.12801900749224099</v>
      </c>
      <c r="Z457">
        <v>0.43552742644057701</v>
      </c>
      <c r="AA457">
        <v>2.9366487121132101</v>
      </c>
    </row>
    <row r="458" spans="1:27" x14ac:dyDescent="0.25">
      <c r="A458" t="s">
        <v>2071</v>
      </c>
      <c r="B458" t="s">
        <v>2072</v>
      </c>
      <c r="C458">
        <v>3.2392905529600999</v>
      </c>
      <c r="D458">
        <v>6.7494102002979801</v>
      </c>
      <c r="E458">
        <v>28.7971291628869</v>
      </c>
      <c r="F458">
        <v>3.89985455702393</v>
      </c>
      <c r="G458">
        <v>16.708528172339498</v>
      </c>
      <c r="H458">
        <v>1.4291615621845799</v>
      </c>
      <c r="I458">
        <f t="shared" si="7"/>
        <v>5.8635139206121956</v>
      </c>
      <c r="J458">
        <v>0.38252720881826702</v>
      </c>
      <c r="K458">
        <v>6.5238560698825498</v>
      </c>
      <c r="L458">
        <v>7.6577506427359499E-2</v>
      </c>
      <c r="M458">
        <v>2.2534876570551901</v>
      </c>
      <c r="N458">
        <v>4.4539641736296502</v>
      </c>
      <c r="O458">
        <v>61.693589852323498</v>
      </c>
      <c r="P458">
        <v>1.7682421262738499</v>
      </c>
      <c r="Q458">
        <v>3.1388393762570699</v>
      </c>
      <c r="R458">
        <v>3.5620948374413901</v>
      </c>
      <c r="S458">
        <v>-0.26983392957463598</v>
      </c>
      <c r="T458">
        <v>-0.59168907801457105</v>
      </c>
      <c r="U458">
        <v>1.98604572785236</v>
      </c>
      <c r="V458">
        <v>1.6195132435456301</v>
      </c>
      <c r="W458">
        <v>3.2822933113756498</v>
      </c>
      <c r="X458">
        <v>9.3274345193437203</v>
      </c>
      <c r="Y458">
        <v>0.106222675561733</v>
      </c>
      <c r="Z458">
        <v>0.37723099735321702</v>
      </c>
      <c r="AA458">
        <v>2.8358907423876301</v>
      </c>
    </row>
    <row r="459" spans="1:27" x14ac:dyDescent="0.25">
      <c r="A459" t="s">
        <v>2074</v>
      </c>
      <c r="B459" t="s">
        <v>2075</v>
      </c>
      <c r="C459">
        <v>2.8937155045018699</v>
      </c>
      <c r="D459">
        <v>6.1958991663482204</v>
      </c>
      <c r="E459">
        <v>27.676121655856502</v>
      </c>
      <c r="F459">
        <v>2.2806363841418702</v>
      </c>
      <c r="G459">
        <v>10.8307769221045</v>
      </c>
      <c r="H459">
        <v>0.89997135863744004</v>
      </c>
      <c r="I459">
        <f t="shared" si="7"/>
        <v>10.009123610882273</v>
      </c>
      <c r="J459">
        <v>0.59259631698829796</v>
      </c>
      <c r="K459">
        <v>5.9205614799681996</v>
      </c>
      <c r="L459">
        <v>0.39975401237035002</v>
      </c>
      <c r="M459">
        <v>2.7182071557816001</v>
      </c>
      <c r="N459">
        <v>5.2203477066173898</v>
      </c>
      <c r="O459">
        <v>66.2216691613108</v>
      </c>
      <c r="P459">
        <v>1.09745318050097</v>
      </c>
      <c r="Q459">
        <v>2.1978704286795798</v>
      </c>
      <c r="R459">
        <v>3.5290924005554198</v>
      </c>
      <c r="S459">
        <v>-0.31434006882912902</v>
      </c>
      <c r="T459">
        <v>-0.78567138079662602</v>
      </c>
      <c r="U459">
        <v>2.7621322372819899</v>
      </c>
      <c r="V459">
        <v>1.5112645786710099</v>
      </c>
      <c r="W459">
        <v>3.08632651533437</v>
      </c>
      <c r="X459">
        <v>9.4090613417947999</v>
      </c>
      <c r="Y459">
        <v>9.8921553031070697E-2</v>
      </c>
      <c r="Z459">
        <v>0.58560702609265303</v>
      </c>
      <c r="AA459">
        <v>3.2513557909336801</v>
      </c>
    </row>
    <row r="460" spans="1:27" x14ac:dyDescent="0.25">
      <c r="A460" t="s">
        <v>2078</v>
      </c>
      <c r="B460" t="s">
        <v>2079</v>
      </c>
      <c r="C460">
        <v>3.2428052010371502</v>
      </c>
      <c r="D460">
        <v>7.0167555514048097</v>
      </c>
      <c r="E460">
        <v>27.568494168922399</v>
      </c>
      <c r="F460">
        <v>3.6193175490411802</v>
      </c>
      <c r="G460">
        <v>16.630408438685699</v>
      </c>
      <c r="H460">
        <v>1.13498191615287</v>
      </c>
      <c r="I460">
        <f t="shared" si="7"/>
        <v>0.75850878293647717</v>
      </c>
      <c r="J460">
        <v>4.84665454569147E-2</v>
      </c>
      <c r="K460">
        <v>6.3897144696574504</v>
      </c>
      <c r="L460">
        <v>-5.8237888025215102E-2</v>
      </c>
      <c r="M460">
        <v>-0.53413725803739898</v>
      </c>
      <c r="N460">
        <v>2.6211068415591501</v>
      </c>
      <c r="O460">
        <v>73.276351241622507</v>
      </c>
      <c r="P460">
        <v>2.2088040456579998</v>
      </c>
      <c r="Q460">
        <v>3.9314840338120001</v>
      </c>
      <c r="R460">
        <v>3.5443286607291</v>
      </c>
      <c r="S460">
        <v>-0.32875602170296497</v>
      </c>
      <c r="T460">
        <v>-0.67867562780369295</v>
      </c>
      <c r="U460">
        <v>1.80981578440647</v>
      </c>
      <c r="V460">
        <v>1.55507776425811</v>
      </c>
      <c r="W460">
        <v>3.2133763628856302</v>
      </c>
      <c r="X460">
        <v>9.6595645349851793</v>
      </c>
      <c r="Y460">
        <v>8.4868026826079093E-2</v>
      </c>
      <c r="Z460">
        <v>0.37246281052890401</v>
      </c>
      <c r="AA460">
        <v>3.72535703594325</v>
      </c>
    </row>
    <row r="461" spans="1:27" x14ac:dyDescent="0.25">
      <c r="A461" t="s">
        <v>2081</v>
      </c>
      <c r="B461" t="s">
        <v>2082</v>
      </c>
      <c r="C461">
        <v>3.2129172111905402</v>
      </c>
      <c r="D461">
        <v>6.75789104663302</v>
      </c>
      <c r="E461">
        <v>28.230259456785198</v>
      </c>
      <c r="F461">
        <v>3.4186022288348399</v>
      </c>
      <c r="G461">
        <v>15.627464927866299</v>
      </c>
      <c r="H461">
        <v>1.2796404303354301</v>
      </c>
      <c r="I461">
        <f t="shared" si="7"/>
        <v>7.0972805233488589</v>
      </c>
      <c r="J461">
        <v>0.47010567159204703</v>
      </c>
      <c r="K461">
        <v>6.6237437007805804</v>
      </c>
      <c r="L461">
        <v>9.6644110568818803E-2</v>
      </c>
      <c r="M461">
        <v>1.08425747599405</v>
      </c>
      <c r="N461">
        <v>4.2508732900616302</v>
      </c>
      <c r="O461">
        <v>59.799164596554903</v>
      </c>
      <c r="P461">
        <v>1.50208330896709</v>
      </c>
      <c r="Q461">
        <v>3.1538404548719701</v>
      </c>
      <c r="R461">
        <v>3.6570078179138599</v>
      </c>
      <c r="S461">
        <v>-0.25453497403988701</v>
      </c>
      <c r="T461">
        <v>-0.58645808564920598</v>
      </c>
      <c r="U461">
        <v>1.98824621176967</v>
      </c>
      <c r="V461">
        <v>1.5655306290990201</v>
      </c>
      <c r="W461">
        <v>3.2012546476616</v>
      </c>
      <c r="X461">
        <v>9.2616312722982297</v>
      </c>
      <c r="Y461">
        <v>0.10135586733117299</v>
      </c>
      <c r="Z461">
        <v>0.33089230173554202</v>
      </c>
      <c r="AA461">
        <v>2.5084831362401898</v>
      </c>
    </row>
    <row r="462" spans="1:27" x14ac:dyDescent="0.25">
      <c r="A462" t="s">
        <v>2083</v>
      </c>
      <c r="B462" t="s">
        <v>2084</v>
      </c>
      <c r="C462">
        <v>3.3730955715636299</v>
      </c>
      <c r="D462">
        <v>7.0891143844083198</v>
      </c>
      <c r="E462">
        <v>28.773202913007701</v>
      </c>
      <c r="F462">
        <v>4.59430395168964</v>
      </c>
      <c r="G462">
        <v>19.949426557194101</v>
      </c>
      <c r="H462">
        <v>1.6475704870200301</v>
      </c>
      <c r="I462">
        <f t="shared" si="7"/>
        <v>4.0558106396993825</v>
      </c>
      <c r="J462">
        <v>0.25968277378886301</v>
      </c>
      <c r="K462">
        <v>6.4027341722272997</v>
      </c>
      <c r="L462">
        <v>-6.3568761447244104E-2</v>
      </c>
      <c r="M462">
        <v>1.38389195177017</v>
      </c>
      <c r="N462">
        <v>5.2173388210177398</v>
      </c>
      <c r="O462">
        <v>60.547052023544602</v>
      </c>
      <c r="P462">
        <v>1.9424829545242499</v>
      </c>
      <c r="Q462">
        <v>3.3582446642220698</v>
      </c>
      <c r="R462">
        <v>3.5114367966318998</v>
      </c>
      <c r="S462">
        <v>-0.29682347560310501</v>
      </c>
      <c r="T462">
        <v>-0.59950542042129895</v>
      </c>
      <c r="U462">
        <v>1.8380939310169599</v>
      </c>
      <c r="V462">
        <v>1.62910433822823</v>
      </c>
      <c r="W462">
        <v>3.32540502906271</v>
      </c>
      <c r="X462">
        <v>9.5456300072449203</v>
      </c>
      <c r="Y462">
        <v>0.12263464777470599</v>
      </c>
      <c r="Z462">
        <v>0.40424801319425002</v>
      </c>
      <c r="AA462">
        <v>2.7520420357213902</v>
      </c>
    </row>
    <row r="463" spans="1:27" x14ac:dyDescent="0.25">
      <c r="A463" t="s">
        <v>2087</v>
      </c>
      <c r="B463" t="s">
        <v>2088</v>
      </c>
      <c r="C463">
        <v>3.3631483631177499</v>
      </c>
      <c r="D463">
        <v>7.0771658045553298</v>
      </c>
      <c r="E463">
        <v>28.511450496237</v>
      </c>
      <c r="F463">
        <v>4.1552166475124599</v>
      </c>
      <c r="G463">
        <v>18.582006642510699</v>
      </c>
      <c r="H463">
        <v>1.48120185873384</v>
      </c>
      <c r="I463">
        <f t="shared" si="7"/>
        <v>7.2999244584583112</v>
      </c>
      <c r="J463">
        <v>0.43745308198653798</v>
      </c>
      <c r="K463">
        <v>5.99256998446974</v>
      </c>
      <c r="L463">
        <v>0.123725406828466</v>
      </c>
      <c r="M463">
        <v>3.5001638373070501</v>
      </c>
      <c r="N463">
        <v>7.5247469043913702</v>
      </c>
      <c r="O463">
        <v>62.233110108017101</v>
      </c>
      <c r="P463">
        <v>1.83448330164267</v>
      </c>
      <c r="Q463">
        <v>3.1771285193768799</v>
      </c>
      <c r="R463">
        <v>3.5375984120644901</v>
      </c>
      <c r="S463">
        <v>-0.29306799398837802</v>
      </c>
      <c r="T463">
        <v>-0.60784981745228495</v>
      </c>
      <c r="U463">
        <v>1.8215275487656699</v>
      </c>
      <c r="V463">
        <v>1.63804091247128</v>
      </c>
      <c r="W463">
        <v>3.3415574575206799</v>
      </c>
      <c r="X463">
        <v>9.3133140497607396</v>
      </c>
      <c r="Y463">
        <v>0.15342473855555699</v>
      </c>
      <c r="Z463">
        <v>0.49942173463175199</v>
      </c>
      <c r="AA463">
        <v>3.1424356678345</v>
      </c>
    </row>
    <row r="464" spans="1:27" x14ac:dyDescent="0.25">
      <c r="A464" t="s">
        <v>2091</v>
      </c>
      <c r="B464" t="s">
        <v>2092</v>
      </c>
      <c r="C464">
        <v>3.2111953473791401</v>
      </c>
      <c r="D464">
        <v>6.7244054436216301</v>
      </c>
      <c r="E464">
        <v>28.454619526986299</v>
      </c>
      <c r="F464">
        <v>3.57170732129712</v>
      </c>
      <c r="G464">
        <v>15.960202411522999</v>
      </c>
      <c r="H464">
        <v>1.35223606839154</v>
      </c>
      <c r="I464">
        <f t="shared" si="7"/>
        <v>5.8648381117174413</v>
      </c>
      <c r="J464">
        <v>0.38693712093729699</v>
      </c>
      <c r="K464">
        <v>6.59757547551449</v>
      </c>
      <c r="L464">
        <v>7.6378897773173804E-2</v>
      </c>
      <c r="M464">
        <v>1.1732163228630601</v>
      </c>
      <c r="N464">
        <v>3.5809558911566501</v>
      </c>
      <c r="O464">
        <v>59.2808875291691</v>
      </c>
      <c r="P464">
        <v>1.4842807430468401</v>
      </c>
      <c r="Q464">
        <v>3.1036805467716402</v>
      </c>
      <c r="R464">
        <v>3.6566188199259799</v>
      </c>
      <c r="S464">
        <v>-0.25955875152591401</v>
      </c>
      <c r="T464">
        <v>-0.608380759326141</v>
      </c>
      <c r="U464">
        <v>2.0315205029910999</v>
      </c>
      <c r="V464">
        <v>1.56341174159739</v>
      </c>
      <c r="W464">
        <v>3.1944640146502401</v>
      </c>
      <c r="X464">
        <v>9.2930501912624202</v>
      </c>
      <c r="Y464">
        <v>0.10144806871003501</v>
      </c>
      <c r="Z464">
        <v>0.34271831523852597</v>
      </c>
      <c r="AA464">
        <v>2.4956995964424702</v>
      </c>
    </row>
    <row r="465" spans="1:27" x14ac:dyDescent="0.25">
      <c r="A465" t="s">
        <v>2094</v>
      </c>
      <c r="B465" t="s">
        <v>2095</v>
      </c>
      <c r="C465">
        <v>2.80003509108505</v>
      </c>
      <c r="D465">
        <v>6.2324737779736799</v>
      </c>
      <c r="E465">
        <v>27.0026520984737</v>
      </c>
      <c r="F465">
        <v>1.97253875778411</v>
      </c>
      <c r="G465">
        <v>9.6985290459563505</v>
      </c>
      <c r="H465">
        <v>0.70374189534739295</v>
      </c>
      <c r="I465">
        <f t="shared" si="7"/>
        <v>2.3271576195366102</v>
      </c>
      <c r="J465">
        <v>0.15101744020318</v>
      </c>
      <c r="K465">
        <v>6.4893515993665698</v>
      </c>
      <c r="L465">
        <v>8.2971678589037007E-2</v>
      </c>
      <c r="M465">
        <v>-0.27217316609910702</v>
      </c>
      <c r="N465">
        <v>1.4622335808835201</v>
      </c>
      <c r="O465">
        <v>64.702588273117399</v>
      </c>
      <c r="P465">
        <v>1.90760191351854</v>
      </c>
      <c r="Q465">
        <v>3.2687147744527998</v>
      </c>
      <c r="R465">
        <v>3.5000885623090401</v>
      </c>
      <c r="S465">
        <v>-0.16879380399879301</v>
      </c>
      <c r="T465">
        <v>-0.50721763561093802</v>
      </c>
      <c r="U465">
        <v>2.17738731672463</v>
      </c>
      <c r="V465">
        <v>1.5431073455434501</v>
      </c>
      <c r="W465">
        <v>3.1123358532660199</v>
      </c>
      <c r="X465">
        <v>8.2726076656724192</v>
      </c>
      <c r="Y465">
        <v>6.15862539558606E-2</v>
      </c>
      <c r="Z465">
        <v>0.29315321408494899</v>
      </c>
      <c r="AA465">
        <v>2.8330154263288598</v>
      </c>
    </row>
    <row r="466" spans="1:27" x14ac:dyDescent="0.25">
      <c r="A466" t="s">
        <v>2097</v>
      </c>
      <c r="B466" t="s">
        <v>2098</v>
      </c>
      <c r="C466">
        <v>3.2884128698434498</v>
      </c>
      <c r="D466">
        <v>7.0012383370470497</v>
      </c>
      <c r="E466">
        <v>28.546210142092001</v>
      </c>
      <c r="F466">
        <v>4.1362052857761302</v>
      </c>
      <c r="G466">
        <v>18.101774226015301</v>
      </c>
      <c r="H466">
        <v>1.5423080559452</v>
      </c>
      <c r="I466">
        <f t="shared" si="7"/>
        <v>8.1930413734358112</v>
      </c>
      <c r="J466">
        <v>0.48552670159507499</v>
      </c>
      <c r="K466">
        <v>5.9260862903645499</v>
      </c>
      <c r="L466">
        <v>0.174324586567909</v>
      </c>
      <c r="M466">
        <v>3.5931316705211001</v>
      </c>
      <c r="N466">
        <v>8.7048301156854002</v>
      </c>
      <c r="O466">
        <v>67.363910728740294</v>
      </c>
      <c r="P466">
        <v>1.60461725599922</v>
      </c>
      <c r="Q466">
        <v>2.8623952623370901</v>
      </c>
      <c r="R466">
        <v>3.52340301291306</v>
      </c>
      <c r="S466">
        <v>-0.32027551873638899</v>
      </c>
      <c r="T466">
        <v>-0.66948383393465405</v>
      </c>
      <c r="U466">
        <v>1.9555135508675301</v>
      </c>
      <c r="V466">
        <v>1.6116318553659199</v>
      </c>
      <c r="W466">
        <v>3.30593267365043</v>
      </c>
      <c r="X466">
        <v>9.8577249177400805</v>
      </c>
      <c r="Y466">
        <v>0.17552139313242501</v>
      </c>
      <c r="Z466">
        <v>0.61178281168791504</v>
      </c>
      <c r="AA466">
        <v>3.4336657122662202</v>
      </c>
    </row>
    <row r="467" spans="1:27" x14ac:dyDescent="0.25">
      <c r="A467" t="s">
        <v>2100</v>
      </c>
      <c r="B467" t="s">
        <v>2101</v>
      </c>
      <c r="C467">
        <v>3.1562010538432199</v>
      </c>
      <c r="D467">
        <v>6.4562804738911197</v>
      </c>
      <c r="E467">
        <v>29.560739001795199</v>
      </c>
      <c r="F467">
        <v>5.07818028660569</v>
      </c>
      <c r="G467">
        <v>21.078086997548802</v>
      </c>
      <c r="H467">
        <v>1.94226547181645</v>
      </c>
      <c r="I467">
        <f t="shared" si="7"/>
        <v>10.168939726011429</v>
      </c>
      <c r="J467">
        <v>0.64730843961790197</v>
      </c>
      <c r="K467">
        <v>6.36554505247123</v>
      </c>
      <c r="L467">
        <v>0.10215913031043899</v>
      </c>
      <c r="M467">
        <v>1.44555993949509</v>
      </c>
      <c r="N467">
        <v>6.5394563603842197</v>
      </c>
      <c r="O467">
        <v>57.337834688601298</v>
      </c>
      <c r="P467">
        <v>2.31083333998986</v>
      </c>
      <c r="Q467">
        <v>3.7746281213609199</v>
      </c>
      <c r="R467">
        <v>3.4383406133448</v>
      </c>
      <c r="S467">
        <v>-0.18450840183363801</v>
      </c>
      <c r="T467">
        <v>-0.46563705316021498</v>
      </c>
      <c r="U467">
        <v>1.55080471783666</v>
      </c>
      <c r="V467">
        <v>1.69792438071631</v>
      </c>
      <c r="W467">
        <v>3.4076000429109499</v>
      </c>
      <c r="X467">
        <v>10.1734326520814</v>
      </c>
      <c r="Y467">
        <v>6.2856501454334898E-2</v>
      </c>
      <c r="Z467">
        <v>0.30025391960938602</v>
      </c>
      <c r="AA467">
        <v>2.68480242956681</v>
      </c>
    </row>
    <row r="468" spans="1:27" x14ac:dyDescent="0.25">
      <c r="A468" t="s">
        <v>2104</v>
      </c>
      <c r="B468" t="s">
        <v>2105</v>
      </c>
      <c r="C468">
        <v>3.1681954286852099</v>
      </c>
      <c r="D468">
        <v>7.0064394931877496</v>
      </c>
      <c r="E468">
        <v>27.182949678633399</v>
      </c>
      <c r="F468">
        <v>3.1566527767171402</v>
      </c>
      <c r="G468">
        <v>16.1306684393832</v>
      </c>
      <c r="H468">
        <v>0.84995703513070298</v>
      </c>
      <c r="I468">
        <f t="shared" si="7"/>
        <v>5.3164647581477205</v>
      </c>
      <c r="J468">
        <v>0.33903503513789202</v>
      </c>
      <c r="K468">
        <v>6.3770766959059699</v>
      </c>
      <c r="L468">
        <v>3.7218889449039401E-2</v>
      </c>
      <c r="M468">
        <v>-0.15068605039774599</v>
      </c>
      <c r="N468">
        <v>5.0274473531136596</v>
      </c>
      <c r="O468">
        <v>83.0251935422542</v>
      </c>
      <c r="P468">
        <v>1.9878285855748099</v>
      </c>
      <c r="Q468">
        <v>3.4565662004569999</v>
      </c>
      <c r="R468">
        <v>3.6551961229291301</v>
      </c>
      <c r="S468">
        <v>-0.36682066632271199</v>
      </c>
      <c r="T468">
        <v>-0.74338379984765601</v>
      </c>
      <c r="U468">
        <v>1.8980056542269299</v>
      </c>
      <c r="V468">
        <v>1.56020460974635</v>
      </c>
      <c r="W468">
        <v>3.2194055283812202</v>
      </c>
      <c r="X468">
        <v>9.6110460918341296</v>
      </c>
      <c r="Y468">
        <v>0.12525865810199999</v>
      </c>
      <c r="Z468">
        <v>0.51788837842343804</v>
      </c>
      <c r="AA468">
        <v>4.1583382602499599</v>
      </c>
    </row>
    <row r="469" spans="1:27" x14ac:dyDescent="0.25">
      <c r="A469" t="s">
        <v>2107</v>
      </c>
      <c r="B469" t="s">
        <v>2108</v>
      </c>
      <c r="C469">
        <v>3.3717519650127201</v>
      </c>
      <c r="D469">
        <v>7.0126580922819004</v>
      </c>
      <c r="E469">
        <v>28.8227308755956</v>
      </c>
      <c r="F469">
        <v>4.9133135551871696</v>
      </c>
      <c r="G469">
        <v>20.250431811553899</v>
      </c>
      <c r="H469">
        <v>1.85618769112247</v>
      </c>
      <c r="I469">
        <f t="shared" si="7"/>
        <v>6.6142029849349884</v>
      </c>
      <c r="J469">
        <v>0.40889780270016601</v>
      </c>
      <c r="K469">
        <v>6.1821175375400896</v>
      </c>
      <c r="L469">
        <v>0.15973257296836901</v>
      </c>
      <c r="M469">
        <v>2.0833085110268099</v>
      </c>
      <c r="N469">
        <v>6.5823836330595498</v>
      </c>
      <c r="O469">
        <v>65.529213120102199</v>
      </c>
      <c r="P469">
        <v>2.12015443961561</v>
      </c>
      <c r="Q469">
        <v>3.5694565356015602</v>
      </c>
      <c r="R469">
        <v>3.52869267568731</v>
      </c>
      <c r="S469">
        <v>-0.23125105176146299</v>
      </c>
      <c r="T469">
        <v>-0.52686941894442696</v>
      </c>
      <c r="U469">
        <v>1.57220966157459</v>
      </c>
      <c r="V469">
        <v>1.6975211574469999</v>
      </c>
      <c r="W469">
        <v>3.42653643836729</v>
      </c>
      <c r="X469">
        <v>9.7125183981651002</v>
      </c>
      <c r="Y469">
        <v>0.10645323621389199</v>
      </c>
      <c r="Z469">
        <v>0.41018369262790499</v>
      </c>
      <c r="AA469">
        <v>3.3030898657716801</v>
      </c>
    </row>
    <row r="470" spans="1:27" x14ac:dyDescent="0.25">
      <c r="A470" t="s">
        <v>2110</v>
      </c>
      <c r="B470" t="s">
        <v>2111</v>
      </c>
      <c r="C470">
        <v>2.9410001902389702</v>
      </c>
      <c r="D470">
        <v>6.2169533905382801</v>
      </c>
      <c r="E470">
        <v>30.52934232594</v>
      </c>
      <c r="F470">
        <v>5.3732396723256404</v>
      </c>
      <c r="G470">
        <v>22.7106501460534</v>
      </c>
      <c r="H470">
        <v>2.1802446380612501</v>
      </c>
      <c r="I470">
        <f t="shared" si="7"/>
        <v>11.972888558131006</v>
      </c>
      <c r="J470">
        <v>0.72328028984270998</v>
      </c>
      <c r="K470">
        <v>6.0409840643803303</v>
      </c>
      <c r="L470">
        <v>0.22922918707086301</v>
      </c>
      <c r="M470">
        <v>2.76433029705042</v>
      </c>
      <c r="N470">
        <v>8.0308056706406798</v>
      </c>
      <c r="O470">
        <v>59.504745642256403</v>
      </c>
      <c r="P470">
        <v>1.61123470060011</v>
      </c>
      <c r="Q470">
        <v>3.1321304388004698</v>
      </c>
      <c r="R470">
        <v>3.5496838714980998</v>
      </c>
      <c r="S470">
        <v>-0.19249478734272199</v>
      </c>
      <c r="T470">
        <v>-0.53738448944654205</v>
      </c>
      <c r="U470">
        <v>1.87451725210054</v>
      </c>
      <c r="V470">
        <v>1.7471354087151001</v>
      </c>
      <c r="W470">
        <v>3.5187129891709201</v>
      </c>
      <c r="X470">
        <v>10.8550069327435</v>
      </c>
      <c r="Y470">
        <v>0.112522146718469</v>
      </c>
      <c r="Z470">
        <v>0.41173146157433999</v>
      </c>
      <c r="AA470">
        <v>2.7700210975047099</v>
      </c>
    </row>
    <row r="471" spans="1:27" x14ac:dyDescent="0.25">
      <c r="A471" t="s">
        <v>2114</v>
      </c>
      <c r="B471" t="s">
        <v>2115</v>
      </c>
      <c r="C471">
        <v>2.8258571774390502</v>
      </c>
      <c r="D471">
        <v>6.0539124712897499</v>
      </c>
      <c r="E471">
        <v>24.821206054944</v>
      </c>
      <c r="F471">
        <v>1.75226155677798</v>
      </c>
      <c r="G471">
        <v>11.788610479991901</v>
      </c>
      <c r="H471">
        <v>0.372596729009815</v>
      </c>
      <c r="I471">
        <f t="shared" si="7"/>
        <v>2.8856186957809298</v>
      </c>
      <c r="J471">
        <v>0.19209768745656899</v>
      </c>
      <c r="K471">
        <v>6.6570710723989803</v>
      </c>
      <c r="L471">
        <v>1.34636708442175E-2</v>
      </c>
      <c r="M471">
        <v>1.0267331619648901</v>
      </c>
      <c r="N471">
        <v>5.5986156651497296</v>
      </c>
      <c r="O471">
        <v>88.281546490577895</v>
      </c>
      <c r="P471">
        <v>1.82853948936941</v>
      </c>
      <c r="Q471">
        <v>3.4350311242303602</v>
      </c>
      <c r="R471">
        <v>3.6417309074033102</v>
      </c>
      <c r="S471">
        <v>-0.37067150994735398</v>
      </c>
      <c r="T471">
        <v>-0.746110706761692</v>
      </c>
      <c r="U471">
        <v>1.8073418089109701</v>
      </c>
      <c r="V471">
        <v>1.54716413390472</v>
      </c>
      <c r="W471">
        <v>3.1824948295161599</v>
      </c>
      <c r="X471">
        <v>10.5860063741532</v>
      </c>
      <c r="Y471">
        <v>0.18473789541163599</v>
      </c>
      <c r="Z471">
        <v>0.61907560849598597</v>
      </c>
      <c r="AA471">
        <v>4.4818831013270204</v>
      </c>
    </row>
    <row r="472" spans="1:27" x14ac:dyDescent="0.25">
      <c r="A472" t="s">
        <v>2120</v>
      </c>
      <c r="B472" t="s">
        <v>2121</v>
      </c>
      <c r="C472">
        <v>2.9755876121820699</v>
      </c>
      <c r="D472">
        <v>6.6527527508619597</v>
      </c>
      <c r="E472">
        <v>27.230983819391099</v>
      </c>
      <c r="F472">
        <v>2.6785693206087799</v>
      </c>
      <c r="G472">
        <v>13.0345717924165</v>
      </c>
      <c r="H472">
        <v>0.90165892649490298</v>
      </c>
      <c r="I472">
        <f t="shared" si="7"/>
        <v>7.9012332898977258</v>
      </c>
      <c r="J472">
        <v>0.47971988571936902</v>
      </c>
      <c r="K472">
        <v>6.0714557856774602</v>
      </c>
      <c r="L472">
        <v>0.234400262496814</v>
      </c>
      <c r="M472">
        <v>4.0258262808770802</v>
      </c>
      <c r="N472">
        <v>9.7060719094173802</v>
      </c>
      <c r="O472">
        <v>100.327047979174</v>
      </c>
      <c r="P472">
        <v>1.7214695202973</v>
      </c>
      <c r="Q472">
        <v>2.8192326783920598</v>
      </c>
      <c r="R472">
        <v>3.5509172686860602</v>
      </c>
      <c r="S472">
        <v>-0.44948897312202402</v>
      </c>
      <c r="T472">
        <v>-0.93416388642563397</v>
      </c>
      <c r="U472">
        <v>2.5151181220250698</v>
      </c>
      <c r="V472">
        <v>1.4944157246133301</v>
      </c>
      <c r="W472">
        <v>3.0947282694017</v>
      </c>
      <c r="X472">
        <v>9.6725660679366303</v>
      </c>
      <c r="Y472">
        <v>0.188365775702491</v>
      </c>
      <c r="Z472">
        <v>0.87737979123635301</v>
      </c>
      <c r="AA472">
        <v>5.6307516616725799</v>
      </c>
    </row>
    <row r="473" spans="1:27" x14ac:dyDescent="0.25">
      <c r="A473" t="s">
        <v>2123</v>
      </c>
      <c r="B473" t="s">
        <v>2124</v>
      </c>
      <c r="C473">
        <v>2.8305832808903602</v>
      </c>
      <c r="D473">
        <v>6.4256760989041801</v>
      </c>
      <c r="E473">
        <v>25.123698282926199</v>
      </c>
      <c r="F473">
        <v>1.4972220179740701</v>
      </c>
      <c r="G473">
        <v>10.4881858663157</v>
      </c>
      <c r="H473">
        <v>0.34143425756298801</v>
      </c>
      <c r="I473">
        <f t="shared" si="7"/>
        <v>5.5982585467470596</v>
      </c>
      <c r="J473">
        <v>0.37091721024061403</v>
      </c>
      <c r="K473">
        <v>6.6255819938173497</v>
      </c>
      <c r="L473">
        <v>0.103416739145425</v>
      </c>
      <c r="M473">
        <v>3.2380766216977999</v>
      </c>
      <c r="N473">
        <v>13.2803607870703</v>
      </c>
      <c r="O473">
        <v>112.410751773846</v>
      </c>
      <c r="P473">
        <v>1.64720108484973</v>
      </c>
      <c r="Q473">
        <v>2.6556044165425101</v>
      </c>
      <c r="R473">
        <v>3.54346480897566</v>
      </c>
      <c r="S473">
        <v>-0.498027606443259</v>
      </c>
      <c r="T473">
        <v>-0.98329118129002802</v>
      </c>
      <c r="U473">
        <v>2.2567938086015502</v>
      </c>
      <c r="V473">
        <v>1.52142957883008</v>
      </c>
      <c r="W473">
        <v>3.1408248097976701</v>
      </c>
      <c r="X473">
        <v>10.0231339082349</v>
      </c>
      <c r="Y473">
        <v>0.34993585743809202</v>
      </c>
      <c r="Z473">
        <v>1.12190387290576</v>
      </c>
      <c r="AA473">
        <v>5.8913956862919497</v>
      </c>
    </row>
    <row r="474" spans="1:27" x14ac:dyDescent="0.25">
      <c r="A474" t="s">
        <v>2126</v>
      </c>
      <c r="B474" t="s">
        <v>2127</v>
      </c>
      <c r="C474">
        <v>2.8483993000722099</v>
      </c>
      <c r="D474">
        <v>5.9268914607860896</v>
      </c>
      <c r="E474">
        <v>30.7657740159543</v>
      </c>
      <c r="F474">
        <v>5.5605916292181297</v>
      </c>
      <c r="G474">
        <v>23.018958971634401</v>
      </c>
      <c r="H474">
        <v>2.22110349941532</v>
      </c>
      <c r="I474">
        <f t="shared" si="7"/>
        <v>8.8427248649798393</v>
      </c>
      <c r="J474">
        <v>0.544069551485451</v>
      </c>
      <c r="K474">
        <v>6.1527363996153399</v>
      </c>
      <c r="L474">
        <v>9.5790817077987506E-2</v>
      </c>
      <c r="M474">
        <v>2.8161528772363398</v>
      </c>
      <c r="N474">
        <v>8.1969664235505402</v>
      </c>
      <c r="O474">
        <v>59.238895518893301</v>
      </c>
      <c r="P474">
        <v>1.5404532408675</v>
      </c>
      <c r="Q474">
        <v>2.9782161835379202</v>
      </c>
      <c r="R474">
        <v>3.5381687383000102</v>
      </c>
      <c r="S474">
        <v>-0.17071289754229399</v>
      </c>
      <c r="T474">
        <v>-0.51333657650091802</v>
      </c>
      <c r="U474">
        <v>1.9527765036289699</v>
      </c>
      <c r="V474">
        <v>1.7446281586959</v>
      </c>
      <c r="W474">
        <v>3.5059793506329</v>
      </c>
      <c r="X474">
        <v>11.018573528051901</v>
      </c>
      <c r="Y474">
        <v>0.11901263282192701</v>
      </c>
      <c r="Z474">
        <v>0.42437370364566601</v>
      </c>
      <c r="AA474">
        <v>2.6829152116069301</v>
      </c>
    </row>
    <row r="475" spans="1:27" x14ac:dyDescent="0.25">
      <c r="A475" t="s">
        <v>2129</v>
      </c>
      <c r="B475" t="s">
        <v>2130</v>
      </c>
      <c r="C475">
        <v>2.76660509359739</v>
      </c>
      <c r="D475">
        <v>6.2873522199407601</v>
      </c>
      <c r="E475">
        <v>25.102172106348</v>
      </c>
      <c r="F475">
        <v>1.22244429024957</v>
      </c>
      <c r="G475">
        <v>7.69762075933704</v>
      </c>
      <c r="H475">
        <v>0.30148377667221399</v>
      </c>
      <c r="I475">
        <f t="shared" si="7"/>
        <v>6.9801426943950782</v>
      </c>
      <c r="J475">
        <v>0.42375979478245002</v>
      </c>
      <c r="K475">
        <v>6.07093312179307</v>
      </c>
      <c r="L475">
        <v>0.20261716129673699</v>
      </c>
      <c r="M475">
        <v>3.3194044655836699</v>
      </c>
      <c r="N475">
        <v>6.8253057670713204</v>
      </c>
      <c r="O475">
        <v>82.719130387419995</v>
      </c>
      <c r="P475">
        <v>1.6092274757096601</v>
      </c>
      <c r="Q475">
        <v>3.01481668527392</v>
      </c>
      <c r="R475">
        <v>3.6352786185826398</v>
      </c>
      <c r="S475">
        <v>-0.38811512459081499</v>
      </c>
      <c r="T475">
        <v>-0.81652402093062104</v>
      </c>
      <c r="U475">
        <v>2.16781745360344</v>
      </c>
      <c r="V475">
        <v>1.4427770300607501</v>
      </c>
      <c r="W475">
        <v>2.9573652580493301</v>
      </c>
      <c r="X475">
        <v>10.7193374215354</v>
      </c>
      <c r="Y475">
        <v>0.17010851775306801</v>
      </c>
      <c r="Z475">
        <v>0.648874804551415</v>
      </c>
      <c r="AA475">
        <v>4.5189752573283499</v>
      </c>
    </row>
    <row r="476" spans="1:27" x14ac:dyDescent="0.25">
      <c r="A476" t="s">
        <v>2133</v>
      </c>
      <c r="B476" t="s">
        <v>2134</v>
      </c>
      <c r="C476">
        <v>3.40853501875895</v>
      </c>
      <c r="D476">
        <v>7.04847524372423</v>
      </c>
      <c r="E476">
        <v>28.8802338142034</v>
      </c>
      <c r="F476">
        <v>5.1634461089745498</v>
      </c>
      <c r="G476">
        <v>20.952674031239599</v>
      </c>
      <c r="H476">
        <v>1.9834784583217699</v>
      </c>
      <c r="I476">
        <f t="shared" si="7"/>
        <v>12.611332203109981</v>
      </c>
      <c r="J476">
        <v>0.75919626429924603</v>
      </c>
      <c r="K476">
        <v>6.0199529444797797</v>
      </c>
      <c r="L476">
        <v>0.29031246079081902</v>
      </c>
      <c r="M476">
        <v>3.5119489774991401</v>
      </c>
      <c r="N476">
        <v>9.9485433358056206</v>
      </c>
      <c r="O476">
        <v>68.354015816072007</v>
      </c>
      <c r="P476">
        <v>1.9795565231721299</v>
      </c>
      <c r="Q476">
        <v>3.2832713206736401</v>
      </c>
      <c r="R476">
        <v>3.5456813234614901</v>
      </c>
      <c r="S476">
        <v>-0.24139683611269599</v>
      </c>
      <c r="T476">
        <v>-0.53177444622658399</v>
      </c>
      <c r="U476">
        <v>1.5880403429643499</v>
      </c>
      <c r="V476">
        <v>1.6878843189174799</v>
      </c>
      <c r="W476">
        <v>3.4123452263137199</v>
      </c>
      <c r="X476">
        <v>9.7833666894592799</v>
      </c>
      <c r="Y476">
        <v>0.13664248561341</v>
      </c>
      <c r="Z476">
        <v>0.50277114006281998</v>
      </c>
      <c r="AA476">
        <v>3.48006304569819</v>
      </c>
    </row>
    <row r="477" spans="1:27" x14ac:dyDescent="0.25">
      <c r="A477" t="s">
        <v>2135</v>
      </c>
      <c r="B477" t="s">
        <v>2136</v>
      </c>
      <c r="C477">
        <v>3.0250966114397602</v>
      </c>
      <c r="D477">
        <v>6.3513947076065502</v>
      </c>
      <c r="E477">
        <v>30.1984537461482</v>
      </c>
      <c r="F477">
        <v>5.3493295435340098</v>
      </c>
      <c r="G477">
        <v>22.689492109458602</v>
      </c>
      <c r="H477">
        <v>2.1232523783857502</v>
      </c>
      <c r="I477">
        <f t="shared" si="7"/>
        <v>11.189573278177233</v>
      </c>
      <c r="J477">
        <v>0.67212393810606996</v>
      </c>
      <c r="K477">
        <v>6.0066985701492097</v>
      </c>
      <c r="L477">
        <v>0.246856035652778</v>
      </c>
      <c r="M477">
        <v>2.25040623256197</v>
      </c>
      <c r="N477">
        <v>7.3003868296661496</v>
      </c>
      <c r="O477">
        <v>58.637941203431197</v>
      </c>
      <c r="P477">
        <v>1.80090241980766</v>
      </c>
      <c r="Q477">
        <v>3.27331574543153</v>
      </c>
      <c r="R477">
        <v>3.5544627808987501</v>
      </c>
      <c r="S477">
        <v>-0.22808375377442699</v>
      </c>
      <c r="T477">
        <v>-0.58128394595413901</v>
      </c>
      <c r="U477">
        <v>1.8453125742977501</v>
      </c>
      <c r="V477">
        <v>1.7379913217844001</v>
      </c>
      <c r="W477">
        <v>3.5114092804965402</v>
      </c>
      <c r="X477">
        <v>10.739404502356001</v>
      </c>
      <c r="Y477">
        <v>0.10339943023484099</v>
      </c>
      <c r="Z477">
        <v>0.40732216438883201</v>
      </c>
      <c r="AA477">
        <v>2.6995870459902802</v>
      </c>
    </row>
    <row r="478" spans="1:27" x14ac:dyDescent="0.25">
      <c r="A478" t="s">
        <v>2138</v>
      </c>
      <c r="B478" t="s">
        <v>2139</v>
      </c>
      <c r="C478">
        <v>2.23515964314171</v>
      </c>
      <c r="D478">
        <v>5.2160128266007799</v>
      </c>
      <c r="E478">
        <v>26.832843167729099</v>
      </c>
      <c r="F478">
        <v>0.68047918090507598</v>
      </c>
      <c r="G478">
        <v>4.19864300063385</v>
      </c>
      <c r="H478">
        <v>0.311109416192554</v>
      </c>
      <c r="I478">
        <f t="shared" si="7"/>
        <v>1.9979064096061303</v>
      </c>
      <c r="J478">
        <v>0.14368543067787601</v>
      </c>
      <c r="K478">
        <v>7.1917998754607497</v>
      </c>
      <c r="L478">
        <v>0.13054043713056401</v>
      </c>
      <c r="M478">
        <v>0.26093725080571101</v>
      </c>
      <c r="N478">
        <v>0.48082988396697401</v>
      </c>
      <c r="O478">
        <v>69.124468197866904</v>
      </c>
      <c r="P478">
        <v>1.79250541817993</v>
      </c>
      <c r="Q478">
        <v>3.1323399004148702</v>
      </c>
      <c r="R478">
        <v>3.49785728678185</v>
      </c>
      <c r="S478">
        <v>-6.1207031521572197E-2</v>
      </c>
      <c r="T478">
        <v>-0.39152671487677698</v>
      </c>
      <c r="U478">
        <v>2.4751329308344601</v>
      </c>
      <c r="V478">
        <v>1.5077938756359699</v>
      </c>
      <c r="W478">
        <v>3.0220646099590498</v>
      </c>
      <c r="X478">
        <v>8.9121941519669097</v>
      </c>
      <c r="Y478">
        <v>-1.08621007241508E-2</v>
      </c>
      <c r="Z478">
        <v>0.133600595650682</v>
      </c>
      <c r="AA478">
        <v>2.28195981138931</v>
      </c>
    </row>
    <row r="479" spans="1:27" x14ac:dyDescent="0.25">
      <c r="A479" t="s">
        <v>2144</v>
      </c>
      <c r="B479" t="s">
        <v>2145</v>
      </c>
      <c r="C479">
        <v>2.9169582831412701</v>
      </c>
      <c r="D479">
        <v>6.0964770296310897</v>
      </c>
      <c r="E479">
        <v>30.496650984723502</v>
      </c>
      <c r="F479">
        <v>5.1332105360314202</v>
      </c>
      <c r="G479">
        <v>22.027551945642799</v>
      </c>
      <c r="H479">
        <v>2.09157091907776</v>
      </c>
      <c r="I479">
        <f t="shared" si="7"/>
        <v>10.177265915084833</v>
      </c>
      <c r="J479">
        <v>0.60079498751081195</v>
      </c>
      <c r="K479">
        <v>5.9033044092943303</v>
      </c>
      <c r="L479">
        <v>0.30876398214026302</v>
      </c>
      <c r="M479">
        <v>3.7099166130252401</v>
      </c>
      <c r="N479">
        <v>8.2264247043048897</v>
      </c>
      <c r="O479">
        <v>60.932909995290998</v>
      </c>
      <c r="P479">
        <v>1.62560659594181</v>
      </c>
      <c r="Q479">
        <v>3.0864387071524702</v>
      </c>
      <c r="R479">
        <v>3.5079179254996302</v>
      </c>
      <c r="S479">
        <v>-0.232632556357076</v>
      </c>
      <c r="T479">
        <v>-0.58719766517855598</v>
      </c>
      <c r="U479">
        <v>1.94913083749196</v>
      </c>
      <c r="V479">
        <v>1.7448349467390201</v>
      </c>
      <c r="W479">
        <v>3.5159409803831498</v>
      </c>
      <c r="X479">
        <v>10.7278476688927</v>
      </c>
      <c r="Y479">
        <v>0.138581625681788</v>
      </c>
      <c r="Z479">
        <v>0.484669664182099</v>
      </c>
      <c r="AA479">
        <v>2.8732705057655301</v>
      </c>
    </row>
    <row r="480" spans="1:27" x14ac:dyDescent="0.25">
      <c r="A480" t="s">
        <v>2153</v>
      </c>
      <c r="B480" t="s">
        <v>2154</v>
      </c>
      <c r="C480">
        <v>2.9694390817324501</v>
      </c>
      <c r="D480">
        <v>6.2696512693858004</v>
      </c>
      <c r="E480">
        <v>30.290214646403999</v>
      </c>
      <c r="F480">
        <v>5.0944117843352101</v>
      </c>
      <c r="G480">
        <v>21.789073933368201</v>
      </c>
      <c r="H480">
        <v>2.0364429433495999</v>
      </c>
      <c r="I480">
        <f t="shared" si="7"/>
        <v>10.645613091198946</v>
      </c>
      <c r="J480">
        <v>0.65484331194324397</v>
      </c>
      <c r="K480">
        <v>6.1512973121728702</v>
      </c>
      <c r="L480">
        <v>9.6349156918153003E-2</v>
      </c>
      <c r="M480">
        <v>2.3329999875501102</v>
      </c>
      <c r="N480">
        <v>8.1770295849526704</v>
      </c>
      <c r="O480">
        <v>59.119448415818198</v>
      </c>
      <c r="P480">
        <v>1.74186650123069</v>
      </c>
      <c r="Q480">
        <v>3.29531987225876</v>
      </c>
      <c r="R480">
        <v>3.4787011289273102</v>
      </c>
      <c r="S480">
        <v>-0.18275943543870601</v>
      </c>
      <c r="T480">
        <v>-0.51898990654286303</v>
      </c>
      <c r="U480">
        <v>1.8234632714696899</v>
      </c>
      <c r="V480">
        <v>1.7432642142828401</v>
      </c>
      <c r="W480">
        <v>3.5064552949563201</v>
      </c>
      <c r="X480">
        <v>10.705616648706901</v>
      </c>
      <c r="Y480">
        <v>0.103346690233427</v>
      </c>
      <c r="Z480">
        <v>0.39047891538946999</v>
      </c>
      <c r="AA480">
        <v>2.7851613448179302</v>
      </c>
    </row>
    <row r="481" spans="1:27" x14ac:dyDescent="0.25">
      <c r="A481" t="s">
        <v>2157</v>
      </c>
      <c r="B481" t="s">
        <v>2158</v>
      </c>
      <c r="C481">
        <v>3.02246604857686</v>
      </c>
      <c r="D481">
        <v>6.4429728238367501</v>
      </c>
      <c r="E481">
        <v>27.156813753914999</v>
      </c>
      <c r="F481">
        <v>2.0495887327290401</v>
      </c>
      <c r="G481">
        <v>9.8041666611601599</v>
      </c>
      <c r="H481">
        <v>0.74553134912335794</v>
      </c>
      <c r="I481">
        <f t="shared" si="7"/>
        <v>4.3506142012464828</v>
      </c>
      <c r="J481">
        <v>0.287063405168132</v>
      </c>
      <c r="K481">
        <v>6.59822709827698</v>
      </c>
      <c r="L481">
        <v>0.27325275630775803</v>
      </c>
      <c r="M481">
        <v>1.7848704362857799</v>
      </c>
      <c r="N481">
        <v>3.4876184651870501</v>
      </c>
      <c r="O481">
        <v>74.0754823274291</v>
      </c>
      <c r="P481">
        <v>2.1002683974682199</v>
      </c>
      <c r="Q481">
        <v>3.23403609381094</v>
      </c>
      <c r="R481">
        <v>3.48240702404498</v>
      </c>
      <c r="S481">
        <v>-0.23293699472999499</v>
      </c>
      <c r="T481">
        <v>-0.53450713235963798</v>
      </c>
      <c r="U481">
        <v>2.1696523856729399</v>
      </c>
      <c r="V481">
        <v>1.5925087877216799</v>
      </c>
      <c r="W481">
        <v>3.2117480132423499</v>
      </c>
      <c r="X481">
        <v>8.4021045893915591</v>
      </c>
      <c r="Y481">
        <v>5.8679283830082203E-2</v>
      </c>
      <c r="Z481">
        <v>0.37744012385099401</v>
      </c>
      <c r="AA481">
        <v>3.6099476062867901</v>
      </c>
    </row>
    <row r="482" spans="1:27" x14ac:dyDescent="0.25">
      <c r="A482" t="s">
        <v>2160</v>
      </c>
      <c r="B482" t="s">
        <v>2161</v>
      </c>
      <c r="C482">
        <v>2.3837948174670802</v>
      </c>
      <c r="D482">
        <v>4.9587289051182903</v>
      </c>
      <c r="E482">
        <v>24.201833687051799</v>
      </c>
      <c r="F482">
        <v>1.46899855439246</v>
      </c>
      <c r="G482">
        <v>6.6078709715993202</v>
      </c>
      <c r="H482">
        <v>0.72422698863136703</v>
      </c>
      <c r="I482">
        <f t="shared" si="7"/>
        <v>6.0643660732678137</v>
      </c>
      <c r="J482">
        <v>0.37872036278333898</v>
      </c>
      <c r="K482">
        <v>6.2450115677014804</v>
      </c>
      <c r="L482">
        <v>0.24992325008117899</v>
      </c>
      <c r="M482">
        <v>7.5874121647801296</v>
      </c>
      <c r="N482">
        <v>12.061601691555699</v>
      </c>
      <c r="O482">
        <v>87.297493410155198</v>
      </c>
      <c r="P482">
        <v>1.0366350806789399</v>
      </c>
      <c r="Q482">
        <v>2.1588170132145801</v>
      </c>
      <c r="R482">
        <v>3.6094526352465301</v>
      </c>
      <c r="S482">
        <v>-0.30388533979197302</v>
      </c>
      <c r="T482">
        <v>-0.70400509351762697</v>
      </c>
      <c r="U482">
        <v>2.6913234275056399</v>
      </c>
      <c r="V482">
        <v>1.47231257920167</v>
      </c>
      <c r="W482">
        <v>2.9945057263764299</v>
      </c>
      <c r="X482">
        <v>9.8100432584519002</v>
      </c>
      <c r="Y482">
        <v>8.5254676042445104E-2</v>
      </c>
      <c r="Z482">
        <v>0.51431410604585603</v>
      </c>
      <c r="AA482">
        <v>3.0565673166982399</v>
      </c>
    </row>
    <row r="483" spans="1:27" x14ac:dyDescent="0.25">
      <c r="A483" t="s">
        <v>2162</v>
      </c>
      <c r="B483" t="s">
        <v>2163</v>
      </c>
      <c r="C483">
        <v>3.0815424544047998</v>
      </c>
      <c r="D483">
        <v>6.4721083787204599</v>
      </c>
      <c r="E483">
        <v>28.821025561558798</v>
      </c>
      <c r="F483">
        <v>3.1587650756445602</v>
      </c>
      <c r="G483">
        <v>14.734324414086799</v>
      </c>
      <c r="H483">
        <v>1.1888104807906701</v>
      </c>
      <c r="I483">
        <f t="shared" si="7"/>
        <v>4.89850598040133</v>
      </c>
      <c r="J483">
        <v>0.31542078734344497</v>
      </c>
      <c r="K483">
        <v>6.4391222263569201</v>
      </c>
      <c r="L483">
        <v>8.5071605805072698E-2</v>
      </c>
      <c r="M483">
        <v>2.5237903336148699</v>
      </c>
      <c r="N483">
        <v>3.7039118316622601</v>
      </c>
      <c r="O483">
        <v>62.711148469809501</v>
      </c>
      <c r="P483">
        <v>1.5356692578670501</v>
      </c>
      <c r="Q483">
        <v>3.0374435469063501</v>
      </c>
      <c r="R483">
        <v>3.6439346122860101</v>
      </c>
      <c r="S483">
        <v>-0.25302375774075098</v>
      </c>
      <c r="T483">
        <v>-0.61650928744857103</v>
      </c>
      <c r="U483">
        <v>2.16232942978798</v>
      </c>
      <c r="V483">
        <v>1.63397411176494</v>
      </c>
      <c r="W483">
        <v>3.3070146012613999</v>
      </c>
      <c r="X483">
        <v>9.5389687260869103</v>
      </c>
      <c r="Y483">
        <v>0.103887597772821</v>
      </c>
      <c r="Z483">
        <v>0.37596064030041398</v>
      </c>
      <c r="AA483">
        <v>2.87185359169395</v>
      </c>
    </row>
    <row r="484" spans="1:27" x14ac:dyDescent="0.25">
      <c r="A484" t="s">
        <v>2166</v>
      </c>
      <c r="B484" t="s">
        <v>2167</v>
      </c>
      <c r="C484">
        <v>3.0755541740972201</v>
      </c>
      <c r="D484">
        <v>6.4550799993866104</v>
      </c>
      <c r="E484">
        <v>28.964088227533601</v>
      </c>
      <c r="F484">
        <v>3.0322855337627801</v>
      </c>
      <c r="G484">
        <v>14.6004101949064</v>
      </c>
      <c r="H484">
        <v>1.16291229625417</v>
      </c>
      <c r="I484">
        <f t="shared" si="7"/>
        <v>4.3338314175997041</v>
      </c>
      <c r="J484">
        <v>0.27846056028845101</v>
      </c>
      <c r="K484">
        <v>6.4252743924837903</v>
      </c>
      <c r="L484">
        <v>1.7100680314145E-3</v>
      </c>
      <c r="M484">
        <v>2.1066843487059201</v>
      </c>
      <c r="N484">
        <v>4.8349022574989098</v>
      </c>
      <c r="O484">
        <v>65.460261521303906</v>
      </c>
      <c r="P484">
        <v>1.5991753951651999</v>
      </c>
      <c r="Q484">
        <v>3.07495419878942</v>
      </c>
      <c r="R484">
        <v>3.5487851000485802</v>
      </c>
      <c r="S484">
        <v>-0.27963923010123598</v>
      </c>
      <c r="T484">
        <v>-0.66105605423646996</v>
      </c>
      <c r="U484">
        <v>2.2525553235461602</v>
      </c>
      <c r="V484">
        <v>1.6534020886129699</v>
      </c>
      <c r="W484">
        <v>3.3443259764382298</v>
      </c>
      <c r="X484">
        <v>9.6303759243887299</v>
      </c>
      <c r="Y484">
        <v>0.13942043154860301</v>
      </c>
      <c r="Z484">
        <v>0.44286762260374402</v>
      </c>
      <c r="AA484">
        <v>2.97887099488169</v>
      </c>
    </row>
    <row r="485" spans="1:27" x14ac:dyDescent="0.25">
      <c r="A485" t="s">
        <v>2170</v>
      </c>
      <c r="B485" t="s">
        <v>2171</v>
      </c>
      <c r="C485">
        <v>2.8483993000722099</v>
      </c>
      <c r="D485">
        <v>5.9268914607860896</v>
      </c>
      <c r="E485">
        <v>30.7657740159543</v>
      </c>
      <c r="F485">
        <v>5.5605916292181297</v>
      </c>
      <c r="G485">
        <v>23.018958971634401</v>
      </c>
      <c r="H485">
        <v>2.22110349941532</v>
      </c>
      <c r="I485">
        <f t="shared" si="7"/>
        <v>8.8427248649798393</v>
      </c>
      <c r="J485">
        <v>0.544069551485451</v>
      </c>
      <c r="K485">
        <v>6.1527363996153399</v>
      </c>
      <c r="L485">
        <v>9.5790817077987506E-2</v>
      </c>
      <c r="M485">
        <v>2.8161528772363398</v>
      </c>
      <c r="N485">
        <v>8.1969664235505402</v>
      </c>
      <c r="O485">
        <v>59.238895518893301</v>
      </c>
      <c r="P485">
        <v>1.5404532408675</v>
      </c>
      <c r="Q485">
        <v>2.9782161835379202</v>
      </c>
      <c r="R485">
        <v>3.5381687383000102</v>
      </c>
      <c r="S485">
        <v>-0.17071289754229399</v>
      </c>
      <c r="T485">
        <v>-0.51333657650091802</v>
      </c>
      <c r="U485">
        <v>1.9527765036289699</v>
      </c>
      <c r="V485">
        <v>1.7446281586959</v>
      </c>
      <c r="W485">
        <v>3.5059793506329</v>
      </c>
      <c r="X485">
        <v>11.018573528051901</v>
      </c>
      <c r="Y485">
        <v>0.11901263282192701</v>
      </c>
      <c r="Z485">
        <v>0.42437370364566601</v>
      </c>
      <c r="AA485">
        <v>2.6829152116069301</v>
      </c>
    </row>
    <row r="486" spans="1:27" x14ac:dyDescent="0.25">
      <c r="A486" t="s">
        <v>2174</v>
      </c>
      <c r="B486" t="s">
        <v>2175</v>
      </c>
      <c r="C486">
        <v>2.1118443471166701</v>
      </c>
      <c r="D486">
        <v>5.0792765044283996</v>
      </c>
      <c r="E486">
        <v>26.6143863110374</v>
      </c>
      <c r="F486">
        <v>0.65707258548341596</v>
      </c>
      <c r="G486">
        <v>3.93916928436686</v>
      </c>
      <c r="H486">
        <v>0.28728098724817502</v>
      </c>
      <c r="I486">
        <f t="shared" si="7"/>
        <v>2.4055392013161447</v>
      </c>
      <c r="J486">
        <v>0.172072315921944</v>
      </c>
      <c r="K486">
        <v>7.1531703090848797</v>
      </c>
      <c r="L486">
        <v>0.188999091293552</v>
      </c>
      <c r="M486">
        <v>0.77366367341850995</v>
      </c>
      <c r="N486">
        <v>1.2273511767816101</v>
      </c>
      <c r="O486">
        <v>68.3545681142446</v>
      </c>
      <c r="P486">
        <v>1.71653537742339</v>
      </c>
      <c r="Q486">
        <v>3.1002013425645498</v>
      </c>
      <c r="R486">
        <v>3.4441232781838602</v>
      </c>
      <c r="S486">
        <v>-5.2844102957269302E-2</v>
      </c>
      <c r="T486">
        <v>-0.386210633588154</v>
      </c>
      <c r="U486">
        <v>2.4813349404499498</v>
      </c>
      <c r="V486">
        <v>1.48755834214729</v>
      </c>
      <c r="W486">
        <v>2.9835287999206499</v>
      </c>
      <c r="X486">
        <v>8.8092382638956597</v>
      </c>
      <c r="Y486">
        <v>-1.06732068427801E-2</v>
      </c>
      <c r="Z486">
        <v>0.137988210944786</v>
      </c>
      <c r="AA486">
        <v>2.33097107285076</v>
      </c>
    </row>
    <row r="487" spans="1:27" x14ac:dyDescent="0.25">
      <c r="A487" t="s">
        <v>2177</v>
      </c>
      <c r="B487" t="s">
        <v>2178</v>
      </c>
      <c r="C487">
        <v>3.38103215995298</v>
      </c>
      <c r="D487">
        <v>7.0869263945985699</v>
      </c>
      <c r="E487">
        <v>29.074825966122301</v>
      </c>
      <c r="F487">
        <v>5.2904557902051303</v>
      </c>
      <c r="G487">
        <v>21.930310208141002</v>
      </c>
      <c r="H487">
        <v>1.8860432238829501</v>
      </c>
      <c r="I487">
        <f t="shared" si="7"/>
        <v>6.5883598327964226</v>
      </c>
      <c r="J487">
        <v>0.40819604543264298</v>
      </c>
      <c r="K487">
        <v>6.1957157136541001</v>
      </c>
      <c r="L487">
        <v>0.22439850728351801</v>
      </c>
      <c r="M487">
        <v>3.0276979348527102</v>
      </c>
      <c r="N487">
        <v>5.9330495747413101</v>
      </c>
      <c r="O487">
        <v>60.080411751897003</v>
      </c>
      <c r="P487">
        <v>1.83351435139904</v>
      </c>
      <c r="Q487">
        <v>3.2408918012027899</v>
      </c>
      <c r="R487">
        <v>3.61052277921703</v>
      </c>
      <c r="S487">
        <v>-0.26061151321157999</v>
      </c>
      <c r="T487">
        <v>-0.56774357825566601</v>
      </c>
      <c r="U487">
        <v>1.7452901318593499</v>
      </c>
      <c r="V487">
        <v>1.66773417222147</v>
      </c>
      <c r="W487">
        <v>3.3937634891296899</v>
      </c>
      <c r="X487">
        <v>9.6445697496016791</v>
      </c>
      <c r="Y487">
        <v>0.140527239947982</v>
      </c>
      <c r="Z487">
        <v>0.47159251825968701</v>
      </c>
      <c r="AA487">
        <v>2.8813612436597098</v>
      </c>
    </row>
    <row r="488" spans="1:27" x14ac:dyDescent="0.25">
      <c r="A488" t="s">
        <v>2180</v>
      </c>
      <c r="B488" t="s">
        <v>2181</v>
      </c>
      <c r="C488">
        <v>3.22287732046453</v>
      </c>
      <c r="D488">
        <v>6.7383710708674096</v>
      </c>
      <c r="E488">
        <v>28.783703208917899</v>
      </c>
      <c r="F488">
        <v>3.4341470106742</v>
      </c>
      <c r="G488">
        <v>15.750792964587999</v>
      </c>
      <c r="H488">
        <v>1.28080242638018</v>
      </c>
      <c r="I488">
        <f t="shared" si="7"/>
        <v>5.7665380850610184</v>
      </c>
      <c r="J488">
        <v>0.365606955857052</v>
      </c>
      <c r="K488">
        <v>6.3401463835677303</v>
      </c>
      <c r="L488">
        <v>-5.7765916682743397E-2</v>
      </c>
      <c r="M488">
        <v>1.6325161836441699</v>
      </c>
      <c r="N488">
        <v>5.8868520867711398</v>
      </c>
      <c r="O488">
        <v>64.271349976143298</v>
      </c>
      <c r="P488">
        <v>1.76710703755164</v>
      </c>
      <c r="Q488">
        <v>3.1852029571960401</v>
      </c>
      <c r="R488">
        <v>3.5351869977207002</v>
      </c>
      <c r="S488">
        <v>-0.30944623880359101</v>
      </c>
      <c r="T488">
        <v>-0.67033578740092703</v>
      </c>
      <c r="U488">
        <v>2.1025309068648199</v>
      </c>
      <c r="V488">
        <v>1.6497894836555</v>
      </c>
      <c r="W488">
        <v>3.3452976662998899</v>
      </c>
      <c r="X488">
        <v>9.4947526958238004</v>
      </c>
      <c r="Y488">
        <v>0.14879698907355099</v>
      </c>
      <c r="Z488">
        <v>0.47480861945417002</v>
      </c>
      <c r="AA488">
        <v>2.9346156429425898</v>
      </c>
    </row>
    <row r="489" spans="1:27" x14ac:dyDescent="0.25">
      <c r="A489" t="s">
        <v>2183</v>
      </c>
      <c r="B489" t="s">
        <v>2184</v>
      </c>
      <c r="C489">
        <v>2.9066924320864498</v>
      </c>
      <c r="D489">
        <v>6.1669871116438397</v>
      </c>
      <c r="E489">
        <v>27.689801915884399</v>
      </c>
      <c r="F489">
        <v>2.18841836045008</v>
      </c>
      <c r="G489">
        <v>10.1749442136227</v>
      </c>
      <c r="H489">
        <v>0.87015593558896598</v>
      </c>
      <c r="I489">
        <f t="shared" si="7"/>
        <v>7.4718110953421739</v>
      </c>
      <c r="J489">
        <v>0.43393530551954601</v>
      </c>
      <c r="K489">
        <v>5.8076321788977703</v>
      </c>
      <c r="L489">
        <v>0.240081729273563</v>
      </c>
      <c r="M489">
        <v>1.49926973569388</v>
      </c>
      <c r="N489">
        <v>5.1692641162862598</v>
      </c>
      <c r="O489">
        <v>68.693785479937304</v>
      </c>
      <c r="P489">
        <v>0.86032193483904396</v>
      </c>
      <c r="Q489">
        <v>2.0618395634166902</v>
      </c>
      <c r="R489">
        <v>3.5563457459797001</v>
      </c>
      <c r="S489">
        <v>-0.35146300584565399</v>
      </c>
      <c r="T489">
        <v>-0.82112064549562502</v>
      </c>
      <c r="U489">
        <v>2.8253567555705401</v>
      </c>
      <c r="V489">
        <v>1.5077489895421401</v>
      </c>
      <c r="W489">
        <v>3.0717700874570499</v>
      </c>
      <c r="X489">
        <v>9.4695897268516003</v>
      </c>
      <c r="Y489">
        <v>0.13019331085227001</v>
      </c>
      <c r="Z489">
        <v>0.664169560130353</v>
      </c>
      <c r="AA489">
        <v>3.4782657509141499</v>
      </c>
    </row>
    <row r="490" spans="1:27" x14ac:dyDescent="0.25">
      <c r="A490" t="s">
        <v>2187</v>
      </c>
      <c r="B490" t="s">
        <v>2188</v>
      </c>
      <c r="C490">
        <v>2.9066924320864498</v>
      </c>
      <c r="D490">
        <v>6.1669871116438397</v>
      </c>
      <c r="E490">
        <v>27.689801915884399</v>
      </c>
      <c r="F490">
        <v>2.18841836045008</v>
      </c>
      <c r="G490">
        <v>10.1749442136227</v>
      </c>
      <c r="H490">
        <v>0.87015593558896598</v>
      </c>
      <c r="I490">
        <f t="shared" si="7"/>
        <v>7.4718110953421739</v>
      </c>
      <c r="J490">
        <v>0.43393530551954601</v>
      </c>
      <c r="K490">
        <v>5.8076321788977703</v>
      </c>
      <c r="L490">
        <v>0.240081729273563</v>
      </c>
      <c r="M490">
        <v>1.49926973569388</v>
      </c>
      <c r="N490">
        <v>5.1692641162862598</v>
      </c>
      <c r="O490">
        <v>68.693785479937304</v>
      </c>
      <c r="P490">
        <v>0.86032193483904396</v>
      </c>
      <c r="Q490">
        <v>2.0618395634166902</v>
      </c>
      <c r="R490">
        <v>3.5563457459797001</v>
      </c>
      <c r="S490">
        <v>-0.35146300584565399</v>
      </c>
      <c r="T490">
        <v>-0.82112064549562502</v>
      </c>
      <c r="U490">
        <v>2.8253567555705401</v>
      </c>
      <c r="V490">
        <v>1.5077489895421401</v>
      </c>
      <c r="W490">
        <v>3.0717700874570499</v>
      </c>
      <c r="X490">
        <v>9.4695897268516003</v>
      </c>
      <c r="Y490">
        <v>0.13019331085227001</v>
      </c>
      <c r="Z490">
        <v>0.664169560130353</v>
      </c>
      <c r="AA490">
        <v>3.4782657509141499</v>
      </c>
    </row>
    <row r="491" spans="1:27" x14ac:dyDescent="0.25">
      <c r="A491" t="s">
        <v>2190</v>
      </c>
      <c r="B491" t="s">
        <v>2191</v>
      </c>
      <c r="C491">
        <v>3.3533915374369498</v>
      </c>
      <c r="D491">
        <v>6.9634880747652401</v>
      </c>
      <c r="E491">
        <v>29.3202231101317</v>
      </c>
      <c r="F491">
        <v>5.2669066208098902</v>
      </c>
      <c r="G491">
        <v>21.222398208684499</v>
      </c>
      <c r="H491">
        <v>1.87584375463362</v>
      </c>
      <c r="I491">
        <f t="shared" si="7"/>
        <v>5.5217137019129865</v>
      </c>
      <c r="J491">
        <v>0.35650969279271999</v>
      </c>
      <c r="K491">
        <v>6.4565044846350501</v>
      </c>
      <c r="L491">
        <v>-6.0260771640395699E-2</v>
      </c>
      <c r="M491">
        <v>2.0889790814441</v>
      </c>
      <c r="N491">
        <v>5.4554632778120498</v>
      </c>
      <c r="O491">
        <v>57.209286384109902</v>
      </c>
      <c r="P491">
        <v>2.0978748097426601</v>
      </c>
      <c r="Q491">
        <v>3.3092015969747401</v>
      </c>
      <c r="R491">
        <v>3.45687832196323</v>
      </c>
      <c r="S491">
        <v>-0.293244874035544</v>
      </c>
      <c r="T491">
        <v>-0.59320350020943602</v>
      </c>
      <c r="U491">
        <v>1.87899405337891</v>
      </c>
      <c r="V491">
        <v>1.64073021880684</v>
      </c>
      <c r="W491">
        <v>3.3327986146713098</v>
      </c>
      <c r="X491">
        <v>9.5377698707912302</v>
      </c>
      <c r="Y491">
        <v>0.10032515049403801</v>
      </c>
      <c r="Z491">
        <v>0.39145946628430001</v>
      </c>
      <c r="AA491">
        <v>2.5177111697697501</v>
      </c>
    </row>
    <row r="492" spans="1:27" x14ac:dyDescent="0.25">
      <c r="A492" t="s">
        <v>2193</v>
      </c>
      <c r="B492" t="s">
        <v>2194</v>
      </c>
      <c r="C492">
        <v>2.2254586133915102</v>
      </c>
      <c r="D492">
        <v>5.0065444271571602</v>
      </c>
      <c r="E492">
        <v>24.304113152013201</v>
      </c>
      <c r="F492">
        <v>0.75529575092869305</v>
      </c>
      <c r="G492">
        <v>4.4335076519378998</v>
      </c>
      <c r="H492">
        <v>0.32355412435544001</v>
      </c>
      <c r="I492">
        <f t="shared" si="7"/>
        <v>1.1297557769883881</v>
      </c>
      <c r="J492">
        <v>8.2606918693877707E-2</v>
      </c>
      <c r="K492">
        <v>7.3119270887097896</v>
      </c>
      <c r="L492">
        <v>8.74206304552963E-2</v>
      </c>
      <c r="M492">
        <v>0.19026037267800899</v>
      </c>
      <c r="N492">
        <v>-0.36400206305951499</v>
      </c>
      <c r="O492">
        <v>70.183052907643898</v>
      </c>
      <c r="P492">
        <v>1.7960901510498599</v>
      </c>
      <c r="Q492">
        <v>3.1849790399387499</v>
      </c>
      <c r="R492">
        <v>3.48905018853501</v>
      </c>
      <c r="S492">
        <v>-6.3460109650620794E-2</v>
      </c>
      <c r="T492">
        <v>-0.39746466203643399</v>
      </c>
      <c r="U492">
        <v>2.4169837227992899</v>
      </c>
      <c r="V492">
        <v>1.50393021715657</v>
      </c>
      <c r="W492">
        <v>3.0179893032573601</v>
      </c>
      <c r="X492">
        <v>8.7470875776454395</v>
      </c>
      <c r="Y492">
        <v>3.6967129874939E-3</v>
      </c>
      <c r="Z492">
        <v>0.13618713834416499</v>
      </c>
      <c r="AA492">
        <v>2.2751705323718499</v>
      </c>
    </row>
    <row r="493" spans="1:27" x14ac:dyDescent="0.25">
      <c r="A493" t="s">
        <v>2197</v>
      </c>
      <c r="B493" t="s">
        <v>2198</v>
      </c>
      <c r="C493">
        <v>2.9150744918576601</v>
      </c>
      <c r="D493">
        <v>6.1484907560237598</v>
      </c>
      <c r="E493">
        <v>29.854230896394199</v>
      </c>
      <c r="F493">
        <v>4.4030406969060296</v>
      </c>
      <c r="G493">
        <v>20.0324715565994</v>
      </c>
      <c r="H493">
        <v>1.73903704014161</v>
      </c>
      <c r="I493">
        <f t="shared" si="7"/>
        <v>5.5742180881787</v>
      </c>
      <c r="J493">
        <v>0.331560578924601</v>
      </c>
      <c r="K493">
        <v>5.9481091998848203</v>
      </c>
      <c r="L493">
        <v>0.23142899810378301</v>
      </c>
      <c r="M493">
        <v>3.3203513172901999</v>
      </c>
      <c r="N493">
        <v>6.6702858005514098</v>
      </c>
      <c r="O493">
        <v>62.163253118809202</v>
      </c>
      <c r="P493">
        <v>1.5814179900824801</v>
      </c>
      <c r="Q493">
        <v>3.1925450810254001</v>
      </c>
      <c r="R493">
        <v>3.5425288008172999</v>
      </c>
      <c r="S493">
        <v>-0.238671822890756</v>
      </c>
      <c r="T493">
        <v>-0.58565464940981204</v>
      </c>
      <c r="U493">
        <v>1.8841954929006699</v>
      </c>
      <c r="V493">
        <v>1.73614120237284</v>
      </c>
      <c r="W493">
        <v>3.5037591883254899</v>
      </c>
      <c r="X493">
        <v>10.2661776233565</v>
      </c>
      <c r="Y493">
        <v>0.13431500015112699</v>
      </c>
      <c r="Z493">
        <v>0.49074572454954701</v>
      </c>
      <c r="AA493">
        <v>3.0541501270525</v>
      </c>
    </row>
    <row r="494" spans="1:27" x14ac:dyDescent="0.25">
      <c r="A494" t="s">
        <v>2201</v>
      </c>
      <c r="B494" t="s">
        <v>2202</v>
      </c>
      <c r="C494">
        <v>2.6690020128769198</v>
      </c>
      <c r="D494">
        <v>5.4471183781089696</v>
      </c>
      <c r="E494">
        <v>26.285517241974102</v>
      </c>
      <c r="F494">
        <v>3.2747066599022898</v>
      </c>
      <c r="G494">
        <v>14.690663946370901</v>
      </c>
      <c r="H494">
        <v>1.1914973561423601</v>
      </c>
      <c r="I494">
        <f t="shared" si="7"/>
        <v>6.2534375540113842</v>
      </c>
      <c r="J494">
        <v>0.40903902360565197</v>
      </c>
      <c r="K494">
        <v>6.5410267564479998</v>
      </c>
      <c r="L494">
        <v>0.16943049383606201</v>
      </c>
      <c r="M494">
        <v>1.5610386173524</v>
      </c>
      <c r="N494">
        <v>4.1980275188110197</v>
      </c>
      <c r="O494">
        <v>57.164083109550901</v>
      </c>
      <c r="P494">
        <v>1.6028816483452499</v>
      </c>
      <c r="Q494">
        <v>3.32355779183343</v>
      </c>
      <c r="R494">
        <v>3.5369967275676699</v>
      </c>
      <c r="S494">
        <v>-8.6512452587311106E-2</v>
      </c>
      <c r="T494">
        <v>-0.391283769753898</v>
      </c>
      <c r="U494">
        <v>1.7992979100245701</v>
      </c>
      <c r="V494">
        <v>1.60877285106625</v>
      </c>
      <c r="W494">
        <v>3.2189492826389499</v>
      </c>
      <c r="X494">
        <v>9.7139451917116908</v>
      </c>
      <c r="Y494">
        <v>2.5281123993980598E-2</v>
      </c>
      <c r="Z494">
        <v>0.244926903412193</v>
      </c>
      <c r="AA494">
        <v>2.4670574629574098</v>
      </c>
    </row>
    <row r="495" spans="1:27" x14ac:dyDescent="0.25">
      <c r="A495" t="s">
        <v>2204</v>
      </c>
      <c r="B495" t="s">
        <v>2205</v>
      </c>
      <c r="C495">
        <v>3.3528256144951301</v>
      </c>
      <c r="D495">
        <v>7.0577333832264104</v>
      </c>
      <c r="E495">
        <v>28.799919688992201</v>
      </c>
      <c r="F495">
        <v>4.9925937774101996</v>
      </c>
      <c r="G495">
        <v>20.523120280860098</v>
      </c>
      <c r="H495">
        <v>1.87233323709935</v>
      </c>
      <c r="I495">
        <f t="shared" si="7"/>
        <v>10.028724056664943</v>
      </c>
      <c r="J495">
        <v>0.60233330628739201</v>
      </c>
      <c r="K495">
        <v>6.0060811613127401</v>
      </c>
      <c r="L495">
        <v>0.28254869336764599</v>
      </c>
      <c r="M495">
        <v>5.2782787733704497</v>
      </c>
      <c r="N495">
        <v>11.547851601998699</v>
      </c>
      <c r="O495">
        <v>74.928020811225394</v>
      </c>
      <c r="P495">
        <v>1.76975309159747</v>
      </c>
      <c r="Q495">
        <v>2.8487550598204598</v>
      </c>
      <c r="R495">
        <v>3.6032172901589501</v>
      </c>
      <c r="S495">
        <v>-0.25962781535215801</v>
      </c>
      <c r="T495">
        <v>-0.58581181932400594</v>
      </c>
      <c r="U495">
        <v>1.65110926753156</v>
      </c>
      <c r="V495">
        <v>1.6820672591177701</v>
      </c>
      <c r="W495">
        <v>3.41025344244572</v>
      </c>
      <c r="X495">
        <v>9.8629486554557708</v>
      </c>
      <c r="Y495">
        <v>0.19266132268608499</v>
      </c>
      <c r="Z495">
        <v>0.67377994037393496</v>
      </c>
      <c r="AA495">
        <v>3.8610971768963198</v>
      </c>
    </row>
    <row r="496" spans="1:27" x14ac:dyDescent="0.25">
      <c r="A496" t="s">
        <v>2208</v>
      </c>
      <c r="B496" t="s">
        <v>2209</v>
      </c>
      <c r="C496">
        <v>2.95092481066902</v>
      </c>
      <c r="D496">
        <v>6.2616068823703204</v>
      </c>
      <c r="E496">
        <v>27.84454018129</v>
      </c>
      <c r="F496">
        <v>2.3820248825764301</v>
      </c>
      <c r="G496">
        <v>10.7285995622901</v>
      </c>
      <c r="H496">
        <v>1.0009152846410501</v>
      </c>
      <c r="I496">
        <f t="shared" si="7"/>
        <v>6.9262231657279738</v>
      </c>
      <c r="J496">
        <v>0.43219144990328401</v>
      </c>
      <c r="K496">
        <v>6.2399296061067497</v>
      </c>
      <c r="L496">
        <v>0.25632964266522701</v>
      </c>
      <c r="M496">
        <v>0.90110875975753402</v>
      </c>
      <c r="N496">
        <v>2.8360083441709398</v>
      </c>
      <c r="O496">
        <v>62.633443631491701</v>
      </c>
      <c r="P496">
        <v>1.1639145063573799</v>
      </c>
      <c r="Q496">
        <v>2.3497136232698801</v>
      </c>
      <c r="R496">
        <v>3.55965625614227</v>
      </c>
      <c r="S496">
        <v>-0.31537261262372501</v>
      </c>
      <c r="T496">
        <v>-0.69233959827189795</v>
      </c>
      <c r="U496">
        <v>2.4538015727563902</v>
      </c>
      <c r="V496">
        <v>1.4934969527425499</v>
      </c>
      <c r="W496">
        <v>3.0529846588658298</v>
      </c>
      <c r="X496">
        <v>9.5211872126999904</v>
      </c>
      <c r="Y496">
        <v>9.3517608062049104E-2</v>
      </c>
      <c r="Z496">
        <v>0.49870835224028298</v>
      </c>
      <c r="AA496">
        <v>2.8548686521499298</v>
      </c>
    </row>
    <row r="497" spans="1:27" x14ac:dyDescent="0.25">
      <c r="A497" t="s">
        <v>2211</v>
      </c>
      <c r="B497" t="s">
        <v>2212</v>
      </c>
      <c r="C497">
        <v>3.4207957318922602</v>
      </c>
      <c r="D497">
        <v>7.0641380147284503</v>
      </c>
      <c r="E497">
        <v>29.017752435469401</v>
      </c>
      <c r="F497">
        <v>5.0587722882395898</v>
      </c>
      <c r="G497">
        <v>20.779906046665399</v>
      </c>
      <c r="H497">
        <v>1.7713172066707299</v>
      </c>
      <c r="I497">
        <f t="shared" si="7"/>
        <v>4.2420589425220099</v>
      </c>
      <c r="J497">
        <v>0.268299397452188</v>
      </c>
      <c r="K497">
        <v>6.3247446838321704</v>
      </c>
      <c r="L497">
        <v>0.22366578707188001</v>
      </c>
      <c r="M497">
        <v>3.3792723232388</v>
      </c>
      <c r="N497">
        <v>4.43357071417842</v>
      </c>
      <c r="O497">
        <v>57.754703438077598</v>
      </c>
      <c r="P497">
        <v>1.9414794560342801</v>
      </c>
      <c r="Q497">
        <v>3.5375637365313199</v>
      </c>
      <c r="R497">
        <v>3.4879581482350699</v>
      </c>
      <c r="S497">
        <v>-0.22986997621194799</v>
      </c>
      <c r="T497">
        <v>-0.55675536627898703</v>
      </c>
      <c r="U497">
        <v>1.79952797425708</v>
      </c>
      <c r="V497">
        <v>1.68179278354215</v>
      </c>
      <c r="W497">
        <v>3.3933611979174398</v>
      </c>
      <c r="X497">
        <v>9.5788096635882098</v>
      </c>
      <c r="Y497">
        <v>9.30285675015564E-2</v>
      </c>
      <c r="Z497">
        <v>0.38138471590575201</v>
      </c>
      <c r="AA497">
        <v>2.6113279006487198</v>
      </c>
    </row>
    <row r="498" spans="1:27" x14ac:dyDescent="0.25">
      <c r="A498" t="s">
        <v>2214</v>
      </c>
      <c r="B498" t="s">
        <v>2215</v>
      </c>
      <c r="C498">
        <v>3.3086840240553701</v>
      </c>
      <c r="D498">
        <v>7.04781704562944</v>
      </c>
      <c r="E498">
        <v>28.325214567416499</v>
      </c>
      <c r="F498">
        <v>4.1448804145778197</v>
      </c>
      <c r="G498">
        <v>17.447648141957099</v>
      </c>
      <c r="H498">
        <v>1.5360899248406099</v>
      </c>
      <c r="I498">
        <f t="shared" si="7"/>
        <v>10.588335401018135</v>
      </c>
      <c r="J498">
        <v>0.63149358718913395</v>
      </c>
      <c r="K498">
        <v>5.9640497138805397</v>
      </c>
      <c r="L498">
        <v>0.25300991381284599</v>
      </c>
      <c r="M498">
        <v>2.3572827106536902</v>
      </c>
      <c r="N498">
        <v>8.8145026815208993</v>
      </c>
      <c r="O498">
        <v>67.881028372779895</v>
      </c>
      <c r="P498">
        <v>1.8312307514722801</v>
      </c>
      <c r="Q498">
        <v>2.9900638207784702</v>
      </c>
      <c r="R498">
        <v>3.55381733695488</v>
      </c>
      <c r="S498">
        <v>-0.35680296547349399</v>
      </c>
      <c r="T498">
        <v>-0.73581487356270803</v>
      </c>
      <c r="U498">
        <v>2.01288964421654</v>
      </c>
      <c r="V498">
        <v>1.58136009366931</v>
      </c>
      <c r="W498">
        <v>3.25375487370692</v>
      </c>
      <c r="X498">
        <v>9.7974579724964901</v>
      </c>
      <c r="Y498">
        <v>0.14553344699613099</v>
      </c>
      <c r="Z498">
        <v>0.61548402316546502</v>
      </c>
      <c r="AA498">
        <v>3.54614926259103</v>
      </c>
    </row>
    <row r="499" spans="1:27" x14ac:dyDescent="0.25">
      <c r="A499" t="s">
        <v>2217</v>
      </c>
      <c r="B499" t="s">
        <v>2218</v>
      </c>
      <c r="C499">
        <v>3.0469543224384998</v>
      </c>
      <c r="D499">
        <v>6.4470891891098603</v>
      </c>
      <c r="E499">
        <v>29.435847702300901</v>
      </c>
      <c r="F499">
        <v>4.7674241733668703</v>
      </c>
      <c r="G499">
        <v>21.219944929407099</v>
      </c>
      <c r="H499">
        <v>1.8056389585916299</v>
      </c>
      <c r="I499">
        <f t="shared" si="7"/>
        <v>6.0238900588592044</v>
      </c>
      <c r="J499">
        <v>0.36300671645903998</v>
      </c>
      <c r="K499">
        <v>6.0261178891399902</v>
      </c>
      <c r="L499">
        <v>0.29278866819052501</v>
      </c>
      <c r="M499">
        <v>2.8916411095638699</v>
      </c>
      <c r="N499">
        <v>6.2089769312531002</v>
      </c>
      <c r="O499">
        <v>59.318387628455703</v>
      </c>
      <c r="P499">
        <v>1.74444964649289</v>
      </c>
      <c r="Q499">
        <v>3.2786726172943399</v>
      </c>
      <c r="R499">
        <v>3.5822418536582599</v>
      </c>
      <c r="S499">
        <v>-0.21179073394033901</v>
      </c>
      <c r="T499">
        <v>-0.52806050599422005</v>
      </c>
      <c r="U499">
        <v>1.7167788900048699</v>
      </c>
      <c r="V499">
        <v>1.72023226560334</v>
      </c>
      <c r="W499">
        <v>3.4709477160473998</v>
      </c>
      <c r="X499">
        <v>9.9687319476143799</v>
      </c>
      <c r="Y499">
        <v>0.11054641852854501</v>
      </c>
      <c r="Z499">
        <v>0.43153285974026701</v>
      </c>
      <c r="AA499">
        <v>2.8961971213870199</v>
      </c>
    </row>
    <row r="500" spans="1:27" x14ac:dyDescent="0.25">
      <c r="A500" t="s">
        <v>2220</v>
      </c>
      <c r="B500" t="s">
        <v>2221</v>
      </c>
      <c r="C500">
        <v>3.1059254919421302</v>
      </c>
      <c r="D500">
        <v>6.5141229765857398</v>
      </c>
      <c r="E500">
        <v>28.871288834308</v>
      </c>
      <c r="F500">
        <v>3.8223209343379301</v>
      </c>
      <c r="G500">
        <v>15.8529131917713</v>
      </c>
      <c r="H500">
        <v>1.4184494884404399</v>
      </c>
      <c r="I500">
        <f t="shared" si="7"/>
        <v>4.5555114264390006</v>
      </c>
      <c r="J500">
        <v>0.31699155208499102</v>
      </c>
      <c r="K500">
        <v>6.9584185486892798</v>
      </c>
      <c r="L500">
        <v>0.34764675016191898</v>
      </c>
      <c r="M500">
        <v>0.79363067845431201</v>
      </c>
      <c r="N500">
        <v>1.6116477174578301</v>
      </c>
      <c r="O500">
        <v>62.937944739111103</v>
      </c>
      <c r="P500">
        <v>1.5446494492104901</v>
      </c>
      <c r="Q500">
        <v>2.96420891440293</v>
      </c>
      <c r="R500">
        <v>3.6482568288661801</v>
      </c>
      <c r="S500">
        <v>-0.15937762843716299</v>
      </c>
      <c r="T500">
        <v>-0.42906230449392302</v>
      </c>
      <c r="U500">
        <v>1.95753675174715</v>
      </c>
      <c r="V500">
        <v>1.62535590357368</v>
      </c>
      <c r="W500">
        <v>3.26166999237212</v>
      </c>
      <c r="X500">
        <v>9.4481496054661296</v>
      </c>
      <c r="Y500">
        <v>7.3391578357773393E-2</v>
      </c>
      <c r="Z500">
        <v>0.28559087133475403</v>
      </c>
      <c r="AA500">
        <v>2.3409093161938599</v>
      </c>
    </row>
    <row r="501" spans="1:27" x14ac:dyDescent="0.25">
      <c r="A501" t="s">
        <v>2226</v>
      </c>
      <c r="B501" t="s">
        <v>2227</v>
      </c>
      <c r="C501">
        <v>3.0755541740972201</v>
      </c>
      <c r="D501">
        <v>6.4550799993866104</v>
      </c>
      <c r="E501">
        <v>28.964088227533601</v>
      </c>
      <c r="F501">
        <v>3.0322855337627801</v>
      </c>
      <c r="G501">
        <v>14.6004101949064</v>
      </c>
      <c r="H501">
        <v>1.16291229625417</v>
      </c>
      <c r="I501">
        <f t="shared" si="7"/>
        <v>4.3338314175997041</v>
      </c>
      <c r="J501">
        <v>0.27846056028845101</v>
      </c>
      <c r="K501">
        <v>6.4252743924837903</v>
      </c>
      <c r="L501">
        <v>1.7100680314145E-3</v>
      </c>
      <c r="M501">
        <v>2.1066843487059201</v>
      </c>
      <c r="N501">
        <v>4.8349022574989098</v>
      </c>
      <c r="O501">
        <v>65.460261521303906</v>
      </c>
      <c r="P501">
        <v>1.5991753951651999</v>
      </c>
      <c r="Q501">
        <v>3.07495419878942</v>
      </c>
      <c r="R501">
        <v>3.5487851000485802</v>
      </c>
      <c r="S501">
        <v>-0.27963923010123598</v>
      </c>
      <c r="T501">
        <v>-0.66105605423646996</v>
      </c>
      <c r="U501">
        <v>2.2525553235461602</v>
      </c>
      <c r="V501">
        <v>1.6534020886129699</v>
      </c>
      <c r="W501">
        <v>3.3443259764382298</v>
      </c>
      <c r="X501">
        <v>9.6303759243887299</v>
      </c>
      <c r="Y501">
        <v>0.13942043154860301</v>
      </c>
      <c r="Z501">
        <v>0.44286762260374402</v>
      </c>
      <c r="AA501">
        <v>2.97887099488169</v>
      </c>
    </row>
    <row r="502" spans="1:27" x14ac:dyDescent="0.25">
      <c r="A502" t="s">
        <v>2230</v>
      </c>
      <c r="B502" t="s">
        <v>2231</v>
      </c>
      <c r="C502">
        <v>3.0755541740972201</v>
      </c>
      <c r="D502">
        <v>6.4550799993866104</v>
      </c>
      <c r="E502">
        <v>28.964088227533601</v>
      </c>
      <c r="F502">
        <v>3.0322855337627801</v>
      </c>
      <c r="G502">
        <v>14.6004101949064</v>
      </c>
      <c r="H502">
        <v>1.16291229625417</v>
      </c>
      <c r="I502">
        <f t="shared" si="7"/>
        <v>4.3338314175997041</v>
      </c>
      <c r="J502">
        <v>0.27846056028845101</v>
      </c>
      <c r="K502">
        <v>6.4252743924837903</v>
      </c>
      <c r="L502">
        <v>1.7100680314145E-3</v>
      </c>
      <c r="M502">
        <v>2.1066843487059201</v>
      </c>
      <c r="N502">
        <v>4.8349022574989098</v>
      </c>
      <c r="O502">
        <v>65.460261521303906</v>
      </c>
      <c r="P502">
        <v>1.5991753951651999</v>
      </c>
      <c r="Q502">
        <v>3.07495419878942</v>
      </c>
      <c r="R502">
        <v>3.5487851000485802</v>
      </c>
      <c r="S502">
        <v>-0.27963923010123598</v>
      </c>
      <c r="T502">
        <v>-0.66105605423646996</v>
      </c>
      <c r="U502">
        <v>2.2525553235461602</v>
      </c>
      <c r="V502">
        <v>1.6534020886129699</v>
      </c>
      <c r="W502">
        <v>3.3443259764382298</v>
      </c>
      <c r="X502">
        <v>9.6303759243887299</v>
      </c>
      <c r="Y502">
        <v>0.13942043154860301</v>
      </c>
      <c r="Z502">
        <v>0.44286762260374402</v>
      </c>
      <c r="AA502">
        <v>2.97887099488169</v>
      </c>
    </row>
    <row r="503" spans="1:27" x14ac:dyDescent="0.25">
      <c r="A503" t="s">
        <v>2234</v>
      </c>
      <c r="B503" t="s">
        <v>2235</v>
      </c>
      <c r="C503">
        <v>3.1682797516457502</v>
      </c>
      <c r="D503">
        <v>6.9523223789693596</v>
      </c>
      <c r="E503">
        <v>27.5055671466246</v>
      </c>
      <c r="F503">
        <v>3.8409642877537902</v>
      </c>
      <c r="G503">
        <v>18.083613946979401</v>
      </c>
      <c r="H503">
        <v>1.0908235178364001</v>
      </c>
      <c r="I503">
        <f t="shared" si="7"/>
        <v>9.6032578582705099</v>
      </c>
      <c r="J503">
        <v>0.60768337245193005</v>
      </c>
      <c r="K503">
        <v>6.3278876962423896</v>
      </c>
      <c r="L503">
        <v>0.219487537305073</v>
      </c>
      <c r="M503">
        <v>4.3227994156297003</v>
      </c>
      <c r="N503">
        <v>13.7573235038634</v>
      </c>
      <c r="O503">
        <v>86.272102996295004</v>
      </c>
      <c r="P503">
        <v>1.5778136551722499</v>
      </c>
      <c r="Q503">
        <v>2.72828846326935</v>
      </c>
      <c r="R503">
        <v>3.6009650016686598</v>
      </c>
      <c r="S503">
        <v>-0.349883743848458</v>
      </c>
      <c r="T503">
        <v>-0.73977536729913695</v>
      </c>
      <c r="U503">
        <v>1.8589356209049901</v>
      </c>
      <c r="V503">
        <v>1.59380251940173</v>
      </c>
      <c r="W503">
        <v>3.27883211208857</v>
      </c>
      <c r="X503">
        <v>9.9731672847092803</v>
      </c>
      <c r="Y503">
        <v>0.25930195130262201</v>
      </c>
      <c r="Z503">
        <v>0.84288581998249401</v>
      </c>
      <c r="AA503">
        <v>4.1814426257757598</v>
      </c>
    </row>
    <row r="504" spans="1:27" x14ac:dyDescent="0.25">
      <c r="A504" t="s">
        <v>2240</v>
      </c>
      <c r="B504" t="s">
        <v>2241</v>
      </c>
      <c r="C504">
        <v>2.8483993000722099</v>
      </c>
      <c r="D504">
        <v>5.9268914607860896</v>
      </c>
      <c r="E504">
        <v>30.7657740159543</v>
      </c>
      <c r="F504">
        <v>5.5605916292181297</v>
      </c>
      <c r="G504">
        <v>23.018958971634401</v>
      </c>
      <c r="H504">
        <v>2.22110349941532</v>
      </c>
      <c r="I504">
        <f t="shared" si="7"/>
        <v>8.8427248649798393</v>
      </c>
      <c r="J504">
        <v>0.544069551485451</v>
      </c>
      <c r="K504">
        <v>6.1527363996153399</v>
      </c>
      <c r="L504">
        <v>9.5790817077987506E-2</v>
      </c>
      <c r="M504">
        <v>2.8161528772363398</v>
      </c>
      <c r="N504">
        <v>8.1969664235505402</v>
      </c>
      <c r="O504">
        <v>59.238895518893301</v>
      </c>
      <c r="P504">
        <v>1.5404532408675</v>
      </c>
      <c r="Q504">
        <v>2.9782161835379202</v>
      </c>
      <c r="R504">
        <v>3.5381687383000102</v>
      </c>
      <c r="S504">
        <v>-0.17071289754229399</v>
      </c>
      <c r="T504">
        <v>-0.51333657650091802</v>
      </c>
      <c r="U504">
        <v>1.9527765036289699</v>
      </c>
      <c r="V504">
        <v>1.7446281586959</v>
      </c>
      <c r="W504">
        <v>3.5059793506329</v>
      </c>
      <c r="X504">
        <v>11.018573528051901</v>
      </c>
      <c r="Y504">
        <v>0.11901263282192701</v>
      </c>
      <c r="Z504">
        <v>0.42437370364566601</v>
      </c>
      <c r="AA504">
        <v>2.6829152116069301</v>
      </c>
    </row>
    <row r="505" spans="1:27" x14ac:dyDescent="0.25">
      <c r="A505" t="s">
        <v>2243</v>
      </c>
      <c r="B505" t="s">
        <v>2244</v>
      </c>
      <c r="C505">
        <v>2.64380497296359</v>
      </c>
      <c r="D505">
        <v>5.5602812400218999</v>
      </c>
      <c r="E505">
        <v>27.264126041148899</v>
      </c>
      <c r="F505">
        <v>1.3677484053972699</v>
      </c>
      <c r="G505">
        <v>6.66569843300306</v>
      </c>
      <c r="H505">
        <v>0.59073129824982795</v>
      </c>
      <c r="I505">
        <f t="shared" si="7"/>
        <v>7.4303113114295858</v>
      </c>
      <c r="J505">
        <v>0.42019405026640599</v>
      </c>
      <c r="K505">
        <v>5.6551338517949796</v>
      </c>
      <c r="L505">
        <v>0.219568225645945</v>
      </c>
      <c r="M505">
        <v>2.7280702808299599</v>
      </c>
      <c r="N505">
        <v>6.6239299636798199</v>
      </c>
      <c r="O505">
        <v>77.267792055375907</v>
      </c>
      <c r="P505">
        <v>0.86544665604054105</v>
      </c>
      <c r="Q505">
        <v>1.79541772530562</v>
      </c>
      <c r="R505">
        <v>3.5445884523721798</v>
      </c>
      <c r="S505">
        <v>-0.34383941256753697</v>
      </c>
      <c r="T505">
        <v>-0.86602427792930903</v>
      </c>
      <c r="U505">
        <v>3.0647825796976802</v>
      </c>
      <c r="V505">
        <v>1.4983022115508999</v>
      </c>
      <c r="W505">
        <v>3.0393872596567202</v>
      </c>
      <c r="X505">
        <v>9.6231180052754901</v>
      </c>
      <c r="Y505">
        <v>0.15969593293930501</v>
      </c>
      <c r="Z505">
        <v>0.78823133058931805</v>
      </c>
      <c r="AA505">
        <v>4.0689538722423499</v>
      </c>
    </row>
    <row r="506" spans="1:27" x14ac:dyDescent="0.25">
      <c r="A506" t="s">
        <v>2255</v>
      </c>
      <c r="B506" t="s">
        <v>2256</v>
      </c>
      <c r="C506">
        <v>3.3750239855833599</v>
      </c>
      <c r="D506">
        <v>6.9062938441577604</v>
      </c>
      <c r="E506">
        <v>29.247052037712301</v>
      </c>
      <c r="F506">
        <v>5.7195274399695801</v>
      </c>
      <c r="G506">
        <v>22.761053690155499</v>
      </c>
      <c r="H506">
        <v>2.1506626796935899</v>
      </c>
      <c r="I506">
        <f t="shared" si="7"/>
        <v>9.3659152404879329</v>
      </c>
      <c r="J506">
        <v>0.58344920832166103</v>
      </c>
      <c r="K506">
        <v>6.2294948581155998</v>
      </c>
      <c r="L506">
        <v>0.45482267452011599</v>
      </c>
      <c r="M506">
        <v>3.92600548493875</v>
      </c>
      <c r="N506">
        <v>6.28190124266815</v>
      </c>
      <c r="O506">
        <v>53.499308987427703</v>
      </c>
      <c r="P506">
        <v>1.8130586228686401</v>
      </c>
      <c r="Q506">
        <v>3.4794546778244202</v>
      </c>
      <c r="R506">
        <v>3.5089828845955799</v>
      </c>
      <c r="S506">
        <v>-0.12173027412225799</v>
      </c>
      <c r="T506">
        <v>-0.45091360517183099</v>
      </c>
      <c r="U506">
        <v>1.7262489316405101</v>
      </c>
      <c r="V506">
        <v>1.6831608841014301</v>
      </c>
      <c r="W506">
        <v>3.3837062235582498</v>
      </c>
      <c r="X506">
        <v>9.6547195266308794</v>
      </c>
      <c r="Y506">
        <v>4.3407327285990699E-2</v>
      </c>
      <c r="Z506">
        <v>0.29224822429472602</v>
      </c>
      <c r="AA506">
        <v>2.4685930805636702</v>
      </c>
    </row>
    <row r="507" spans="1:27" x14ac:dyDescent="0.25">
      <c r="A507" t="s">
        <v>2262</v>
      </c>
      <c r="B507" t="s">
        <v>2263</v>
      </c>
      <c r="C507">
        <v>3.35370980041685</v>
      </c>
      <c r="D507">
        <v>7.0521097612131802</v>
      </c>
      <c r="E507">
        <v>28.6680721950503</v>
      </c>
      <c r="F507">
        <v>4.51051301149697</v>
      </c>
      <c r="G507">
        <v>19.328177001223999</v>
      </c>
      <c r="H507">
        <v>1.6403669292015599</v>
      </c>
      <c r="I507">
        <f t="shared" si="7"/>
        <v>3.8671320045236595</v>
      </c>
      <c r="J507">
        <v>0.25149322873118202</v>
      </c>
      <c r="K507">
        <v>6.5033525733539097</v>
      </c>
      <c r="L507">
        <v>-3.9280646222667498E-2</v>
      </c>
      <c r="M507">
        <v>0.64553232178500697</v>
      </c>
      <c r="N507">
        <v>4.10990755527438</v>
      </c>
      <c r="O507">
        <v>61.244645421438001</v>
      </c>
      <c r="P507">
        <v>1.8262062112408299</v>
      </c>
      <c r="Q507">
        <v>3.4205821321691401</v>
      </c>
      <c r="R507">
        <v>3.5585477401483798</v>
      </c>
      <c r="S507">
        <v>-0.29299911482281898</v>
      </c>
      <c r="T507">
        <v>-0.58840277204251201</v>
      </c>
      <c r="U507">
        <v>1.8349983570035799</v>
      </c>
      <c r="V507">
        <v>1.6057891433053899</v>
      </c>
      <c r="W507">
        <v>3.2819828696539601</v>
      </c>
      <c r="X507">
        <v>9.5064819870951993</v>
      </c>
      <c r="Y507">
        <v>0.109403950233119</v>
      </c>
      <c r="Z507">
        <v>0.35892573608156503</v>
      </c>
      <c r="AA507">
        <v>2.6296706960432399</v>
      </c>
    </row>
    <row r="508" spans="1:27" x14ac:dyDescent="0.25">
      <c r="A508" t="s">
        <v>2245</v>
      </c>
      <c r="B508" t="s">
        <v>2246</v>
      </c>
      <c r="C508">
        <v>2.8813382040596198</v>
      </c>
      <c r="D508">
        <v>6.0485869352458197</v>
      </c>
      <c r="E508">
        <v>31.0650217603073</v>
      </c>
      <c r="F508">
        <v>5.7984917431824696</v>
      </c>
      <c r="G508">
        <v>23.848001088594099</v>
      </c>
      <c r="H508">
        <v>2.4095466166665198</v>
      </c>
      <c r="I508">
        <f t="shared" si="7"/>
        <v>10.234895596620758</v>
      </c>
      <c r="J508">
        <v>0.61213525183676498</v>
      </c>
      <c r="K508">
        <v>5.9808646415394104</v>
      </c>
      <c r="L508">
        <v>0.27325793515552499</v>
      </c>
      <c r="M508">
        <v>3.8280304967924099</v>
      </c>
      <c r="N508">
        <v>8.5531671274935608</v>
      </c>
      <c r="O508">
        <v>60.085671916414299</v>
      </c>
      <c r="P508">
        <v>1.4349196960120401</v>
      </c>
      <c r="Q508">
        <v>2.9338531264927301</v>
      </c>
      <c r="R508">
        <v>3.5575437123532399</v>
      </c>
      <c r="S508">
        <v>-0.18436532815182199</v>
      </c>
      <c r="T508">
        <v>-0.52607152238099197</v>
      </c>
      <c r="U508">
        <v>1.95621697584285</v>
      </c>
      <c r="V508">
        <v>1.75413072600649</v>
      </c>
      <c r="W508">
        <v>3.52823875912497</v>
      </c>
      <c r="X508">
        <v>10.9986412768089</v>
      </c>
      <c r="Y508">
        <v>0.13222429009384801</v>
      </c>
      <c r="Z508">
        <v>0.45427018640743499</v>
      </c>
      <c r="AA508">
        <v>2.79678643665576</v>
      </c>
    </row>
    <row r="509" spans="1:27" x14ac:dyDescent="0.25">
      <c r="A509" t="s">
        <v>2248</v>
      </c>
      <c r="B509" t="s">
        <v>2249</v>
      </c>
      <c r="C509">
        <v>2.5532492231006598</v>
      </c>
      <c r="D509">
        <v>5.5551072253387597</v>
      </c>
      <c r="E509">
        <v>24.679232512375201</v>
      </c>
      <c r="F509">
        <v>0.56100646570984902</v>
      </c>
      <c r="G509">
        <v>3.6154775044685898</v>
      </c>
      <c r="H509">
        <v>0.16376085882438299</v>
      </c>
      <c r="I509">
        <f t="shared" si="7"/>
        <v>9.7505330095683149</v>
      </c>
      <c r="J509">
        <v>0.58493634449017395</v>
      </c>
      <c r="K509">
        <v>5.9990191707075802</v>
      </c>
      <c r="L509">
        <v>0.28925601939985102</v>
      </c>
      <c r="M509">
        <v>12.1790696042598</v>
      </c>
      <c r="N509">
        <v>24.755547785647799</v>
      </c>
      <c r="O509">
        <v>149.46363426699401</v>
      </c>
      <c r="P509">
        <v>0.74642183484087299</v>
      </c>
      <c r="Q509">
        <v>0.93064501925111998</v>
      </c>
      <c r="R509">
        <v>3.5526585184064601</v>
      </c>
      <c r="S509">
        <v>-0.53948931296340497</v>
      </c>
      <c r="T509">
        <v>-1.3519049273272401</v>
      </c>
      <c r="U509">
        <v>4.6744067319794196</v>
      </c>
      <c r="V509">
        <v>1.4892523263152699</v>
      </c>
      <c r="W509">
        <v>3.02642898926032</v>
      </c>
      <c r="X509">
        <v>7.58903819770872</v>
      </c>
      <c r="Y509">
        <v>0.47453995841056001</v>
      </c>
      <c r="Z509">
        <v>1.74237447204735</v>
      </c>
      <c r="AA509">
        <v>8.8229662560544106</v>
      </c>
    </row>
    <row r="510" spans="1:27" x14ac:dyDescent="0.25">
      <c r="A510" t="s">
        <v>2252</v>
      </c>
      <c r="B510" t="s">
        <v>2253</v>
      </c>
      <c r="C510">
        <v>3.2226055663939301</v>
      </c>
      <c r="D510">
        <v>6.8630426032684504</v>
      </c>
      <c r="E510">
        <v>28.490371576606801</v>
      </c>
      <c r="F510">
        <v>3.7392070580188701</v>
      </c>
      <c r="G510">
        <v>15.3346864264542</v>
      </c>
      <c r="H510">
        <v>1.5255714957075399</v>
      </c>
      <c r="I510">
        <f t="shared" si="7"/>
        <v>10.623685899306679</v>
      </c>
      <c r="J510">
        <v>0.64594075164342901</v>
      </c>
      <c r="K510">
        <v>6.0801943672448404</v>
      </c>
      <c r="L510">
        <v>0.21013514535432701</v>
      </c>
      <c r="M510">
        <v>2.31876739103103</v>
      </c>
      <c r="N510">
        <v>8.5130020913695699</v>
      </c>
      <c r="O510">
        <v>68.580511747348993</v>
      </c>
      <c r="P510">
        <v>1.6071780138653899</v>
      </c>
      <c r="Q510">
        <v>2.6775162953898</v>
      </c>
      <c r="R510">
        <v>3.5679425302084602</v>
      </c>
      <c r="S510">
        <v>-0.34986195007628401</v>
      </c>
      <c r="T510">
        <v>-0.73216615960175402</v>
      </c>
      <c r="U510">
        <v>2.04780799975559</v>
      </c>
      <c r="V510">
        <v>1.5751091822396499</v>
      </c>
      <c r="W510">
        <v>3.23852818137166</v>
      </c>
      <c r="X510">
        <v>10.222450997883699</v>
      </c>
      <c r="Y510">
        <v>0.16478511171663399</v>
      </c>
      <c r="Z510">
        <v>0.67589683072565399</v>
      </c>
      <c r="AA510">
        <v>3.4163861942445499</v>
      </c>
    </row>
    <row r="511" spans="1:27" x14ac:dyDescent="0.25">
      <c r="A511" t="s">
        <v>2266</v>
      </c>
      <c r="B511" t="s">
        <v>2267</v>
      </c>
      <c r="C511">
        <v>2.6107942005506599</v>
      </c>
      <c r="D511">
        <v>5.5203585074973303</v>
      </c>
      <c r="E511">
        <v>27.361156833556301</v>
      </c>
      <c r="F511">
        <v>1.42920165385405</v>
      </c>
      <c r="G511">
        <v>7.1736154904207199</v>
      </c>
      <c r="H511">
        <v>0.58034350389865696</v>
      </c>
      <c r="I511">
        <f t="shared" si="7"/>
        <v>7.7512180841182836</v>
      </c>
      <c r="J511">
        <v>0.43447557020449301</v>
      </c>
      <c r="K511">
        <v>5.6052553997248999</v>
      </c>
      <c r="L511">
        <v>0.16100006305614001</v>
      </c>
      <c r="M511">
        <v>2.3874457452037898</v>
      </c>
      <c r="N511">
        <v>6.1601410908925303</v>
      </c>
      <c r="O511">
        <v>73.981396594176204</v>
      </c>
      <c r="P511">
        <v>0.99894495191724297</v>
      </c>
      <c r="Q511">
        <v>1.97867823144941</v>
      </c>
      <c r="R511">
        <v>3.5005649374558501</v>
      </c>
      <c r="S511">
        <v>-0.36797649407000299</v>
      </c>
      <c r="T511">
        <v>-0.86413307894990399</v>
      </c>
      <c r="U511">
        <v>2.9757767271390398</v>
      </c>
      <c r="V511">
        <v>1.5107259460803799</v>
      </c>
      <c r="W511">
        <v>3.0620086108332298</v>
      </c>
      <c r="X511">
        <v>9.5503935409894591</v>
      </c>
      <c r="Y511">
        <v>0.15203315110345</v>
      </c>
      <c r="Z511">
        <v>0.77306601566834399</v>
      </c>
      <c r="AA511">
        <v>3.9940431562273799</v>
      </c>
    </row>
    <row r="512" spans="1:27" x14ac:dyDescent="0.25">
      <c r="A512" t="s">
        <v>2269</v>
      </c>
      <c r="B512" t="s">
        <v>2270</v>
      </c>
      <c r="C512">
        <v>2.9410001902389702</v>
      </c>
      <c r="D512">
        <v>6.2169533905382801</v>
      </c>
      <c r="E512">
        <v>30.52934232594</v>
      </c>
      <c r="F512">
        <v>5.3732396723256404</v>
      </c>
      <c r="G512">
        <v>22.7106501460534</v>
      </c>
      <c r="H512">
        <v>2.1802446380612501</v>
      </c>
      <c r="I512">
        <f t="shared" si="7"/>
        <v>11.972888558131006</v>
      </c>
      <c r="J512">
        <v>0.72328028984270998</v>
      </c>
      <c r="K512">
        <v>6.0409840643803303</v>
      </c>
      <c r="L512">
        <v>0.22922918707086301</v>
      </c>
      <c r="M512">
        <v>2.76433029705042</v>
      </c>
      <c r="N512">
        <v>8.0308056706406798</v>
      </c>
      <c r="O512">
        <v>59.504745642256403</v>
      </c>
      <c r="P512">
        <v>1.61123470060011</v>
      </c>
      <c r="Q512">
        <v>3.1321304388004698</v>
      </c>
      <c r="R512">
        <v>3.5496838714980998</v>
      </c>
      <c r="S512">
        <v>-0.19249478734272199</v>
      </c>
      <c r="T512">
        <v>-0.53738448944654205</v>
      </c>
      <c r="U512">
        <v>1.87451725210054</v>
      </c>
      <c r="V512">
        <v>1.7471354087151001</v>
      </c>
      <c r="W512">
        <v>3.5187129891709201</v>
      </c>
      <c r="X512">
        <v>10.8550069327435</v>
      </c>
      <c r="Y512">
        <v>0.112522146718469</v>
      </c>
      <c r="Z512">
        <v>0.41173146157433999</v>
      </c>
      <c r="AA512">
        <v>2.7700210975047099</v>
      </c>
    </row>
    <row r="513" spans="1:27" x14ac:dyDescent="0.25">
      <c r="A513" t="s">
        <v>2272</v>
      </c>
      <c r="B513" t="s">
        <v>2273</v>
      </c>
      <c r="C513">
        <v>3.42638579871711</v>
      </c>
      <c r="D513">
        <v>7.1852272628831004</v>
      </c>
      <c r="E513">
        <v>28.700008134266302</v>
      </c>
      <c r="F513">
        <v>5.42903698537582</v>
      </c>
      <c r="G513">
        <v>22.930580397314198</v>
      </c>
      <c r="H513">
        <v>1.68520198928594</v>
      </c>
      <c r="I513">
        <f t="shared" si="7"/>
        <v>8.6947807600105556</v>
      </c>
      <c r="J513">
        <v>0.52528093044347002</v>
      </c>
      <c r="K513">
        <v>6.0413361180924401</v>
      </c>
      <c r="L513">
        <v>0.21119105604906399</v>
      </c>
      <c r="M513">
        <v>4.0280075329602099</v>
      </c>
      <c r="N513">
        <v>11.122562744402501</v>
      </c>
      <c r="O513">
        <v>79.474957508992205</v>
      </c>
      <c r="P513">
        <v>1.7346919748079599</v>
      </c>
      <c r="Q513">
        <v>2.80645885597959</v>
      </c>
      <c r="R513">
        <v>3.57863485754417</v>
      </c>
      <c r="S513">
        <v>-0.32342959490624601</v>
      </c>
      <c r="T513">
        <v>-0.67102692147473997</v>
      </c>
      <c r="U513">
        <v>1.7950041963310199</v>
      </c>
      <c r="V513">
        <v>1.67396139112769</v>
      </c>
      <c r="W513">
        <v>3.4138102268485899</v>
      </c>
      <c r="X513">
        <v>9.95770328131049</v>
      </c>
      <c r="Y513">
        <v>0.25769760149166798</v>
      </c>
      <c r="Z513">
        <v>0.795687289000932</v>
      </c>
      <c r="AA513">
        <v>3.8806347436641402</v>
      </c>
    </row>
    <row r="514" spans="1:27" x14ac:dyDescent="0.25">
      <c r="A514" t="s">
        <v>2275</v>
      </c>
      <c r="B514" t="s">
        <v>2276</v>
      </c>
      <c r="C514">
        <v>3.3109047019336399</v>
      </c>
      <c r="D514">
        <v>6.8785377502007004</v>
      </c>
      <c r="E514">
        <v>29.675083377265199</v>
      </c>
      <c r="F514">
        <v>5.70642410589367</v>
      </c>
      <c r="G514">
        <v>23.588790718959501</v>
      </c>
      <c r="H514">
        <v>2.2240381536135998</v>
      </c>
      <c r="I514">
        <f t="shared" si="7"/>
        <v>6.7954154577826689</v>
      </c>
      <c r="J514">
        <v>0.41699349374428202</v>
      </c>
      <c r="K514">
        <v>6.1363944020038801</v>
      </c>
      <c r="L514">
        <v>5.7215579341098798E-2</v>
      </c>
      <c r="M514">
        <v>0.79987224631040299</v>
      </c>
      <c r="N514">
        <v>5.3557595221327299</v>
      </c>
      <c r="O514">
        <v>58.514239646710401</v>
      </c>
      <c r="P514">
        <v>2.0193772923274</v>
      </c>
      <c r="Q514">
        <v>3.49211254250317</v>
      </c>
      <c r="R514">
        <v>3.56596090921964</v>
      </c>
      <c r="S514">
        <v>-0.25047890806402701</v>
      </c>
      <c r="T514">
        <v>-0.58961601653432905</v>
      </c>
      <c r="U514">
        <v>1.7047974406605799</v>
      </c>
      <c r="V514">
        <v>1.7135731797955001</v>
      </c>
      <c r="W514">
        <v>3.4730417730682999</v>
      </c>
      <c r="X514">
        <v>10.225228294017001</v>
      </c>
      <c r="Y514">
        <v>0.116520089041702</v>
      </c>
      <c r="Z514">
        <v>0.401120574186561</v>
      </c>
      <c r="AA514">
        <v>2.6781733581885199</v>
      </c>
    </row>
    <row r="515" spans="1:27" x14ac:dyDescent="0.25">
      <c r="A515" t="s">
        <v>2278</v>
      </c>
      <c r="B515" t="s">
        <v>2279</v>
      </c>
      <c r="C515">
        <v>2.77166199140171</v>
      </c>
      <c r="D515">
        <v>5.86928758357167</v>
      </c>
      <c r="E515">
        <v>27.289007488463799</v>
      </c>
      <c r="F515">
        <v>1.5952227538906301</v>
      </c>
      <c r="G515">
        <v>7.1321159331440303</v>
      </c>
      <c r="H515">
        <v>0.76934265279112601</v>
      </c>
      <c r="I515">
        <f t="shared" ref="I515:I578" si="8">100*(J515/K515)</f>
        <v>5.518006719308028</v>
      </c>
      <c r="J515">
        <v>0.357437472683931</v>
      </c>
      <c r="K515">
        <v>6.4776556257755802</v>
      </c>
      <c r="L515">
        <v>0.20666117824548699</v>
      </c>
      <c r="M515">
        <v>1.1853090130247701</v>
      </c>
      <c r="N515">
        <v>3.4456409665757599</v>
      </c>
      <c r="O515">
        <v>63.828182559640503</v>
      </c>
      <c r="P515">
        <v>1.12566085322647</v>
      </c>
      <c r="Q515">
        <v>2.4029168919048098</v>
      </c>
      <c r="R515">
        <v>3.6467935386318602</v>
      </c>
      <c r="S515">
        <v>-0.272185706623985</v>
      </c>
      <c r="T515">
        <v>-0.62635689803207895</v>
      </c>
      <c r="U515">
        <v>2.5018017148527898</v>
      </c>
      <c r="V515">
        <v>1.45374257654124</v>
      </c>
      <c r="W515">
        <v>2.97115724836471</v>
      </c>
      <c r="X515">
        <v>9.5194633668681892</v>
      </c>
      <c r="Y515">
        <v>7.0178476201204598E-2</v>
      </c>
      <c r="Z515">
        <v>0.417990903898458</v>
      </c>
      <c r="AA515">
        <v>2.8270994939399499</v>
      </c>
    </row>
    <row r="516" spans="1:27" x14ac:dyDescent="0.25">
      <c r="A516" t="s">
        <v>2281</v>
      </c>
      <c r="B516" t="s">
        <v>2282</v>
      </c>
      <c r="C516">
        <v>2.3837948174670802</v>
      </c>
      <c r="D516">
        <v>4.9587289051182903</v>
      </c>
      <c r="E516">
        <v>24.201833687051799</v>
      </c>
      <c r="F516">
        <v>1.46899855439246</v>
      </c>
      <c r="G516">
        <v>6.6078709715993202</v>
      </c>
      <c r="H516">
        <v>0.72422698863136703</v>
      </c>
      <c r="I516">
        <f t="shared" si="8"/>
        <v>6.0643660732678137</v>
      </c>
      <c r="J516">
        <v>0.37872036278333898</v>
      </c>
      <c r="K516">
        <v>6.2450115677014804</v>
      </c>
      <c r="L516">
        <v>0.24992325008117899</v>
      </c>
      <c r="M516">
        <v>7.5874121647801296</v>
      </c>
      <c r="N516">
        <v>12.061601691555699</v>
      </c>
      <c r="O516">
        <v>87.297493410155198</v>
      </c>
      <c r="P516">
        <v>1.0366350806789399</v>
      </c>
      <c r="Q516">
        <v>2.1588170132145801</v>
      </c>
      <c r="R516">
        <v>3.6094526352465301</v>
      </c>
      <c r="S516">
        <v>-0.30388533979197302</v>
      </c>
      <c r="T516">
        <v>-0.70400509351762697</v>
      </c>
      <c r="U516">
        <v>2.6913234275056399</v>
      </c>
      <c r="V516">
        <v>1.47231257920167</v>
      </c>
      <c r="W516">
        <v>2.9945057263764299</v>
      </c>
      <c r="X516">
        <v>9.8100432584519002</v>
      </c>
      <c r="Y516">
        <v>8.5254676042445104E-2</v>
      </c>
      <c r="Z516">
        <v>0.51431410604585603</v>
      </c>
      <c r="AA516">
        <v>3.0565673166982399</v>
      </c>
    </row>
    <row r="517" spans="1:27" x14ac:dyDescent="0.25">
      <c r="A517" t="s">
        <v>2283</v>
      </c>
      <c r="B517" t="s">
        <v>2284</v>
      </c>
      <c r="C517">
        <v>3.3132216110131201</v>
      </c>
      <c r="D517">
        <v>6.7301819213806704</v>
      </c>
      <c r="E517">
        <v>28.904251934868299</v>
      </c>
      <c r="F517">
        <v>5.5537006073913</v>
      </c>
      <c r="G517">
        <v>22.815393903656702</v>
      </c>
      <c r="H517">
        <v>1.9384998716255</v>
      </c>
      <c r="I517">
        <f t="shared" si="8"/>
        <v>8.727983795205688</v>
      </c>
      <c r="J517">
        <v>0.55569844040455196</v>
      </c>
      <c r="K517">
        <v>6.36685921334775</v>
      </c>
      <c r="L517">
        <v>0.254752874202757</v>
      </c>
      <c r="M517">
        <v>2.9211305616080399</v>
      </c>
      <c r="N517">
        <v>6.22784923582552</v>
      </c>
      <c r="O517">
        <v>54.081514081407597</v>
      </c>
      <c r="P517">
        <v>2.0801589971907002</v>
      </c>
      <c r="Q517">
        <v>3.6272285651720102</v>
      </c>
      <c r="R517">
        <v>3.4352153473827398</v>
      </c>
      <c r="S517">
        <v>-0.15982240961313601</v>
      </c>
      <c r="T517">
        <v>-0.43909276625789101</v>
      </c>
      <c r="U517">
        <v>1.58057996437504</v>
      </c>
      <c r="V517">
        <v>1.6903011771024601</v>
      </c>
      <c r="W517">
        <v>3.3870796929911799</v>
      </c>
      <c r="X517">
        <v>10.059117971047399</v>
      </c>
      <c r="Y517">
        <v>6.4592218337882604E-2</v>
      </c>
      <c r="Z517">
        <v>0.307637749768501</v>
      </c>
      <c r="AA517">
        <v>2.4321758293623499</v>
      </c>
    </row>
    <row r="518" spans="1:27" x14ac:dyDescent="0.25">
      <c r="A518" t="s">
        <v>2287</v>
      </c>
      <c r="B518" t="s">
        <v>2288</v>
      </c>
      <c r="C518">
        <v>3.37085768566955</v>
      </c>
      <c r="D518">
        <v>7.0449072450174599</v>
      </c>
      <c r="E518">
        <v>29.002449408615899</v>
      </c>
      <c r="F518">
        <v>4.8865425297360199</v>
      </c>
      <c r="G518">
        <v>20.656695645680099</v>
      </c>
      <c r="H518">
        <v>1.7809581091551401</v>
      </c>
      <c r="I518">
        <f t="shared" si="8"/>
        <v>5.8320097429853739</v>
      </c>
      <c r="J518">
        <v>0.35152875760677399</v>
      </c>
      <c r="K518">
        <v>6.0275749372604501</v>
      </c>
      <c r="L518">
        <v>5.5048968899885198E-2</v>
      </c>
      <c r="M518">
        <v>2.4109688029846299</v>
      </c>
      <c r="N518">
        <v>6.5623085068201297</v>
      </c>
      <c r="O518">
        <v>60.191075941949499</v>
      </c>
      <c r="P518">
        <v>1.80493655299154</v>
      </c>
      <c r="Q518">
        <v>3.2342212915545798</v>
      </c>
      <c r="R518">
        <v>3.5598118593769801</v>
      </c>
      <c r="S518">
        <v>-0.27474924629131098</v>
      </c>
      <c r="T518">
        <v>-0.58710728009063795</v>
      </c>
      <c r="U518">
        <v>1.79251575121784</v>
      </c>
      <c r="V518">
        <v>1.66316094356678</v>
      </c>
      <c r="W518">
        <v>3.37982186891875</v>
      </c>
      <c r="X518">
        <v>9.4571366280823703</v>
      </c>
      <c r="Y518">
        <v>0.14895615631933401</v>
      </c>
      <c r="Z518">
        <v>0.48595581955094302</v>
      </c>
      <c r="AA518">
        <v>2.9499099241176299</v>
      </c>
    </row>
    <row r="519" spans="1:27" x14ac:dyDescent="0.25">
      <c r="A519" t="s">
        <v>2290</v>
      </c>
      <c r="B519" t="s">
        <v>2291</v>
      </c>
      <c r="C519">
        <v>3.3767102135926601</v>
      </c>
      <c r="D519">
        <v>7.0228235172704601</v>
      </c>
      <c r="E519">
        <v>29.707317586427799</v>
      </c>
      <c r="F519">
        <v>5.9886750600078802</v>
      </c>
      <c r="G519">
        <v>24.215462580950302</v>
      </c>
      <c r="H519">
        <v>2.3231930160658201</v>
      </c>
      <c r="I519">
        <f t="shared" si="8"/>
        <v>11.867313883863396</v>
      </c>
      <c r="J519">
        <v>0.71918583156112104</v>
      </c>
      <c r="K519">
        <v>6.0602242310202596</v>
      </c>
      <c r="L519">
        <v>0.28900038538429501</v>
      </c>
      <c r="M519">
        <v>2.0578595371366002</v>
      </c>
      <c r="N519">
        <v>7.2204863534863799</v>
      </c>
      <c r="O519">
        <v>57.487100133724098</v>
      </c>
      <c r="P519">
        <v>2.0960281186645702</v>
      </c>
      <c r="Q519">
        <v>3.6962702771377298</v>
      </c>
      <c r="R519">
        <v>3.4601211021574101</v>
      </c>
      <c r="S519">
        <v>-0.226018721176691</v>
      </c>
      <c r="T519">
        <v>-0.54480011781172599</v>
      </c>
      <c r="U519">
        <v>1.6265818089228701</v>
      </c>
      <c r="V519">
        <v>1.7134744726389399</v>
      </c>
      <c r="W519">
        <v>3.4715379572291698</v>
      </c>
      <c r="X519">
        <v>10.2419685964288</v>
      </c>
      <c r="Y519">
        <v>9.7004730855912505E-2</v>
      </c>
      <c r="Z519">
        <v>0.36169759679445401</v>
      </c>
      <c r="AA519">
        <v>2.69635414171267</v>
      </c>
    </row>
    <row r="520" spans="1:27" x14ac:dyDescent="0.25">
      <c r="A520" t="s">
        <v>2293</v>
      </c>
      <c r="B520" t="s">
        <v>2294</v>
      </c>
      <c r="C520">
        <v>3.4195421217956001</v>
      </c>
      <c r="D520">
        <v>7.1193412980902799</v>
      </c>
      <c r="E520">
        <v>29.4129454337338</v>
      </c>
      <c r="F520">
        <v>5.7701538806696604</v>
      </c>
      <c r="G520">
        <v>23.509803510666799</v>
      </c>
      <c r="H520">
        <v>2.1552294469374398</v>
      </c>
      <c r="I520">
        <f t="shared" si="8"/>
        <v>5.6971002877385866</v>
      </c>
      <c r="J520">
        <v>0.35462249314809102</v>
      </c>
      <c r="K520">
        <v>6.224613842788</v>
      </c>
      <c r="L520">
        <v>2.4636911700161999E-2</v>
      </c>
      <c r="M520">
        <v>0.39823724437070002</v>
      </c>
      <c r="N520">
        <v>4.6013516926353999</v>
      </c>
      <c r="O520">
        <v>61.499730423901497</v>
      </c>
      <c r="P520">
        <v>2.0807081619923502</v>
      </c>
      <c r="Q520">
        <v>3.6199920950585698</v>
      </c>
      <c r="R520">
        <v>3.5689066319959299</v>
      </c>
      <c r="S520">
        <v>-0.25363528033106097</v>
      </c>
      <c r="T520">
        <v>-0.56939465741607698</v>
      </c>
      <c r="U520">
        <v>1.65847116876838</v>
      </c>
      <c r="V520">
        <v>1.70338187624076</v>
      </c>
      <c r="W520">
        <v>3.4552366355401101</v>
      </c>
      <c r="X520">
        <v>9.9924085204246094</v>
      </c>
      <c r="Y520">
        <v>0.12593059288092801</v>
      </c>
      <c r="Z520">
        <v>0.39522593830319602</v>
      </c>
      <c r="AA520">
        <v>2.8850205730380201</v>
      </c>
    </row>
    <row r="521" spans="1:27" x14ac:dyDescent="0.25">
      <c r="A521" t="s">
        <v>2296</v>
      </c>
      <c r="B521" t="s">
        <v>2297</v>
      </c>
      <c r="C521">
        <v>2.9744868192607701</v>
      </c>
      <c r="D521">
        <v>6.3109887416840698</v>
      </c>
      <c r="E521">
        <v>28.688535592975601</v>
      </c>
      <c r="F521">
        <v>2.9088448368795001</v>
      </c>
      <c r="G521">
        <v>14.194355854101</v>
      </c>
      <c r="H521">
        <v>1.13516412767243</v>
      </c>
      <c r="I521">
        <f t="shared" si="8"/>
        <v>4.2855821864847519</v>
      </c>
      <c r="J521">
        <v>0.27695925127653898</v>
      </c>
      <c r="K521">
        <v>6.46258172693486</v>
      </c>
      <c r="L521">
        <v>3.3162627000972002E-3</v>
      </c>
      <c r="M521">
        <v>0.77635927677573802</v>
      </c>
      <c r="N521">
        <v>2.7088153066154002</v>
      </c>
      <c r="O521">
        <v>62.464032867432202</v>
      </c>
      <c r="P521">
        <v>1.56979558293425</v>
      </c>
      <c r="Q521">
        <v>3.1540437706903601</v>
      </c>
      <c r="R521">
        <v>3.6209541071498998</v>
      </c>
      <c r="S521">
        <v>-0.28157982805711901</v>
      </c>
      <c r="T521">
        <v>-0.670963705174765</v>
      </c>
      <c r="U521">
        <v>2.22977777073026</v>
      </c>
      <c r="V521">
        <v>1.6138385678506799</v>
      </c>
      <c r="W521">
        <v>3.2764169131555101</v>
      </c>
      <c r="X521">
        <v>9.5720615623841798</v>
      </c>
      <c r="Y521">
        <v>0.107436939720202</v>
      </c>
      <c r="Z521">
        <v>0.38121041198955302</v>
      </c>
      <c r="AA521">
        <v>2.7486730947085598</v>
      </c>
    </row>
    <row r="522" spans="1:27" x14ac:dyDescent="0.25">
      <c r="A522" t="s">
        <v>2298</v>
      </c>
      <c r="B522" t="s">
        <v>2299</v>
      </c>
      <c r="C522">
        <v>3.0507119454403302</v>
      </c>
      <c r="D522">
        <v>6.3942686836974403</v>
      </c>
      <c r="E522">
        <v>28.9721416676004</v>
      </c>
      <c r="F522">
        <v>3.0656315371437302</v>
      </c>
      <c r="G522">
        <v>14.7399399812894</v>
      </c>
      <c r="H522">
        <v>1.1682405084321199</v>
      </c>
      <c r="I522">
        <f t="shared" si="8"/>
        <v>2.2422245433454919</v>
      </c>
      <c r="J522">
        <v>0.14554206615696699</v>
      </c>
      <c r="K522">
        <v>6.4909674898042198</v>
      </c>
      <c r="L522">
        <v>-0.102790949938745</v>
      </c>
      <c r="M522">
        <v>0.57959298244580604</v>
      </c>
      <c r="N522">
        <v>3.0178464405826402</v>
      </c>
      <c r="O522">
        <v>65.289850609413193</v>
      </c>
      <c r="P522">
        <v>1.55904737183473</v>
      </c>
      <c r="Q522">
        <v>3.174472092637</v>
      </c>
      <c r="R522">
        <v>3.6077342581524698</v>
      </c>
      <c r="S522">
        <v>-0.30223947790419597</v>
      </c>
      <c r="T522">
        <v>-0.67738345884804296</v>
      </c>
      <c r="U522">
        <v>2.2846481674940202</v>
      </c>
      <c r="V522">
        <v>1.6357510498598</v>
      </c>
      <c r="W522">
        <v>3.3164604626274601</v>
      </c>
      <c r="X522">
        <v>9.6461986234971402</v>
      </c>
      <c r="Y522">
        <v>0.14207305862496</v>
      </c>
      <c r="Z522">
        <v>0.42910023742827103</v>
      </c>
      <c r="AA522">
        <v>2.8655050380507601</v>
      </c>
    </row>
    <row r="523" spans="1:27" x14ac:dyDescent="0.25">
      <c r="A523" t="s">
        <v>2302</v>
      </c>
      <c r="B523" t="s">
        <v>2303</v>
      </c>
      <c r="C523">
        <v>3.0507119454403302</v>
      </c>
      <c r="D523">
        <v>6.3942686836974403</v>
      </c>
      <c r="E523">
        <v>28.9721416676004</v>
      </c>
      <c r="F523">
        <v>3.0656315371437302</v>
      </c>
      <c r="G523">
        <v>14.7399399812894</v>
      </c>
      <c r="H523">
        <v>1.1682405084321199</v>
      </c>
      <c r="I523">
        <f t="shared" si="8"/>
        <v>2.2422245433454919</v>
      </c>
      <c r="J523">
        <v>0.14554206615696699</v>
      </c>
      <c r="K523">
        <v>6.4909674898042198</v>
      </c>
      <c r="L523">
        <v>-0.102790949938745</v>
      </c>
      <c r="M523">
        <v>0.57959298244580604</v>
      </c>
      <c r="N523">
        <v>3.0178464405826402</v>
      </c>
      <c r="O523">
        <v>65.289850609413193</v>
      </c>
      <c r="P523">
        <v>1.55904737183473</v>
      </c>
      <c r="Q523">
        <v>3.174472092637</v>
      </c>
      <c r="R523">
        <v>3.6077342581524698</v>
      </c>
      <c r="S523">
        <v>-0.30223947790419597</v>
      </c>
      <c r="T523">
        <v>-0.67738345884804296</v>
      </c>
      <c r="U523">
        <v>2.2846481674940202</v>
      </c>
      <c r="V523">
        <v>1.6357510498598</v>
      </c>
      <c r="W523">
        <v>3.3164604626274601</v>
      </c>
      <c r="X523">
        <v>9.6461986234971402</v>
      </c>
      <c r="Y523">
        <v>0.14207305862496</v>
      </c>
      <c r="Z523">
        <v>0.42910023742827103</v>
      </c>
      <c r="AA523">
        <v>2.8655050380507601</v>
      </c>
    </row>
    <row r="524" spans="1:27" x14ac:dyDescent="0.25">
      <c r="A524" t="s">
        <v>2304</v>
      </c>
      <c r="B524" t="s">
        <v>2305</v>
      </c>
      <c r="C524">
        <v>3.3849865844551901</v>
      </c>
      <c r="D524">
        <v>7.0595673692736396</v>
      </c>
      <c r="E524">
        <v>29.0406419514314</v>
      </c>
      <c r="F524">
        <v>4.9833550712966703</v>
      </c>
      <c r="G524">
        <v>20.587765001102198</v>
      </c>
      <c r="H524">
        <v>1.8143230527406</v>
      </c>
      <c r="I524">
        <f t="shared" si="8"/>
        <v>6.3122463158735753</v>
      </c>
      <c r="J524">
        <v>0.40389344056630699</v>
      </c>
      <c r="K524">
        <v>6.3985690727978302</v>
      </c>
      <c r="L524">
        <v>0.12324853766313</v>
      </c>
      <c r="M524">
        <v>1.7132048202732899</v>
      </c>
      <c r="N524">
        <v>4.9596123027357599</v>
      </c>
      <c r="O524">
        <v>59.355981467110702</v>
      </c>
      <c r="P524">
        <v>1.8665952965946999</v>
      </c>
      <c r="Q524">
        <v>3.4073215083561101</v>
      </c>
      <c r="R524">
        <v>3.4643377152651902</v>
      </c>
      <c r="S524">
        <v>-0.29499025816494601</v>
      </c>
      <c r="T524">
        <v>-0.58342525370278497</v>
      </c>
      <c r="U524">
        <v>1.8748142689768901</v>
      </c>
      <c r="V524">
        <v>1.6201640029534199</v>
      </c>
      <c r="W524">
        <v>3.3008765597064</v>
      </c>
      <c r="X524">
        <v>9.6178368346176093</v>
      </c>
      <c r="Y524">
        <v>0.12199201277192399</v>
      </c>
      <c r="Z524">
        <v>0.38497664840132001</v>
      </c>
      <c r="AA524">
        <v>2.5486480730382599</v>
      </c>
    </row>
    <row r="525" spans="1:27" x14ac:dyDescent="0.25">
      <c r="A525" t="s">
        <v>2306</v>
      </c>
      <c r="B525" t="s">
        <v>2307</v>
      </c>
      <c r="C525">
        <v>2.4272030183400299</v>
      </c>
      <c r="D525">
        <v>5.2807025258812397</v>
      </c>
      <c r="E525">
        <v>24.6827421900493</v>
      </c>
      <c r="F525">
        <v>0.76005777902316496</v>
      </c>
      <c r="G525">
        <v>4.29926890701533</v>
      </c>
      <c r="H525">
        <v>0.26091514527862197</v>
      </c>
      <c r="I525">
        <f t="shared" si="8"/>
        <v>11.299185818418641</v>
      </c>
      <c r="J525">
        <v>0.67302490587452002</v>
      </c>
      <c r="K525">
        <v>5.9564017858475404</v>
      </c>
      <c r="L525">
        <v>0.22048887978780099</v>
      </c>
      <c r="M525">
        <v>7.0370321672241998</v>
      </c>
      <c r="N525">
        <v>15.479767683561599</v>
      </c>
      <c r="O525">
        <v>86.646899878372906</v>
      </c>
      <c r="P525">
        <v>0.87106350224728202</v>
      </c>
      <c r="Q525">
        <v>1.31894106771696</v>
      </c>
      <c r="R525">
        <v>3.55251418985018</v>
      </c>
      <c r="S525">
        <v>-0.27582604291194102</v>
      </c>
      <c r="T525">
        <v>-0.796190223374311</v>
      </c>
      <c r="U525">
        <v>3.2708320405161402</v>
      </c>
      <c r="V525">
        <v>1.4179285323131701</v>
      </c>
      <c r="W525">
        <v>2.9097525433292302</v>
      </c>
      <c r="X525">
        <v>8.6467997128488694</v>
      </c>
      <c r="Y525">
        <v>0.16949308852173101</v>
      </c>
      <c r="Z525">
        <v>0.76231704740633599</v>
      </c>
      <c r="AA525">
        <v>4.6469229248307196</v>
      </c>
    </row>
    <row r="526" spans="1:27" x14ac:dyDescent="0.25">
      <c r="A526" t="s">
        <v>2309</v>
      </c>
      <c r="B526" t="s">
        <v>2310</v>
      </c>
      <c r="C526">
        <v>2.6206574613025002</v>
      </c>
      <c r="D526">
        <v>5.4577015917814498</v>
      </c>
      <c r="E526">
        <v>27.820620914039601</v>
      </c>
      <c r="F526">
        <v>1.4070429996612499</v>
      </c>
      <c r="G526">
        <v>7.3954346431047204</v>
      </c>
      <c r="H526">
        <v>0.58744803962334902</v>
      </c>
      <c r="I526">
        <f t="shared" si="8"/>
        <v>8.1624917659375988</v>
      </c>
      <c r="J526">
        <v>0.45243409150341402</v>
      </c>
      <c r="K526">
        <v>5.5428428533482803</v>
      </c>
      <c r="L526">
        <v>0.26448305731768701</v>
      </c>
      <c r="M526">
        <v>4.6332877708332996</v>
      </c>
      <c r="N526">
        <v>8.6409400334591293</v>
      </c>
      <c r="O526">
        <v>89.806702037597006</v>
      </c>
      <c r="P526">
        <v>0.90640733114347904</v>
      </c>
      <c r="Q526">
        <v>1.6252686576089801</v>
      </c>
      <c r="R526">
        <v>3.5224862089390498</v>
      </c>
      <c r="S526">
        <v>-0.42116180824875099</v>
      </c>
      <c r="T526">
        <v>-1.0814718360178299</v>
      </c>
      <c r="U526">
        <v>3.6509419673590902</v>
      </c>
      <c r="V526">
        <v>1.5678844685659099</v>
      </c>
      <c r="W526">
        <v>3.15278163719629</v>
      </c>
      <c r="X526">
        <v>9.3727325883007104</v>
      </c>
      <c r="Y526">
        <v>0.232254368202054</v>
      </c>
      <c r="Z526">
        <v>1.0454275861476101</v>
      </c>
      <c r="AA526">
        <v>4.9619366669285698</v>
      </c>
    </row>
    <row r="527" spans="1:27" x14ac:dyDescent="0.25">
      <c r="A527" t="s">
        <v>2313</v>
      </c>
      <c r="B527" t="s">
        <v>2314</v>
      </c>
      <c r="C527">
        <v>3.1958611328089601</v>
      </c>
      <c r="D527">
        <v>6.9786922592726102</v>
      </c>
      <c r="E527">
        <v>28.424646977368401</v>
      </c>
      <c r="F527">
        <v>4.3196209776235399</v>
      </c>
      <c r="G527">
        <v>19.084501327049701</v>
      </c>
      <c r="H527">
        <v>1.3962896689948101</v>
      </c>
      <c r="I527">
        <f t="shared" si="8"/>
        <v>9.3525932541491059</v>
      </c>
      <c r="J527">
        <v>0.56462995824358797</v>
      </c>
      <c r="K527">
        <v>6.0371486592031598</v>
      </c>
      <c r="L527">
        <v>0.344819199332971</v>
      </c>
      <c r="M527">
        <v>7.12113944832761</v>
      </c>
      <c r="N527">
        <v>13.8504117674914</v>
      </c>
      <c r="O527">
        <v>79.005422599585003</v>
      </c>
      <c r="P527">
        <v>1.5544413117897999</v>
      </c>
      <c r="Q527">
        <v>2.65087826741355</v>
      </c>
      <c r="R527">
        <v>3.5239356574905201</v>
      </c>
      <c r="S527">
        <v>-0.28031129257703802</v>
      </c>
      <c r="T527">
        <v>-0.64573805764825398</v>
      </c>
      <c r="U527">
        <v>1.7161222580691999</v>
      </c>
      <c r="V527">
        <v>1.6712480953345099</v>
      </c>
      <c r="W527">
        <v>3.3964201784609598</v>
      </c>
      <c r="X527">
        <v>10.2875658354395</v>
      </c>
      <c r="Y527">
        <v>0.260427055106487</v>
      </c>
      <c r="Z527">
        <v>0.84015291658695002</v>
      </c>
      <c r="AA527">
        <v>3.92923352937671</v>
      </c>
    </row>
    <row r="528" spans="1:27" x14ac:dyDescent="0.25">
      <c r="A528" t="s">
        <v>2319</v>
      </c>
      <c r="B528" t="s">
        <v>2320</v>
      </c>
      <c r="C528">
        <v>3.31213007822956</v>
      </c>
      <c r="D528">
        <v>6.90654051593412</v>
      </c>
      <c r="E528">
        <v>29.167003237327499</v>
      </c>
      <c r="F528">
        <v>4.8217004231696396</v>
      </c>
      <c r="G528">
        <v>21.136687379476299</v>
      </c>
      <c r="H528">
        <v>1.7677002332337299</v>
      </c>
      <c r="I528">
        <f t="shared" si="8"/>
        <v>6.4841189878373715</v>
      </c>
      <c r="J528">
        <v>0.38793445222133</v>
      </c>
      <c r="K528">
        <v>5.9828398113760803</v>
      </c>
      <c r="L528">
        <v>0.20956133789981901</v>
      </c>
      <c r="M528">
        <v>2.2574917349699102</v>
      </c>
      <c r="N528">
        <v>6.1893577683546397</v>
      </c>
      <c r="O528">
        <v>60.468549753802101</v>
      </c>
      <c r="P528">
        <v>2.0232482634070399</v>
      </c>
      <c r="Q528">
        <v>3.41454049928022</v>
      </c>
      <c r="R528">
        <v>3.5286461379229901</v>
      </c>
      <c r="S528">
        <v>-0.26812227240853298</v>
      </c>
      <c r="T528">
        <v>-0.60506049699007203</v>
      </c>
      <c r="U528">
        <v>1.7465755191794099</v>
      </c>
      <c r="V528">
        <v>1.7207701104984701</v>
      </c>
      <c r="W528">
        <v>3.4831898802091499</v>
      </c>
      <c r="X528">
        <v>9.9228892884595403</v>
      </c>
      <c r="Y528">
        <v>0.144858587330609</v>
      </c>
      <c r="Z528">
        <v>0.46961749911276701</v>
      </c>
      <c r="AA528">
        <v>2.9093865702563502</v>
      </c>
    </row>
    <row r="529" spans="1:27" x14ac:dyDescent="0.25">
      <c r="A529" t="s">
        <v>2321</v>
      </c>
      <c r="B529" t="s">
        <v>2322</v>
      </c>
      <c r="C529">
        <v>2.57289450572185</v>
      </c>
      <c r="D529">
        <v>5.3818873544897396</v>
      </c>
      <c r="E529">
        <v>26.4150698131659</v>
      </c>
      <c r="F529">
        <v>1.03722679535539</v>
      </c>
      <c r="G529">
        <v>5.3752407551211396</v>
      </c>
      <c r="H529">
        <v>0.39006488370658099</v>
      </c>
      <c r="I529">
        <f t="shared" si="8"/>
        <v>9.9841733974724178</v>
      </c>
      <c r="J529">
        <v>0.57161416620004102</v>
      </c>
      <c r="K529">
        <v>5.7252027127728997</v>
      </c>
      <c r="L529">
        <v>0.30578350832103102</v>
      </c>
      <c r="M529">
        <v>6.3355267874315802</v>
      </c>
      <c r="N529">
        <v>13.675467488326801</v>
      </c>
      <c r="O529">
        <v>99.417155600759003</v>
      </c>
      <c r="P529">
        <v>0.84052840789695504</v>
      </c>
      <c r="Q529">
        <v>1.3658767018485201</v>
      </c>
      <c r="R529">
        <v>3.5130679626834098</v>
      </c>
      <c r="S529">
        <v>-0.412570388048354</v>
      </c>
      <c r="T529">
        <v>-1.06067062084845</v>
      </c>
      <c r="U529">
        <v>3.6933876529193901</v>
      </c>
      <c r="V529">
        <v>1.4717755971106301</v>
      </c>
      <c r="W529">
        <v>2.9970828758328998</v>
      </c>
      <c r="X529">
        <v>8.8613507517555306</v>
      </c>
      <c r="Y529">
        <v>0.27824206330381202</v>
      </c>
      <c r="Z529">
        <v>1.1762332583784001</v>
      </c>
      <c r="AA529">
        <v>5.6986284991332399</v>
      </c>
    </row>
    <row r="530" spans="1:27" x14ac:dyDescent="0.25">
      <c r="A530" t="s">
        <v>2324</v>
      </c>
      <c r="B530" t="s">
        <v>2325</v>
      </c>
      <c r="C530">
        <v>3.2905306659787001</v>
      </c>
      <c r="D530">
        <v>6.9158874777416504</v>
      </c>
      <c r="E530">
        <v>28.612408366831001</v>
      </c>
      <c r="F530">
        <v>3.9855152004615602</v>
      </c>
      <c r="G530">
        <v>17.584918368195201</v>
      </c>
      <c r="H530">
        <v>1.48826961773294</v>
      </c>
      <c r="I530">
        <f t="shared" si="8"/>
        <v>4.8410520402327437</v>
      </c>
      <c r="J530">
        <v>0.31051810212896502</v>
      </c>
      <c r="K530">
        <v>6.4142690379762204</v>
      </c>
      <c r="L530">
        <v>-1.2047847800852799E-2</v>
      </c>
      <c r="M530">
        <v>0.62230696980158995</v>
      </c>
      <c r="N530">
        <v>3.9070944971157799</v>
      </c>
      <c r="O530">
        <v>61.565708322772402</v>
      </c>
      <c r="P530">
        <v>1.7875149066664999</v>
      </c>
      <c r="Q530">
        <v>3.3827227017908998</v>
      </c>
      <c r="R530">
        <v>3.5566036578864502</v>
      </c>
      <c r="S530">
        <v>-0.293471456196155</v>
      </c>
      <c r="T530">
        <v>-0.61154785096381203</v>
      </c>
      <c r="U530">
        <v>1.92406466217164</v>
      </c>
      <c r="V530">
        <v>1.59870661300279</v>
      </c>
      <c r="W530">
        <v>3.2642380811555798</v>
      </c>
      <c r="X530">
        <v>9.2853277968877403</v>
      </c>
      <c r="Y530">
        <v>0.120789870384025</v>
      </c>
      <c r="Z530">
        <v>0.37913281179156699</v>
      </c>
      <c r="AA530">
        <v>2.7125598196374501</v>
      </c>
    </row>
    <row r="531" spans="1:27" x14ac:dyDescent="0.25">
      <c r="A531" t="s">
        <v>2327</v>
      </c>
      <c r="B531" t="s">
        <v>2328</v>
      </c>
      <c r="C531">
        <v>2.6852361663308901</v>
      </c>
      <c r="D531">
        <v>5.6544927909444702</v>
      </c>
      <c r="E531">
        <v>27.981907679238802</v>
      </c>
      <c r="F531">
        <v>1.93359763751383</v>
      </c>
      <c r="G531">
        <v>9.3878606420112707</v>
      </c>
      <c r="H531">
        <v>0.77512064960202798</v>
      </c>
      <c r="I531">
        <f t="shared" si="8"/>
        <v>9.4426814291290579</v>
      </c>
      <c r="J531">
        <v>0.53554279626295398</v>
      </c>
      <c r="K531">
        <v>5.6715118505522799</v>
      </c>
      <c r="L531">
        <v>0.34491388919699401</v>
      </c>
      <c r="M531">
        <v>4.0081731449796196</v>
      </c>
      <c r="N531">
        <v>6.4837085561268601</v>
      </c>
      <c r="O531">
        <v>77.902121488530895</v>
      </c>
      <c r="P531">
        <v>0.82419837206621305</v>
      </c>
      <c r="Q531">
        <v>1.73108912704238</v>
      </c>
      <c r="R531">
        <v>3.5253273634987301</v>
      </c>
      <c r="S531">
        <v>-0.38675684546148498</v>
      </c>
      <c r="T531">
        <v>-0.98709726903112305</v>
      </c>
      <c r="U531">
        <v>3.4298698760816499</v>
      </c>
      <c r="V531">
        <v>1.54610024053432</v>
      </c>
      <c r="W531">
        <v>3.12421001360276</v>
      </c>
      <c r="X531">
        <v>9.6533099661451907</v>
      </c>
      <c r="Y531">
        <v>0.16607370378074399</v>
      </c>
      <c r="Z531">
        <v>0.80486869171520903</v>
      </c>
      <c r="AA531">
        <v>3.96173357072895</v>
      </c>
    </row>
    <row r="532" spans="1:27" x14ac:dyDescent="0.25">
      <c r="A532" t="s">
        <v>2330</v>
      </c>
      <c r="B532" t="s">
        <v>2331</v>
      </c>
      <c r="C532">
        <v>3.2959720402498398</v>
      </c>
      <c r="D532">
        <v>7.1125662657307496</v>
      </c>
      <c r="E532">
        <v>28.186208549343501</v>
      </c>
      <c r="F532">
        <v>4.6988605595027497</v>
      </c>
      <c r="G532">
        <v>20.245059630199101</v>
      </c>
      <c r="H532">
        <v>1.5040504689799501</v>
      </c>
      <c r="I532">
        <f t="shared" si="8"/>
        <v>7.9067667974797251</v>
      </c>
      <c r="J532">
        <v>0.48966862976548697</v>
      </c>
      <c r="K532">
        <v>6.1930324025942998</v>
      </c>
      <c r="L532">
        <v>0.153456997229589</v>
      </c>
      <c r="M532">
        <v>1.50347593979164</v>
      </c>
      <c r="N532">
        <v>6.9621649896318401</v>
      </c>
      <c r="O532">
        <v>72.367152733543094</v>
      </c>
      <c r="P532">
        <v>1.85696889917576</v>
      </c>
      <c r="Q532">
        <v>3.33046360104071</v>
      </c>
      <c r="R532">
        <v>3.6178614808057801</v>
      </c>
      <c r="S532">
        <v>-0.31081464898754901</v>
      </c>
      <c r="T532">
        <v>-0.66778291503587905</v>
      </c>
      <c r="U532">
        <v>1.82725649045014</v>
      </c>
      <c r="V532">
        <v>1.5799692742028</v>
      </c>
      <c r="W532">
        <v>3.2548257234082199</v>
      </c>
      <c r="X532">
        <v>9.9449263615030308</v>
      </c>
      <c r="Y532">
        <v>0.129811448146022</v>
      </c>
      <c r="Z532">
        <v>0.50161770766536895</v>
      </c>
      <c r="AA532">
        <v>3.5672842340579201</v>
      </c>
    </row>
    <row r="533" spans="1:27" x14ac:dyDescent="0.25">
      <c r="A533" t="s">
        <v>2337</v>
      </c>
      <c r="B533" t="s">
        <v>2338</v>
      </c>
      <c r="C533">
        <v>2.9876749616286302</v>
      </c>
      <c r="D533">
        <v>6.3707447244427096</v>
      </c>
      <c r="E533">
        <v>28.407943097941999</v>
      </c>
      <c r="F533">
        <v>3.4479164788388399</v>
      </c>
      <c r="G533">
        <v>14.9967197639529</v>
      </c>
      <c r="H533">
        <v>1.29010300873282</v>
      </c>
      <c r="I533">
        <f t="shared" si="8"/>
        <v>1.6167230296668864</v>
      </c>
      <c r="J533">
        <v>0.103321200064679</v>
      </c>
      <c r="K533">
        <v>6.3907792595722199</v>
      </c>
      <c r="L533">
        <v>0.13496321988224999</v>
      </c>
      <c r="M533">
        <v>1.01251431181883</v>
      </c>
      <c r="N533">
        <v>1.94736916545338</v>
      </c>
      <c r="O533">
        <v>56.212248916334801</v>
      </c>
      <c r="P533">
        <v>1.63749733260359</v>
      </c>
      <c r="Q533">
        <v>2.95172736348627</v>
      </c>
      <c r="R533">
        <v>3.49015162589594</v>
      </c>
      <c r="S533">
        <v>-0.17253107550893701</v>
      </c>
      <c r="T533">
        <v>-0.47147912974279199</v>
      </c>
      <c r="U533">
        <v>2.0655585078984702</v>
      </c>
      <c r="V533">
        <v>1.5662438382645401</v>
      </c>
      <c r="W533">
        <v>3.1550378443127198</v>
      </c>
      <c r="X533">
        <v>9.1000811751816109</v>
      </c>
      <c r="Y533">
        <v>8.2615516146334403E-2</v>
      </c>
      <c r="Z533">
        <v>0.31765178882549899</v>
      </c>
      <c r="AA533">
        <v>2.24378566993841</v>
      </c>
    </row>
    <row r="534" spans="1:27" x14ac:dyDescent="0.25">
      <c r="A534" t="s">
        <v>2341</v>
      </c>
      <c r="B534" t="s">
        <v>2342</v>
      </c>
      <c r="C534">
        <v>2.9540298797186</v>
      </c>
      <c r="D534">
        <v>6.3279612754123296</v>
      </c>
      <c r="E534">
        <v>28.343169674241398</v>
      </c>
      <c r="F534">
        <v>3.3425489735021898</v>
      </c>
      <c r="G534">
        <v>14.5797678239765</v>
      </c>
      <c r="H534">
        <v>1.2460128846654499</v>
      </c>
      <c r="I534">
        <f t="shared" si="8"/>
        <v>2.4660586099554069</v>
      </c>
      <c r="J534">
        <v>0.15550004701436501</v>
      </c>
      <c r="K534">
        <v>6.3056103527554397</v>
      </c>
      <c r="L534">
        <v>0.18258181202534399</v>
      </c>
      <c r="M534">
        <v>1.31003033303484</v>
      </c>
      <c r="N534">
        <v>2.4097453591995901</v>
      </c>
      <c r="O534">
        <v>56.318221283341003</v>
      </c>
      <c r="P534">
        <v>1.6253532106167601</v>
      </c>
      <c r="Q534">
        <v>2.8965494957161102</v>
      </c>
      <c r="R534">
        <v>3.51468179421942</v>
      </c>
      <c r="S534">
        <v>-0.17148631900619901</v>
      </c>
      <c r="T534">
        <v>-0.47440091813222601</v>
      </c>
      <c r="U534">
        <v>2.0802665697863998</v>
      </c>
      <c r="V534">
        <v>1.55961165023967</v>
      </c>
      <c r="W534">
        <v>3.1443905394841498</v>
      </c>
      <c r="X534">
        <v>9.0084760231988792</v>
      </c>
      <c r="Y534">
        <v>8.7261192246560898E-2</v>
      </c>
      <c r="Z534">
        <v>0.32657422904133399</v>
      </c>
      <c r="AA534">
        <v>2.2923385822802298</v>
      </c>
    </row>
    <row r="535" spans="1:27" x14ac:dyDescent="0.25">
      <c r="A535" t="s">
        <v>224</v>
      </c>
      <c r="B535" t="s">
        <v>226</v>
      </c>
      <c r="C535">
        <v>2.0284826736648198</v>
      </c>
      <c r="D535">
        <v>4.8566345785567098</v>
      </c>
      <c r="E535">
        <v>23.7131445795522</v>
      </c>
      <c r="F535">
        <v>0.22912114600837299</v>
      </c>
      <c r="G535">
        <v>1.7999837350325301</v>
      </c>
      <c r="H535">
        <v>5.4232212072158899E-2</v>
      </c>
      <c r="I535">
        <f t="shared" si="8"/>
        <v>7.7686701176036808</v>
      </c>
      <c r="J535">
        <v>0.50210762553817401</v>
      </c>
      <c r="K535">
        <v>6.4632378249709204</v>
      </c>
      <c r="L535">
        <v>0.303662964017829</v>
      </c>
      <c r="M535">
        <v>3.8809062175622699</v>
      </c>
      <c r="N535">
        <v>5.3297951220666597</v>
      </c>
      <c r="O535">
        <v>79.083296414627497</v>
      </c>
      <c r="P535">
        <v>1.25133772499018</v>
      </c>
      <c r="Q535">
        <v>2.8619145979184699</v>
      </c>
      <c r="R535">
        <v>3.5498807249029398</v>
      </c>
      <c r="S535">
        <v>-0.13805532245361199</v>
      </c>
      <c r="T535">
        <v>-0.56315675626620898</v>
      </c>
      <c r="U535">
        <v>2.87284975207842</v>
      </c>
      <c r="V535">
        <v>1.33062094362232</v>
      </c>
      <c r="W535">
        <v>2.7011595790208198</v>
      </c>
      <c r="X535">
        <v>8.9311083796394808</v>
      </c>
      <c r="Y535">
        <v>8.5735924491622401E-2</v>
      </c>
      <c r="Z535">
        <v>0.270461783587299</v>
      </c>
      <c r="AA535">
        <v>3.82658435879685</v>
      </c>
    </row>
    <row r="536" spans="1:27" x14ac:dyDescent="0.25">
      <c r="A536" t="s">
        <v>233</v>
      </c>
      <c r="B536" t="s">
        <v>234</v>
      </c>
      <c r="C536">
        <v>2.0284826736648198</v>
      </c>
      <c r="D536">
        <v>4.8566345785567098</v>
      </c>
      <c r="E536">
        <v>23.7131445795522</v>
      </c>
      <c r="F536">
        <v>0.22912114600837299</v>
      </c>
      <c r="G536">
        <v>1.7999837350325301</v>
      </c>
      <c r="H536">
        <v>5.4232212072158899E-2</v>
      </c>
      <c r="I536">
        <f t="shared" si="8"/>
        <v>7.7686701176036808</v>
      </c>
      <c r="J536">
        <v>0.50210762553817401</v>
      </c>
      <c r="K536">
        <v>6.4632378249709204</v>
      </c>
      <c r="L536">
        <v>0.303662964017829</v>
      </c>
      <c r="M536">
        <v>3.8809062175622699</v>
      </c>
      <c r="N536">
        <v>5.3297951220666597</v>
      </c>
      <c r="O536">
        <v>79.083296414627497</v>
      </c>
      <c r="P536">
        <v>1.25133772499018</v>
      </c>
      <c r="Q536">
        <v>2.8619145979184699</v>
      </c>
      <c r="R536">
        <v>3.5498807249029398</v>
      </c>
      <c r="S536">
        <v>-0.13805532245361199</v>
      </c>
      <c r="T536">
        <v>-0.56315675626620898</v>
      </c>
      <c r="U536">
        <v>2.87284975207842</v>
      </c>
      <c r="V536">
        <v>1.33062094362232</v>
      </c>
      <c r="W536">
        <v>2.7011595790208198</v>
      </c>
      <c r="X536">
        <v>8.9311083796394808</v>
      </c>
      <c r="Y536">
        <v>8.5735924491622401E-2</v>
      </c>
      <c r="Z536">
        <v>0.270461783587299</v>
      </c>
      <c r="AA536">
        <v>3.82658435879685</v>
      </c>
    </row>
    <row r="537" spans="1:27" x14ac:dyDescent="0.25">
      <c r="A537" t="s">
        <v>238</v>
      </c>
      <c r="B537" t="s">
        <v>239</v>
      </c>
      <c r="C537">
        <v>2.1459901682182001</v>
      </c>
      <c r="D537">
        <v>5.0311540113370796</v>
      </c>
      <c r="E537">
        <v>23.8107252801159</v>
      </c>
      <c r="F537">
        <v>0.26282032680866702</v>
      </c>
      <c r="G537">
        <v>2.1189076217307599</v>
      </c>
      <c r="H537">
        <v>6.4616210422770604E-2</v>
      </c>
      <c r="I537">
        <f t="shared" si="8"/>
        <v>5.8616522697365454</v>
      </c>
      <c r="J537">
        <v>0.37483014587630797</v>
      </c>
      <c r="K537">
        <v>6.3946158630313104</v>
      </c>
      <c r="L537">
        <v>0.283967306634066</v>
      </c>
      <c r="M537">
        <v>4.1524918201508703</v>
      </c>
      <c r="N537">
        <v>5.0231471670385197</v>
      </c>
      <c r="O537">
        <v>76.363722036695904</v>
      </c>
      <c r="P537">
        <v>1.0633582618044499</v>
      </c>
      <c r="Q537">
        <v>2.76044549099286</v>
      </c>
      <c r="R537">
        <v>3.59852049676799</v>
      </c>
      <c r="S537">
        <v>-0.12686477535631399</v>
      </c>
      <c r="T537">
        <v>-0.56101359583505706</v>
      </c>
      <c r="U537">
        <v>2.7111651551002902</v>
      </c>
      <c r="V537">
        <v>1.3154914475992501</v>
      </c>
      <c r="W537">
        <v>2.68689414382224</v>
      </c>
      <c r="X537">
        <v>8.8400768492535899</v>
      </c>
      <c r="Y537">
        <v>9.6342167424914499E-2</v>
      </c>
      <c r="Z537">
        <v>0.28284217835662701</v>
      </c>
      <c r="AA537">
        <v>3.70057147001237</v>
      </c>
    </row>
    <row r="538" spans="1:27" x14ac:dyDescent="0.25">
      <c r="A538" t="s">
        <v>244</v>
      </c>
      <c r="B538" t="s">
        <v>245</v>
      </c>
      <c r="C538">
        <v>2.1993403673176299</v>
      </c>
      <c r="D538">
        <v>5.1415376249359701</v>
      </c>
      <c r="E538">
        <v>24.0840744665784</v>
      </c>
      <c r="F538">
        <v>0.33235111831000802</v>
      </c>
      <c r="G538">
        <v>2.3106809571474898</v>
      </c>
      <c r="H538">
        <v>5.9077026903200797E-2</v>
      </c>
      <c r="I538">
        <f t="shared" si="8"/>
        <v>6.4398540187832563</v>
      </c>
      <c r="J538">
        <v>0.39776853250073702</v>
      </c>
      <c r="K538">
        <v>6.17667001985693</v>
      </c>
      <c r="L538">
        <v>0.22380430805565699</v>
      </c>
      <c r="M538">
        <v>1.44009959629171</v>
      </c>
      <c r="N538">
        <v>3.3048472392364898</v>
      </c>
      <c r="O538">
        <v>73.090376193682104</v>
      </c>
      <c r="P538">
        <v>1.5138353417678201</v>
      </c>
      <c r="Q538">
        <v>3.10068892244928</v>
      </c>
      <c r="R538">
        <v>3.5201859719937501</v>
      </c>
      <c r="S538">
        <v>-0.190355493101942</v>
      </c>
      <c r="T538">
        <v>-0.65156828605992301</v>
      </c>
      <c r="U538">
        <v>2.6811497835459699</v>
      </c>
      <c r="V538">
        <v>1.33682735253308</v>
      </c>
      <c r="W538">
        <v>2.7214794346745399</v>
      </c>
      <c r="X538">
        <v>8.7219631110594893</v>
      </c>
      <c r="Y538">
        <v>3.8905126757071001E-2</v>
      </c>
      <c r="Z538">
        <v>0.223213129053007</v>
      </c>
      <c r="AA538">
        <v>3.7806661908333101</v>
      </c>
    </row>
    <row r="539" spans="1:27" x14ac:dyDescent="0.25">
      <c r="A539" t="s">
        <v>832</v>
      </c>
      <c r="B539" t="s">
        <v>833</v>
      </c>
      <c r="C539">
        <v>1.9447552788481901</v>
      </c>
      <c r="D539">
        <v>4.4263459856042697</v>
      </c>
      <c r="E539">
        <v>22.3718492745801</v>
      </c>
      <c r="F539">
        <v>0.16425450784211501</v>
      </c>
      <c r="G539">
        <v>1.1140403235034999</v>
      </c>
      <c r="H539">
        <v>3.7953292309157803E-2</v>
      </c>
      <c r="I539">
        <f t="shared" si="8"/>
        <v>8.4407009930839934</v>
      </c>
      <c r="J539">
        <v>0.541778030931097</v>
      </c>
      <c r="K539">
        <v>6.4186378758708598</v>
      </c>
      <c r="L539">
        <v>0.30021826128863499</v>
      </c>
      <c r="M539">
        <v>3.0541721965390898</v>
      </c>
      <c r="N539">
        <v>3.6907625557863102</v>
      </c>
      <c r="O539">
        <v>81.732339782995993</v>
      </c>
      <c r="P539">
        <v>1.2648583217860301</v>
      </c>
      <c r="Q539">
        <v>2.7315453476765899</v>
      </c>
      <c r="R539">
        <v>3.4899532851573398</v>
      </c>
      <c r="S539">
        <v>-0.14242612236355601</v>
      </c>
      <c r="T539">
        <v>-0.57412645692651598</v>
      </c>
      <c r="U539">
        <v>3.0850993012627002</v>
      </c>
      <c r="V539">
        <v>1.29773658657794</v>
      </c>
      <c r="W539">
        <v>2.6329157557224199</v>
      </c>
      <c r="X539">
        <v>8.2783750782745802</v>
      </c>
      <c r="Y539">
        <v>3.52093216183023E-2</v>
      </c>
      <c r="Z539">
        <v>0.23931550149634101</v>
      </c>
      <c r="AA539">
        <v>4.35231587112537</v>
      </c>
    </row>
    <row r="540" spans="1:27" x14ac:dyDescent="0.25">
      <c r="A540" t="s">
        <v>860</v>
      </c>
      <c r="B540" t="s">
        <v>861</v>
      </c>
      <c r="C540">
        <v>2.1371707167810499</v>
      </c>
      <c r="D540">
        <v>4.93249280360667</v>
      </c>
      <c r="E540">
        <v>23.5436308422188</v>
      </c>
      <c r="F540">
        <v>0.35635228364933502</v>
      </c>
      <c r="G540">
        <v>2.0017509423475799</v>
      </c>
      <c r="H540">
        <v>8.0340668982082905E-2</v>
      </c>
      <c r="I540">
        <f t="shared" si="8"/>
        <v>8.4663008184180342</v>
      </c>
      <c r="J540">
        <v>0.50676171807752202</v>
      </c>
      <c r="K540">
        <v>5.9856332647085502</v>
      </c>
      <c r="L540">
        <v>0.26970983985121</v>
      </c>
      <c r="M540">
        <v>-0.56806393842168101</v>
      </c>
      <c r="N540">
        <v>0.78601714457082195</v>
      </c>
      <c r="O540">
        <v>78.313365114023298</v>
      </c>
      <c r="P540">
        <v>1.59562274937691</v>
      </c>
      <c r="Q540">
        <v>2.9284871974562199</v>
      </c>
      <c r="R540">
        <v>3.5255773577262599</v>
      </c>
      <c r="S540">
        <v>-0.16525499866143001</v>
      </c>
      <c r="T540">
        <v>-0.57439493121480401</v>
      </c>
      <c r="U540">
        <v>3.0308479672526998</v>
      </c>
      <c r="V540">
        <v>1.2572467778609</v>
      </c>
      <c r="W540">
        <v>2.5646638517745499</v>
      </c>
      <c r="X540">
        <v>8.3392198489758496</v>
      </c>
      <c r="Y540">
        <v>-0.118654619997088</v>
      </c>
      <c r="Z540">
        <v>6.3937951915690905E-2</v>
      </c>
      <c r="AA540">
        <v>4.4784859664294903</v>
      </c>
    </row>
    <row r="541" spans="1:27" x14ac:dyDescent="0.25">
      <c r="A541" t="s">
        <v>963</v>
      </c>
      <c r="B541" t="s">
        <v>964</v>
      </c>
      <c r="C541">
        <v>2.2561959019529798</v>
      </c>
      <c r="D541">
        <v>5.2157982525910302</v>
      </c>
      <c r="E541">
        <v>24.160890585184301</v>
      </c>
      <c r="F541">
        <v>0.47717180200159998</v>
      </c>
      <c r="G541">
        <v>2.9373221837466201</v>
      </c>
      <c r="H541">
        <v>9.8564884598185201E-2</v>
      </c>
      <c r="I541">
        <f t="shared" si="8"/>
        <v>9.0567985110014586</v>
      </c>
      <c r="J541">
        <v>0.50595074726614797</v>
      </c>
      <c r="K541">
        <v>5.5864193804417797</v>
      </c>
      <c r="L541">
        <v>0.28044364571453601</v>
      </c>
      <c r="M541">
        <v>1.41093808175602</v>
      </c>
      <c r="N541">
        <v>4.9691420373842101</v>
      </c>
      <c r="O541">
        <v>82.742821186989801</v>
      </c>
      <c r="P541">
        <v>1.2395595555038399</v>
      </c>
      <c r="Q541">
        <v>2.37613911862812</v>
      </c>
      <c r="R541">
        <v>3.5344530094738502</v>
      </c>
      <c r="S541">
        <v>-0.254653160001382</v>
      </c>
      <c r="T541">
        <v>-0.74983962978818497</v>
      </c>
      <c r="U541">
        <v>3.1465737170811301</v>
      </c>
      <c r="V541">
        <v>1.28711146644478</v>
      </c>
      <c r="W541">
        <v>2.63583174418347</v>
      </c>
      <c r="X541">
        <v>8.5309743586176499</v>
      </c>
      <c r="Y541">
        <v>2.30033232303887E-2</v>
      </c>
      <c r="Z541">
        <v>0.39506641503744899</v>
      </c>
      <c r="AA541">
        <v>5.10833262806349</v>
      </c>
    </row>
    <row r="542" spans="1:27" x14ac:dyDescent="0.25">
      <c r="A542" t="s">
        <v>979</v>
      </c>
      <c r="B542" t="s">
        <v>980</v>
      </c>
      <c r="C542">
        <v>2.04546673912655</v>
      </c>
      <c r="D542">
        <v>4.6204878642654803</v>
      </c>
      <c r="E542">
        <v>22.952360470221201</v>
      </c>
      <c r="F542">
        <v>0.43738631652610599</v>
      </c>
      <c r="G542">
        <v>2.31450351702511</v>
      </c>
      <c r="H542">
        <v>9.7107701584983497E-2</v>
      </c>
      <c r="I542">
        <f t="shared" si="8"/>
        <v>8.7129590900453326</v>
      </c>
      <c r="J542">
        <v>0.51455596112658497</v>
      </c>
      <c r="K542">
        <v>5.9056395859183102</v>
      </c>
      <c r="L542">
        <v>0.29920970260716001</v>
      </c>
      <c r="M542">
        <v>-0.60513999495826098</v>
      </c>
      <c r="N542">
        <v>0.39385928738243797</v>
      </c>
      <c r="O542">
        <v>81.104657074484706</v>
      </c>
      <c r="P542">
        <v>1.5236358378002</v>
      </c>
      <c r="Q542">
        <v>2.9201805109358601</v>
      </c>
      <c r="R542">
        <v>3.5875066451875299</v>
      </c>
      <c r="S542">
        <v>-0.18988045304388801</v>
      </c>
      <c r="T542">
        <v>-0.62750684108026</v>
      </c>
      <c r="U542">
        <v>3.17909490451681</v>
      </c>
      <c r="V542">
        <v>1.2406675775042699</v>
      </c>
      <c r="W542">
        <v>2.53513941981491</v>
      </c>
      <c r="X542">
        <v>8.5050105808358403</v>
      </c>
      <c r="Y542">
        <v>-0.14749880571066401</v>
      </c>
      <c r="Z542">
        <v>2.0462017898691402E-2</v>
      </c>
      <c r="AA542">
        <v>4.6342020505842303</v>
      </c>
    </row>
    <row r="543" spans="1:27" x14ac:dyDescent="0.25">
      <c r="A543" t="s">
        <v>1280</v>
      </c>
      <c r="B543" t="s">
        <v>1281</v>
      </c>
      <c r="C543">
        <v>2.3041260731386499</v>
      </c>
      <c r="D543">
        <v>5.3904695712899402</v>
      </c>
      <c r="E543">
        <v>24.253606117185502</v>
      </c>
      <c r="F543">
        <v>0.47041559528425803</v>
      </c>
      <c r="G543">
        <v>3.2628869610189102</v>
      </c>
      <c r="H543">
        <v>9.7114693933461796E-2</v>
      </c>
      <c r="I543">
        <f t="shared" si="8"/>
        <v>6.7336216925562535</v>
      </c>
      <c r="J543">
        <v>0.41518498845055901</v>
      </c>
      <c r="K543">
        <v>6.1658496334822201</v>
      </c>
      <c r="L543">
        <v>0.21579315158449999</v>
      </c>
      <c r="M543">
        <v>1.56349812290662</v>
      </c>
      <c r="N543">
        <v>3.0506354048795901</v>
      </c>
      <c r="O543">
        <v>71.947220929724907</v>
      </c>
      <c r="P543">
        <v>1.5590619977317099</v>
      </c>
      <c r="Q543">
        <v>3.2415118004314598</v>
      </c>
      <c r="R543">
        <v>3.57094447321658</v>
      </c>
      <c r="S543">
        <v>-0.18965638373732199</v>
      </c>
      <c r="T543">
        <v>-0.62924637331090205</v>
      </c>
      <c r="U543">
        <v>2.5259528497604999</v>
      </c>
      <c r="V543">
        <v>1.32639583298149</v>
      </c>
      <c r="W543">
        <v>2.71717446256672</v>
      </c>
      <c r="X543">
        <v>8.7067909477144791</v>
      </c>
      <c r="Y543">
        <v>5.3182422400416297E-2</v>
      </c>
      <c r="Z543">
        <v>0.21477535414580901</v>
      </c>
      <c r="AA543">
        <v>3.6905448910015202</v>
      </c>
    </row>
    <row r="544" spans="1:27" x14ac:dyDescent="0.25">
      <c r="A544" t="s">
        <v>1445</v>
      </c>
      <c r="B544" t="s">
        <v>1446</v>
      </c>
      <c r="C544">
        <v>2.17770541250349</v>
      </c>
      <c r="D544">
        <v>5.1306890210671403</v>
      </c>
      <c r="E544">
        <v>23.198829391306099</v>
      </c>
      <c r="F544">
        <v>0.33142560021682699</v>
      </c>
      <c r="G544">
        <v>2.1215581948211</v>
      </c>
      <c r="H544">
        <v>6.19076299482453E-2</v>
      </c>
      <c r="I544">
        <f t="shared" si="8"/>
        <v>9.4316633612647536</v>
      </c>
      <c r="J544">
        <v>0.54750475275060195</v>
      </c>
      <c r="K544">
        <v>5.8049649545293303</v>
      </c>
      <c r="L544">
        <v>0.32731107279542099</v>
      </c>
      <c r="M544">
        <v>2.4679019767636601</v>
      </c>
      <c r="N544">
        <v>4.8156409766624204</v>
      </c>
      <c r="O544">
        <v>76.885398913365293</v>
      </c>
      <c r="P544">
        <v>1.4653828349542699</v>
      </c>
      <c r="Q544">
        <v>2.7879896689050501</v>
      </c>
      <c r="R544">
        <v>3.4716319855486</v>
      </c>
      <c r="S544">
        <v>-0.206498405019858</v>
      </c>
      <c r="T544">
        <v>-0.69424419356892297</v>
      </c>
      <c r="U544">
        <v>2.9443470116764998</v>
      </c>
      <c r="V544">
        <v>1.3019392501938001</v>
      </c>
      <c r="W544">
        <v>2.6519328182881301</v>
      </c>
      <c r="X544">
        <v>8.3019627891422392</v>
      </c>
      <c r="Y544">
        <v>2.5507718867822E-2</v>
      </c>
      <c r="Z544">
        <v>0.320072656956711</v>
      </c>
      <c r="AA544">
        <v>4.5578820606231298</v>
      </c>
    </row>
    <row r="545" spans="1:27" x14ac:dyDescent="0.25">
      <c r="A545" t="s">
        <v>1524</v>
      </c>
      <c r="B545" t="s">
        <v>1525</v>
      </c>
      <c r="C545">
        <v>2.3236756946597898</v>
      </c>
      <c r="D545">
        <v>5.4922807453275002</v>
      </c>
      <c r="E545">
        <v>24.3316892845049</v>
      </c>
      <c r="F545">
        <v>0.53077283881581805</v>
      </c>
      <c r="G545">
        <v>3.5947935173420098</v>
      </c>
      <c r="H545">
        <v>0.10987415556138</v>
      </c>
      <c r="I545">
        <f t="shared" si="8"/>
        <v>9.1298665805167456</v>
      </c>
      <c r="J545">
        <v>0.53260737015090198</v>
      </c>
      <c r="K545">
        <v>5.8336818556307604</v>
      </c>
      <c r="L545">
        <v>0.218556031589238</v>
      </c>
      <c r="M545">
        <v>2.4163204710393802</v>
      </c>
      <c r="N545">
        <v>5.2537417706085101</v>
      </c>
      <c r="O545">
        <v>72.244832056081407</v>
      </c>
      <c r="P545">
        <v>1.3558751073372299</v>
      </c>
      <c r="Q545">
        <v>2.9021140160872001</v>
      </c>
      <c r="R545">
        <v>3.5258803934490501</v>
      </c>
      <c r="S545">
        <v>-0.21196630781751299</v>
      </c>
      <c r="T545">
        <v>-0.67766805179163003</v>
      </c>
      <c r="U545">
        <v>2.68599875655653</v>
      </c>
      <c r="V545">
        <v>1.3255481804904901</v>
      </c>
      <c r="W545">
        <v>2.7203906430414801</v>
      </c>
      <c r="X545">
        <v>8.6018140443694104</v>
      </c>
      <c r="Y545">
        <v>9.8783700424430895E-2</v>
      </c>
      <c r="Z545">
        <v>0.34635411096866198</v>
      </c>
      <c r="AA545">
        <v>4.0766161983659703</v>
      </c>
    </row>
    <row r="546" spans="1:27" x14ac:dyDescent="0.25">
      <c r="A546" t="s">
        <v>1540</v>
      </c>
      <c r="B546" t="s">
        <v>1541</v>
      </c>
      <c r="C546">
        <v>2.1058376531559202</v>
      </c>
      <c r="D546">
        <v>4.8739090299491901</v>
      </c>
      <c r="E546">
        <v>23.237934683796698</v>
      </c>
      <c r="F546">
        <v>0.28500914721717002</v>
      </c>
      <c r="G546">
        <v>1.6709358059761601</v>
      </c>
      <c r="H546">
        <v>5.7351418485505498E-2</v>
      </c>
      <c r="I546">
        <f t="shared" si="8"/>
        <v>7.4519732043188558</v>
      </c>
      <c r="J546">
        <v>0.46194415147362899</v>
      </c>
      <c r="K546">
        <v>6.1989507853558203</v>
      </c>
      <c r="L546">
        <v>0.28492210578227101</v>
      </c>
      <c r="M546">
        <v>7.9604131856910496E-2</v>
      </c>
      <c r="N546">
        <v>0.964480883083499</v>
      </c>
      <c r="O546">
        <v>79.399032121384195</v>
      </c>
      <c r="P546">
        <v>1.4294992186199</v>
      </c>
      <c r="Q546">
        <v>2.7042515795464301</v>
      </c>
      <c r="R546">
        <v>3.5365118922083498</v>
      </c>
      <c r="S546">
        <v>-0.17315863143396401</v>
      </c>
      <c r="T546">
        <v>-0.59713548543383499</v>
      </c>
      <c r="U546">
        <v>3.0958675521024799</v>
      </c>
      <c r="V546">
        <v>1.28070389389544</v>
      </c>
      <c r="W546">
        <v>2.6040315908040901</v>
      </c>
      <c r="X546">
        <v>8.27453774712232</v>
      </c>
      <c r="Y546">
        <v>-5.0252172544560797E-2</v>
      </c>
      <c r="Z546">
        <v>0.14236552837578501</v>
      </c>
      <c r="AA546">
        <v>4.2922758225037896</v>
      </c>
    </row>
    <row r="547" spans="1:27" x14ac:dyDescent="0.25">
      <c r="A547" t="s">
        <v>1556</v>
      </c>
      <c r="B547" t="s">
        <v>1557</v>
      </c>
      <c r="C547">
        <v>1.8717267430589</v>
      </c>
      <c r="D547">
        <v>4.1480111489888403</v>
      </c>
      <c r="E547">
        <v>21.489709208587499</v>
      </c>
      <c r="F547">
        <v>6.1709089390497601E-2</v>
      </c>
      <c r="G547">
        <v>0.54615431675679504</v>
      </c>
      <c r="H547">
        <v>1.43553644265877E-2</v>
      </c>
      <c r="I547">
        <f t="shared" si="8"/>
        <v>8.2375258187722213</v>
      </c>
      <c r="J547">
        <v>0.53582803024319403</v>
      </c>
      <c r="K547">
        <v>6.5047204953472004</v>
      </c>
      <c r="L547">
        <v>0.30489797860469398</v>
      </c>
      <c r="M547">
        <v>4.5459658316377904</v>
      </c>
      <c r="N547">
        <v>6.8824358569020303</v>
      </c>
      <c r="O547">
        <v>72.954134880726897</v>
      </c>
      <c r="P547">
        <v>1.00596024532317</v>
      </c>
      <c r="Q547">
        <v>2.5035133615038898</v>
      </c>
      <c r="R547">
        <v>3.5075873003084501</v>
      </c>
      <c r="S547">
        <v>-0.12787382514839599</v>
      </c>
      <c r="T547">
        <v>-0.57419905529723303</v>
      </c>
      <c r="U547">
        <v>2.5822420285945902</v>
      </c>
      <c r="V547">
        <v>1.3078972666770099</v>
      </c>
      <c r="W547">
        <v>2.6201948555596202</v>
      </c>
      <c r="X547">
        <v>9.4195686206121998</v>
      </c>
      <c r="Y547">
        <v>0.12925675140283899</v>
      </c>
      <c r="Z547">
        <v>0.33739672947176802</v>
      </c>
      <c r="AA547">
        <v>3.3708512749985502</v>
      </c>
    </row>
    <row r="548" spans="1:27" x14ac:dyDescent="0.25">
      <c r="A548" t="s">
        <v>1896</v>
      </c>
      <c r="B548" t="s">
        <v>1897</v>
      </c>
      <c r="C548">
        <v>2.07380519504229</v>
      </c>
      <c r="D548">
        <v>4.8021866741363599</v>
      </c>
      <c r="E548">
        <v>22.655187442073899</v>
      </c>
      <c r="F548">
        <v>0.29145988140543999</v>
      </c>
      <c r="G548">
        <v>1.9466009061935701</v>
      </c>
      <c r="H548">
        <v>5.3865913069901697E-2</v>
      </c>
      <c r="I548">
        <f t="shared" si="8"/>
        <v>6.5545858189244646</v>
      </c>
      <c r="J548">
        <v>0.39446352364084603</v>
      </c>
      <c r="K548">
        <v>6.01813042865267</v>
      </c>
      <c r="L548">
        <v>0.19420601221021799</v>
      </c>
      <c r="M548">
        <v>1.49758792613971</v>
      </c>
      <c r="N548">
        <v>4.1329860901692701</v>
      </c>
      <c r="O548">
        <v>71.237385716861098</v>
      </c>
      <c r="P548">
        <v>1.38828501063696</v>
      </c>
      <c r="Q548">
        <v>2.89119533086172</v>
      </c>
      <c r="R548">
        <v>3.51825013697121</v>
      </c>
      <c r="S548">
        <v>-0.19093393552870799</v>
      </c>
      <c r="T548">
        <v>-0.65613580179272302</v>
      </c>
      <c r="U548">
        <v>2.7315272472348502</v>
      </c>
      <c r="V548">
        <v>1.3271362809505101</v>
      </c>
      <c r="W548">
        <v>2.6951937304776901</v>
      </c>
      <c r="X548">
        <v>8.7136425300459894</v>
      </c>
      <c r="Y548">
        <v>3.4102087342616202E-2</v>
      </c>
      <c r="Z548">
        <v>0.245050355453478</v>
      </c>
      <c r="AA548">
        <v>3.7630532946909501</v>
      </c>
    </row>
    <row r="549" spans="1:27" x14ac:dyDescent="0.25">
      <c r="A549" t="s">
        <v>1913</v>
      </c>
      <c r="B549" t="s">
        <v>1914</v>
      </c>
      <c r="C549">
        <v>2.1847889846656199</v>
      </c>
      <c r="D549">
        <v>5.0385311671803903</v>
      </c>
      <c r="E549">
        <v>22.8626486655448</v>
      </c>
      <c r="F549">
        <v>0.254428873380875</v>
      </c>
      <c r="G549">
        <v>2.18625816396177</v>
      </c>
      <c r="H549">
        <v>5.0587391192427097E-2</v>
      </c>
      <c r="I549">
        <f t="shared" si="8"/>
        <v>6.8916064855149823</v>
      </c>
      <c r="J549">
        <v>0.44411432009690799</v>
      </c>
      <c r="K549">
        <v>6.4442785732232801</v>
      </c>
      <c r="L549">
        <v>0.27084603685458503</v>
      </c>
      <c r="M549">
        <v>3.8727968226966598</v>
      </c>
      <c r="N549">
        <v>6.48891694014827</v>
      </c>
      <c r="O549">
        <v>87.150267320862497</v>
      </c>
      <c r="P549">
        <v>1.2224585858144701</v>
      </c>
      <c r="Q549">
        <v>2.6803759748704499</v>
      </c>
      <c r="R549">
        <v>3.5273953493988799</v>
      </c>
      <c r="S549">
        <v>-0.27584036277247598</v>
      </c>
      <c r="T549">
        <v>-0.74636276373467403</v>
      </c>
      <c r="U549">
        <v>2.7651160266225299</v>
      </c>
      <c r="V549">
        <v>1.3190509823786301</v>
      </c>
      <c r="W549">
        <v>2.7011282186508998</v>
      </c>
      <c r="X549">
        <v>8.5914355878306807</v>
      </c>
      <c r="Y549">
        <v>0.21471276827973301</v>
      </c>
      <c r="Z549">
        <v>0.52202787206568502</v>
      </c>
      <c r="AA549">
        <v>4.4900829126644197</v>
      </c>
    </row>
    <row r="550" spans="1:27" x14ac:dyDescent="0.25">
      <c r="A550" t="s">
        <v>2033</v>
      </c>
      <c r="B550" t="s">
        <v>2034</v>
      </c>
      <c r="C550">
        <v>2.0134151746604498</v>
      </c>
      <c r="D550">
        <v>4.5788445119658698</v>
      </c>
      <c r="E550">
        <v>22.471363152766699</v>
      </c>
      <c r="F550">
        <v>0.180416392250588</v>
      </c>
      <c r="G550">
        <v>1.48884165927194</v>
      </c>
      <c r="H550">
        <v>3.8716682029683799E-2</v>
      </c>
      <c r="I550">
        <f t="shared" si="8"/>
        <v>6.4306771132243217</v>
      </c>
      <c r="J550">
        <v>0.41609842382831203</v>
      </c>
      <c r="K550">
        <v>6.4705227226014701</v>
      </c>
      <c r="L550">
        <v>0.26943275602566802</v>
      </c>
      <c r="M550">
        <v>4.2039956152839597</v>
      </c>
      <c r="N550">
        <v>6.0226333602661501</v>
      </c>
      <c r="O550">
        <v>76.319098022724503</v>
      </c>
      <c r="P550">
        <v>1.11881899909525</v>
      </c>
      <c r="Q550">
        <v>2.67152969847452</v>
      </c>
      <c r="R550">
        <v>3.5358791402394401</v>
      </c>
      <c r="S550">
        <v>-0.15106517585373</v>
      </c>
      <c r="T550">
        <v>-0.58104172902832596</v>
      </c>
      <c r="U550">
        <v>2.6458248859925799</v>
      </c>
      <c r="V550">
        <v>1.3131057756233599</v>
      </c>
      <c r="W550">
        <v>2.6648334236059799</v>
      </c>
      <c r="X550">
        <v>9.0521692295682001</v>
      </c>
      <c r="Y550">
        <v>0.13143192812497201</v>
      </c>
      <c r="Z550">
        <v>0.34272019610431897</v>
      </c>
      <c r="AA550">
        <v>3.6589702814721199</v>
      </c>
    </row>
    <row r="551" spans="1:27" x14ac:dyDescent="0.25">
      <c r="A551" t="s">
        <v>2140</v>
      </c>
      <c r="B551" t="s">
        <v>2141</v>
      </c>
      <c r="C551">
        <v>2.3020289276814898</v>
      </c>
      <c r="D551">
        <v>5.4025602944853004</v>
      </c>
      <c r="E551">
        <v>24.6579276385356</v>
      </c>
      <c r="F551">
        <v>0.579332358870711</v>
      </c>
      <c r="G551">
        <v>3.7564748037863702</v>
      </c>
      <c r="H551">
        <v>0.13713448854744301</v>
      </c>
      <c r="I551">
        <f t="shared" si="8"/>
        <v>9.3377831706151202</v>
      </c>
      <c r="J551">
        <v>0.55434155377521699</v>
      </c>
      <c r="K551">
        <v>5.9365434348450403</v>
      </c>
      <c r="L551">
        <v>0.23347708315969301</v>
      </c>
      <c r="M551">
        <v>1.66957698216158</v>
      </c>
      <c r="N551">
        <v>4.1939616313227601</v>
      </c>
      <c r="O551">
        <v>65.747966001020004</v>
      </c>
      <c r="P551">
        <v>1.5247455604403799</v>
      </c>
      <c r="Q551">
        <v>3.0653326078575498</v>
      </c>
      <c r="R551">
        <v>3.5123693937562002</v>
      </c>
      <c r="S551">
        <v>-0.150455653863867</v>
      </c>
      <c r="T551">
        <v>-0.60157443728419302</v>
      </c>
      <c r="U551">
        <v>2.5321238641892698</v>
      </c>
      <c r="V551">
        <v>1.31917557397612</v>
      </c>
      <c r="W551">
        <v>2.70435062695831</v>
      </c>
      <c r="X551">
        <v>8.8922328861163091</v>
      </c>
      <c r="Y551">
        <v>4.5694716640544399E-2</v>
      </c>
      <c r="Z551">
        <v>0.22350292205524699</v>
      </c>
      <c r="AA551">
        <v>3.4840538887934702</v>
      </c>
    </row>
    <row r="552" spans="1:27" x14ac:dyDescent="0.25">
      <c r="A552" t="s">
        <v>2258</v>
      </c>
      <c r="B552" t="s">
        <v>2259</v>
      </c>
      <c r="C552">
        <v>2.2680408273042998</v>
      </c>
      <c r="D552">
        <v>5.2761086697736301</v>
      </c>
      <c r="E552">
        <v>23.975718689843099</v>
      </c>
      <c r="F552">
        <v>0.45648218794618101</v>
      </c>
      <c r="G552">
        <v>2.6358405111965002</v>
      </c>
      <c r="H552">
        <v>9.1785978887738498E-2</v>
      </c>
      <c r="I552">
        <f t="shared" si="8"/>
        <v>6.5842497462554368</v>
      </c>
      <c r="J552">
        <v>0.37441718088426901</v>
      </c>
      <c r="K552">
        <v>5.6865580030162999</v>
      </c>
      <c r="L552">
        <v>0.20345228818108799</v>
      </c>
      <c r="M552">
        <v>-0.76612217435382102</v>
      </c>
      <c r="N552">
        <v>1.0885484516167001</v>
      </c>
      <c r="O552">
        <v>86.6923848868541</v>
      </c>
      <c r="P552">
        <v>1.57160441859141</v>
      </c>
      <c r="Q552">
        <v>2.8473987697538998</v>
      </c>
      <c r="R552">
        <v>3.5095730112635901</v>
      </c>
      <c r="S552">
        <v>-0.25982852498856102</v>
      </c>
      <c r="T552">
        <v>-0.76038611377019105</v>
      </c>
      <c r="U552">
        <v>3.1830072124078299</v>
      </c>
      <c r="V552">
        <v>1.2831662357337099</v>
      </c>
      <c r="W552">
        <v>2.6273704115888901</v>
      </c>
      <c r="X552">
        <v>8.1180935641759007</v>
      </c>
      <c r="Y552">
        <v>-6.12929305394724E-2</v>
      </c>
      <c r="Z552">
        <v>0.262203514673363</v>
      </c>
      <c r="AA552">
        <v>5.4642894625044196</v>
      </c>
    </row>
    <row r="553" spans="1:27" x14ac:dyDescent="0.25">
      <c r="A553" t="s">
        <v>50</v>
      </c>
      <c r="B553" t="s">
        <v>52</v>
      </c>
      <c r="C553">
        <v>1.8754823732789101</v>
      </c>
      <c r="D553">
        <v>4.5214426497183</v>
      </c>
      <c r="E553">
        <v>23.585396931274001</v>
      </c>
      <c r="F553">
        <v>0.106573831785658</v>
      </c>
      <c r="G553">
        <v>1.13741605697564</v>
      </c>
      <c r="H553">
        <v>4.41713145602338E-2</v>
      </c>
      <c r="I553">
        <f t="shared" si="8"/>
        <v>8.6194921466891916</v>
      </c>
      <c r="J553">
        <v>0.59629923023363296</v>
      </c>
      <c r="K553">
        <v>6.9180320613515001</v>
      </c>
      <c r="L553">
        <v>0.230075826392449</v>
      </c>
      <c r="M553">
        <v>2.6233830494634498</v>
      </c>
      <c r="N553">
        <v>4.9136816411152404</v>
      </c>
      <c r="O553">
        <v>77.679686383773898</v>
      </c>
      <c r="P553">
        <v>0.62813590298458799</v>
      </c>
      <c r="Q553">
        <v>1.64134680263191</v>
      </c>
      <c r="R553">
        <v>3.6371315129637898</v>
      </c>
      <c r="S553">
        <v>-8.3248761457242002E-3</v>
      </c>
      <c r="T553">
        <v>-0.23548866096021701</v>
      </c>
      <c r="U553">
        <v>2.8507913247180001</v>
      </c>
      <c r="V553">
        <v>1.4300265491159101</v>
      </c>
      <c r="W553">
        <v>2.8215950738951401</v>
      </c>
      <c r="X553">
        <v>7.6382851564670098</v>
      </c>
      <c r="Y553">
        <v>1.38621050994771E-2</v>
      </c>
      <c r="Z553">
        <v>0.155960633380575</v>
      </c>
      <c r="AA553">
        <v>2.9478644094698399</v>
      </c>
    </row>
    <row r="554" spans="1:27" x14ac:dyDescent="0.25">
      <c r="A554" t="s">
        <v>60</v>
      </c>
      <c r="B554" t="s">
        <v>61</v>
      </c>
      <c r="C554">
        <v>1.86386811744304</v>
      </c>
      <c r="D554">
        <v>4.3141244481007401</v>
      </c>
      <c r="E554">
        <v>21.814310143576002</v>
      </c>
      <c r="F554">
        <v>0.108746212860012</v>
      </c>
      <c r="G554">
        <v>1.1193437130880199</v>
      </c>
      <c r="H554">
        <v>3.9688880579148801E-2</v>
      </c>
      <c r="I554">
        <f t="shared" si="8"/>
        <v>8.8513897157700594</v>
      </c>
      <c r="J554">
        <v>0.61066782700724498</v>
      </c>
      <c r="K554">
        <v>6.8991180663896197</v>
      </c>
      <c r="L554">
        <v>0.27953708375231601</v>
      </c>
      <c r="M554">
        <v>3.59024916326449</v>
      </c>
      <c r="N554">
        <v>6.1195096158029703</v>
      </c>
      <c r="O554">
        <v>77.075960152524402</v>
      </c>
      <c r="P554">
        <v>0.57704620214828395</v>
      </c>
      <c r="Q554">
        <v>1.5503528219731799</v>
      </c>
      <c r="R554">
        <v>3.6161540565979902</v>
      </c>
      <c r="S554">
        <v>-7.0086697580580004E-3</v>
      </c>
      <c r="T554">
        <v>-0.24207628999897901</v>
      </c>
      <c r="U554">
        <v>2.86826968101825</v>
      </c>
      <c r="V554">
        <v>1.4294459420518999</v>
      </c>
      <c r="W554">
        <v>2.8254171475694601</v>
      </c>
      <c r="X554">
        <v>7.6231615217090596</v>
      </c>
      <c r="Y554">
        <v>4.2588501133884099E-2</v>
      </c>
      <c r="Z554">
        <v>0.19662945218601699</v>
      </c>
      <c r="AA554">
        <v>2.9776811449440799</v>
      </c>
    </row>
    <row r="555" spans="1:27" x14ac:dyDescent="0.25">
      <c r="A555" t="s">
        <v>64</v>
      </c>
      <c r="B555" t="s">
        <v>65</v>
      </c>
      <c r="C555">
        <v>2.3672304014569798</v>
      </c>
      <c r="D555">
        <v>5.3426957145430096</v>
      </c>
      <c r="E555">
        <v>24.380930266715001</v>
      </c>
      <c r="F555">
        <v>0.47188353911542602</v>
      </c>
      <c r="G555">
        <v>2.6610844289553</v>
      </c>
      <c r="H555">
        <v>0.101505591664029</v>
      </c>
      <c r="I555">
        <f t="shared" si="8"/>
        <v>5.0798056017434954</v>
      </c>
      <c r="J555">
        <v>0.29796979845798599</v>
      </c>
      <c r="K555">
        <v>5.8657716814146701</v>
      </c>
      <c r="L555">
        <v>0.24733151363894401</v>
      </c>
      <c r="M555">
        <v>3.2362886628497298</v>
      </c>
      <c r="N555">
        <v>5.5094584363035297</v>
      </c>
      <c r="O555">
        <v>75.441481828314593</v>
      </c>
      <c r="P555">
        <v>0.912840978004129</v>
      </c>
      <c r="Q555">
        <v>1.70745022187781</v>
      </c>
      <c r="R555">
        <v>3.5745658877083599</v>
      </c>
      <c r="S555">
        <v>-0.13299291530927701</v>
      </c>
      <c r="T555">
        <v>-0.58622636834835995</v>
      </c>
      <c r="U555">
        <v>2.9143350596141402</v>
      </c>
      <c r="V555">
        <v>1.4178090439882101</v>
      </c>
      <c r="W555">
        <v>2.8626003626895198</v>
      </c>
      <c r="X555">
        <v>7.64009276041772</v>
      </c>
      <c r="Y555">
        <v>0.111519808373127</v>
      </c>
      <c r="Z555">
        <v>0.49748157076370902</v>
      </c>
      <c r="AA555">
        <v>4.07407665284319</v>
      </c>
    </row>
    <row r="556" spans="1:27" x14ac:dyDescent="0.25">
      <c r="A556" t="s">
        <v>100</v>
      </c>
      <c r="B556" t="s">
        <v>101</v>
      </c>
      <c r="C556">
        <v>2.3038465477452399</v>
      </c>
      <c r="D556">
        <v>5.4041559507282804</v>
      </c>
      <c r="E556">
        <v>22.806182696261299</v>
      </c>
      <c r="F556">
        <v>0.18763196069966301</v>
      </c>
      <c r="G556">
        <v>1.49054766976827</v>
      </c>
      <c r="H556">
        <v>4.3622819467768498E-2</v>
      </c>
      <c r="I556">
        <f t="shared" si="8"/>
        <v>5.8949033161503186</v>
      </c>
      <c r="J556">
        <v>0.393534654173118</v>
      </c>
      <c r="K556">
        <v>6.6758457784192604</v>
      </c>
      <c r="L556">
        <v>0.15425217064718499</v>
      </c>
      <c r="M556">
        <v>5.0008761675737698</v>
      </c>
      <c r="N556">
        <v>6.3592284060720896</v>
      </c>
      <c r="O556">
        <v>101.878533240431</v>
      </c>
      <c r="P556">
        <v>0.72491389946273899</v>
      </c>
      <c r="Q556">
        <v>1.6276409690997999</v>
      </c>
      <c r="R556">
        <v>3.4736138172842699</v>
      </c>
      <c r="S556">
        <v>-0.12366516531678801</v>
      </c>
      <c r="T556">
        <v>-0.45407188292849598</v>
      </c>
      <c r="U556">
        <v>3.2169258465844202</v>
      </c>
      <c r="V556">
        <v>1.4860650062971099</v>
      </c>
      <c r="W556">
        <v>2.9689829055858401</v>
      </c>
      <c r="X556">
        <v>6.1104611483455296</v>
      </c>
      <c r="Y556">
        <v>0.21286298501757001</v>
      </c>
      <c r="Z556">
        <v>0.53696512150556397</v>
      </c>
      <c r="AA556">
        <v>4.6444549090411797</v>
      </c>
    </row>
    <row r="557" spans="1:27" x14ac:dyDescent="0.25">
      <c r="A557" t="s">
        <v>111</v>
      </c>
      <c r="B557" t="s">
        <v>112</v>
      </c>
      <c r="C557">
        <v>2.1044661876964601</v>
      </c>
      <c r="D557">
        <v>4.5241589713295101</v>
      </c>
      <c r="E557">
        <v>22.0078606911385</v>
      </c>
      <c r="F557">
        <v>0.140677153366872</v>
      </c>
      <c r="G557">
        <v>0.885223298720068</v>
      </c>
      <c r="H557">
        <v>1.6046397544137701E-2</v>
      </c>
      <c r="I557">
        <f t="shared" si="8"/>
        <v>8.1131587330261343</v>
      </c>
      <c r="J557">
        <v>0.44141265864749302</v>
      </c>
      <c r="K557">
        <v>5.44070038776192</v>
      </c>
      <c r="L557">
        <v>0.20353077166039599</v>
      </c>
      <c r="M557">
        <v>4.6698385775108502</v>
      </c>
      <c r="N557">
        <v>13.4465715487556</v>
      </c>
      <c r="O557">
        <v>134.84363557408599</v>
      </c>
      <c r="P557">
        <v>0.30640149934240302</v>
      </c>
      <c r="Q557">
        <v>0.117481981191026</v>
      </c>
      <c r="R557">
        <v>3.5376439521808201</v>
      </c>
      <c r="S557">
        <v>-0.29079037642599798</v>
      </c>
      <c r="T557">
        <v>-0.74170230528022096</v>
      </c>
      <c r="U557">
        <v>5.10767673183868</v>
      </c>
      <c r="V557">
        <v>1.3396978762720899</v>
      </c>
      <c r="W557">
        <v>2.6792980931171102</v>
      </c>
      <c r="X557">
        <v>7.5766857639053997</v>
      </c>
      <c r="Y557">
        <v>0.193998656759447</v>
      </c>
      <c r="Z557">
        <v>0.96386105168289904</v>
      </c>
      <c r="AA557">
        <v>8.4290037685166102</v>
      </c>
    </row>
    <row r="558" spans="1:27" x14ac:dyDescent="0.25">
      <c r="A558" t="s">
        <v>142</v>
      </c>
      <c r="B558" t="s">
        <v>143</v>
      </c>
      <c r="C558">
        <v>2.2254461634147402</v>
      </c>
      <c r="D558">
        <v>4.9555472347052802</v>
      </c>
      <c r="E558">
        <v>23.063016556715802</v>
      </c>
      <c r="F558">
        <v>0.250721738133936</v>
      </c>
      <c r="G558">
        <v>1.55897317021944</v>
      </c>
      <c r="H558">
        <v>5.0810180240451003E-2</v>
      </c>
      <c r="I558">
        <f t="shared" si="8"/>
        <v>5.5081410564840008</v>
      </c>
      <c r="J558">
        <v>0.30452414672188199</v>
      </c>
      <c r="K558">
        <v>5.5286192492003501</v>
      </c>
      <c r="L558">
        <v>0.136008434993102</v>
      </c>
      <c r="M558">
        <v>2.1399885123784101</v>
      </c>
      <c r="N558">
        <v>6.9968487273242799</v>
      </c>
      <c r="O558">
        <v>111.785066313185</v>
      </c>
      <c r="P558">
        <v>0.62274653173473005</v>
      </c>
      <c r="Q558">
        <v>0.890833412340576</v>
      </c>
      <c r="R558">
        <v>3.5227420928861499</v>
      </c>
      <c r="S558">
        <v>-0.256738780232043</v>
      </c>
      <c r="T558">
        <v>-0.76671074517181903</v>
      </c>
      <c r="U558">
        <v>4.0343778629583902</v>
      </c>
      <c r="V558">
        <v>1.3704359922153999</v>
      </c>
      <c r="W558">
        <v>2.7748806772420598</v>
      </c>
      <c r="X558">
        <v>7.5628198768317798</v>
      </c>
      <c r="Y558">
        <v>0.121357629194212</v>
      </c>
      <c r="Z558">
        <v>0.80522622564893898</v>
      </c>
      <c r="AA558">
        <v>6.8832722582782102</v>
      </c>
    </row>
    <row r="559" spans="1:27" x14ac:dyDescent="0.25">
      <c r="A559" t="s">
        <v>151</v>
      </c>
      <c r="B559" t="s">
        <v>152</v>
      </c>
      <c r="C559">
        <v>2.04823194090143</v>
      </c>
      <c r="D559">
        <v>4.7451669998444999</v>
      </c>
      <c r="E559">
        <v>23.7250999203508</v>
      </c>
      <c r="F559">
        <v>0.232079111848433</v>
      </c>
      <c r="G559">
        <v>1.4596029555034999</v>
      </c>
      <c r="H559">
        <v>5.5374865625648903E-2</v>
      </c>
      <c r="I559">
        <f t="shared" si="8"/>
        <v>7.5927532363607888</v>
      </c>
      <c r="J559">
        <v>0.51310685776794196</v>
      </c>
      <c r="K559">
        <v>6.7578497785326999</v>
      </c>
      <c r="L559">
        <v>0.181427142974671</v>
      </c>
      <c r="M559">
        <v>1.27278855810898</v>
      </c>
      <c r="N559">
        <v>2.63324338552686</v>
      </c>
      <c r="O559">
        <v>75.537508357971205</v>
      </c>
      <c r="P559">
        <v>1.2078724256434299</v>
      </c>
      <c r="Q559">
        <v>2.3394292982293199</v>
      </c>
      <c r="R559">
        <v>3.4362098706282702</v>
      </c>
      <c r="S559">
        <v>1.6410427054354498E-2</v>
      </c>
      <c r="T559">
        <v>-0.21766450180278499</v>
      </c>
      <c r="U559">
        <v>2.9067463887415501</v>
      </c>
      <c r="V559">
        <v>1.41585333350043</v>
      </c>
      <c r="W559">
        <v>2.7849843477030101</v>
      </c>
      <c r="X559">
        <v>7.3041766743663601</v>
      </c>
      <c r="Y559">
        <v>-9.1122209302998802E-2</v>
      </c>
      <c r="Z559">
        <v>-1.1690811837624901E-2</v>
      </c>
      <c r="AA559">
        <v>3.1352204269567499</v>
      </c>
    </row>
    <row r="560" spans="1:27" x14ac:dyDescent="0.25">
      <c r="A560" t="s">
        <v>253</v>
      </c>
      <c r="B560" t="s">
        <v>254</v>
      </c>
      <c r="C560">
        <v>2.4789019260365301</v>
      </c>
      <c r="D560">
        <v>5.6302709508480699</v>
      </c>
      <c r="E560">
        <v>24.429393192244699</v>
      </c>
      <c r="F560">
        <v>0.58324781432203299</v>
      </c>
      <c r="G560">
        <v>3.3399026888863501</v>
      </c>
      <c r="H560">
        <v>0.15415809081255999</v>
      </c>
      <c r="I560">
        <f t="shared" si="8"/>
        <v>5.2725233553264754</v>
      </c>
      <c r="J560">
        <v>0.34610336185498702</v>
      </c>
      <c r="K560">
        <v>6.5642831435794804</v>
      </c>
      <c r="L560">
        <v>0.24211818771819499</v>
      </c>
      <c r="M560">
        <v>3.30630330071862</v>
      </c>
      <c r="N560">
        <v>5.4813400300726398</v>
      </c>
      <c r="O560">
        <v>78.755592864121496</v>
      </c>
      <c r="P560">
        <v>1.52691519128145</v>
      </c>
      <c r="Q560">
        <v>2.5699053967274699</v>
      </c>
      <c r="R560">
        <v>3.5296567119839399</v>
      </c>
      <c r="S560">
        <v>-0.16314666187879601</v>
      </c>
      <c r="T560">
        <v>-0.55820390430351297</v>
      </c>
      <c r="U560">
        <v>2.74378812766719</v>
      </c>
      <c r="V560">
        <v>1.47235429219516</v>
      </c>
      <c r="W560">
        <v>2.97798394103277</v>
      </c>
      <c r="X560">
        <v>7.1403835594351204</v>
      </c>
      <c r="Y560">
        <v>5.7653320473444701E-2</v>
      </c>
      <c r="Z560">
        <v>0.367564025790446</v>
      </c>
      <c r="AA560">
        <v>3.8770114863004901</v>
      </c>
    </row>
    <row r="561" spans="1:27" x14ac:dyDescent="0.25">
      <c r="A561" t="s">
        <v>515</v>
      </c>
      <c r="B561" t="s">
        <v>516</v>
      </c>
      <c r="C561">
        <v>1.9154033200268801</v>
      </c>
      <c r="D561">
        <v>4.1758992194699598</v>
      </c>
      <c r="E561">
        <v>21.984475012100901</v>
      </c>
      <c r="F561">
        <v>8.6331420233269202E-2</v>
      </c>
      <c r="G561">
        <v>0.50365315917278197</v>
      </c>
      <c r="H561">
        <v>1.72921918033111E-2</v>
      </c>
      <c r="I561">
        <f t="shared" si="8"/>
        <v>5.095972073924349</v>
      </c>
      <c r="J561">
        <v>0.320964306334311</v>
      </c>
      <c r="K561">
        <v>6.2983921748052296</v>
      </c>
      <c r="L561">
        <v>0.15783072094663</v>
      </c>
      <c r="M561">
        <v>-1.5791320486345699</v>
      </c>
      <c r="N561">
        <v>0.11132814559408501</v>
      </c>
      <c r="O561">
        <v>95.852576304103096</v>
      </c>
      <c r="P561">
        <v>1.3083170591915001</v>
      </c>
      <c r="Q561">
        <v>1.9435322865795499</v>
      </c>
      <c r="R561">
        <v>3.55249580780858</v>
      </c>
      <c r="S561">
        <v>-2.9079443268766401E-2</v>
      </c>
      <c r="T561">
        <v>-0.28148957760621202</v>
      </c>
      <c r="U561">
        <v>3.9454799733644101</v>
      </c>
      <c r="V561">
        <v>1.37904168100374</v>
      </c>
      <c r="W561">
        <v>2.71212362686884</v>
      </c>
      <c r="X561">
        <v>6.3827768609014601</v>
      </c>
      <c r="Y561">
        <v>-0.26256201565600401</v>
      </c>
      <c r="Z561">
        <v>-4.4879488199913699E-2</v>
      </c>
      <c r="AA561">
        <v>5.0975512068784399</v>
      </c>
    </row>
    <row r="562" spans="1:27" x14ac:dyDescent="0.25">
      <c r="A562" t="s">
        <v>578</v>
      </c>
      <c r="B562" t="s">
        <v>579</v>
      </c>
      <c r="C562">
        <v>2.2901677394702702</v>
      </c>
      <c r="D562">
        <v>5.0124525935864401</v>
      </c>
      <c r="E562">
        <v>24.192502743917899</v>
      </c>
      <c r="F562">
        <v>0.40712726976240499</v>
      </c>
      <c r="G562">
        <v>2.48933075456792</v>
      </c>
      <c r="H562">
        <v>0.111042713605934</v>
      </c>
      <c r="I562">
        <f t="shared" si="8"/>
        <v>7.8958506993829598</v>
      </c>
      <c r="J562">
        <v>0.45902176467366801</v>
      </c>
      <c r="K562">
        <v>5.8134554736393298</v>
      </c>
      <c r="L562">
        <v>0.17605159686897101</v>
      </c>
      <c r="M562">
        <v>2.6980139283912701</v>
      </c>
      <c r="N562">
        <v>8.7986452411111902</v>
      </c>
      <c r="O562">
        <v>97.223619219755406</v>
      </c>
      <c r="P562">
        <v>0.218934884594853</v>
      </c>
      <c r="Q562">
        <v>0.54294921638233495</v>
      </c>
      <c r="R562">
        <v>3.5820524331073802</v>
      </c>
      <c r="S562">
        <v>-0.196917297494003</v>
      </c>
      <c r="T562">
        <v>-0.70488541176043895</v>
      </c>
      <c r="U562">
        <v>3.7884816350464101</v>
      </c>
      <c r="V562">
        <v>1.35155310281787</v>
      </c>
      <c r="W562">
        <v>2.7432577844070898</v>
      </c>
      <c r="X562">
        <v>8.3837881067518207</v>
      </c>
      <c r="Y562">
        <v>0.14188790988479899</v>
      </c>
      <c r="Z562">
        <v>0.74607141838032198</v>
      </c>
      <c r="AA562">
        <v>5.1994252080066596</v>
      </c>
    </row>
    <row r="563" spans="1:27" x14ac:dyDescent="0.25">
      <c r="A563" t="s">
        <v>676</v>
      </c>
      <c r="B563" t="s">
        <v>677</v>
      </c>
      <c r="C563">
        <v>2.3181516425079098</v>
      </c>
      <c r="D563">
        <v>5.1420928121371796</v>
      </c>
      <c r="E563">
        <v>24.430532848151699</v>
      </c>
      <c r="F563">
        <v>0.41523649766572102</v>
      </c>
      <c r="G563">
        <v>2.4205658498409499</v>
      </c>
      <c r="H563">
        <v>8.2103931192272897E-2</v>
      </c>
      <c r="I563">
        <f t="shared" si="8"/>
        <v>7.3147918579520983</v>
      </c>
      <c r="J563">
        <v>0.41432471835179902</v>
      </c>
      <c r="K563">
        <v>5.66420379961155</v>
      </c>
      <c r="L563">
        <v>0.35622328841265199</v>
      </c>
      <c r="M563">
        <v>4.5920697266280603</v>
      </c>
      <c r="N563">
        <v>7.4469639814083397</v>
      </c>
      <c r="O563">
        <v>82.578383925464706</v>
      </c>
      <c r="P563">
        <v>0.89741515506219105</v>
      </c>
      <c r="Q563">
        <v>1.49091311301989</v>
      </c>
      <c r="R563">
        <v>3.5373924178729301</v>
      </c>
      <c r="S563">
        <v>-0.16778034289628699</v>
      </c>
      <c r="T563">
        <v>-0.65618776558221403</v>
      </c>
      <c r="U563">
        <v>3.1704414708812001</v>
      </c>
      <c r="V563">
        <v>1.4217482641761501</v>
      </c>
      <c r="W563">
        <v>2.8621048565295801</v>
      </c>
      <c r="X563">
        <v>7.84346805376964</v>
      </c>
      <c r="Y563">
        <v>0.12891417770944599</v>
      </c>
      <c r="Z563">
        <v>0.57527940617151196</v>
      </c>
      <c r="AA563">
        <v>4.6900029036025499</v>
      </c>
    </row>
    <row r="564" spans="1:27" x14ac:dyDescent="0.25">
      <c r="A564" t="s">
        <v>729</v>
      </c>
      <c r="B564" t="s">
        <v>730</v>
      </c>
      <c r="C564">
        <v>2.3452168693603901</v>
      </c>
      <c r="D564">
        <v>5.1721912182977903</v>
      </c>
      <c r="E564">
        <v>24.3622022912921</v>
      </c>
      <c r="F564">
        <v>0.39890031027696599</v>
      </c>
      <c r="G564">
        <v>2.3698474502491602</v>
      </c>
      <c r="H564">
        <v>7.1086412703797702E-2</v>
      </c>
      <c r="I564">
        <f t="shared" si="8"/>
        <v>5.8901522004376847</v>
      </c>
      <c r="J564">
        <v>0.32574864237656198</v>
      </c>
      <c r="K564">
        <v>5.5303943139594303</v>
      </c>
      <c r="L564">
        <v>0.115866597428219</v>
      </c>
      <c r="M564">
        <v>2.6123452238645801</v>
      </c>
      <c r="N564">
        <v>5.6616762065096298</v>
      </c>
      <c r="O564">
        <v>91.189129868928006</v>
      </c>
      <c r="P564">
        <v>0.90785264263166598</v>
      </c>
      <c r="Q564">
        <v>1.56327011866718</v>
      </c>
      <c r="R564">
        <v>3.4778789934729999</v>
      </c>
      <c r="S564">
        <v>-0.24613974732142199</v>
      </c>
      <c r="T564">
        <v>-0.75034623612717299</v>
      </c>
      <c r="U564">
        <v>3.3587989023100602</v>
      </c>
      <c r="V564">
        <v>1.4354496261004901</v>
      </c>
      <c r="W564">
        <v>2.8822086766407602</v>
      </c>
      <c r="X564">
        <v>7.7778573885528202</v>
      </c>
      <c r="Y564">
        <v>0.15816915366529299</v>
      </c>
      <c r="Z564">
        <v>0.64877329278881801</v>
      </c>
      <c r="AA564">
        <v>5.4072846347894599</v>
      </c>
    </row>
    <row r="565" spans="1:27" x14ac:dyDescent="0.25">
      <c r="A565" t="s">
        <v>798</v>
      </c>
      <c r="B565" t="s">
        <v>799</v>
      </c>
      <c r="C565">
        <v>2.3310836476883399</v>
      </c>
      <c r="D565">
        <v>5.3790085574279098</v>
      </c>
      <c r="E565">
        <v>23.6562808007535</v>
      </c>
      <c r="F565">
        <v>0.40662877952075699</v>
      </c>
      <c r="G565">
        <v>2.6236199580731401</v>
      </c>
      <c r="H565">
        <v>8.9356000216642695E-2</v>
      </c>
      <c r="I565">
        <f t="shared" si="8"/>
        <v>10.725344578908331</v>
      </c>
      <c r="J565">
        <v>0.61097021837617804</v>
      </c>
      <c r="K565">
        <v>5.6965089921462004</v>
      </c>
      <c r="L565">
        <v>0.25421180121280601</v>
      </c>
      <c r="M565">
        <v>5.9959402543431199</v>
      </c>
      <c r="N565">
        <v>13.8101001252766</v>
      </c>
      <c r="O565">
        <v>109.25627904319801</v>
      </c>
      <c r="P565">
        <v>0.638141528909695</v>
      </c>
      <c r="Q565">
        <v>1.15297668707503</v>
      </c>
      <c r="R565">
        <v>3.4993515408786098</v>
      </c>
      <c r="S565">
        <v>-0.367650148996714</v>
      </c>
      <c r="T565">
        <v>-0.98202465776719905</v>
      </c>
      <c r="U565">
        <v>3.75225318808344</v>
      </c>
      <c r="V565">
        <v>1.3772123771131899</v>
      </c>
      <c r="W565">
        <v>2.8155979975524499</v>
      </c>
      <c r="X565">
        <v>8.00765656538149</v>
      </c>
      <c r="Y565">
        <v>0.28406536746922401</v>
      </c>
      <c r="Z565">
        <v>0.96418887275832099</v>
      </c>
      <c r="AA565">
        <v>6.4079083848780396</v>
      </c>
    </row>
    <row r="566" spans="1:27" x14ac:dyDescent="0.25">
      <c r="A566" t="s">
        <v>801</v>
      </c>
      <c r="B566" t="s">
        <v>802</v>
      </c>
      <c r="C566">
        <v>2.4612319704180199</v>
      </c>
      <c r="D566">
        <v>5.5732178314062297</v>
      </c>
      <c r="E566">
        <v>23.6314209602392</v>
      </c>
      <c r="F566">
        <v>0.44842889935979102</v>
      </c>
      <c r="G566">
        <v>2.6187563442238302</v>
      </c>
      <c r="H566">
        <v>9.3919070019387901E-2</v>
      </c>
      <c r="I566">
        <f t="shared" si="8"/>
        <v>8.0165470181038589</v>
      </c>
      <c r="J566">
        <v>0.46823024290209297</v>
      </c>
      <c r="K566">
        <v>5.8407970644303999</v>
      </c>
      <c r="L566">
        <v>0.29027108726489198</v>
      </c>
      <c r="M566">
        <v>5.7809909130648203</v>
      </c>
      <c r="N566">
        <v>11.153904501577101</v>
      </c>
      <c r="O566">
        <v>99.113936300848394</v>
      </c>
      <c r="P566">
        <v>1.0141923881922501</v>
      </c>
      <c r="Q566">
        <v>1.6041210922182501</v>
      </c>
      <c r="R566">
        <v>3.5484578897016399</v>
      </c>
      <c r="S566">
        <v>-0.28659279190641801</v>
      </c>
      <c r="T566">
        <v>-0.82444750072163397</v>
      </c>
      <c r="U566">
        <v>3.4288033088532699</v>
      </c>
      <c r="V566">
        <v>1.44221951167284</v>
      </c>
      <c r="W566">
        <v>2.9258031097522501</v>
      </c>
      <c r="X566">
        <v>6.9151299276013196</v>
      </c>
      <c r="Y566">
        <v>0.19726879191527699</v>
      </c>
      <c r="Z566">
        <v>0.790315435282958</v>
      </c>
      <c r="AA566">
        <v>5.7917011819616704</v>
      </c>
    </row>
    <row r="567" spans="1:27" x14ac:dyDescent="0.25">
      <c r="A567" t="s">
        <v>804</v>
      </c>
      <c r="B567" t="s">
        <v>805</v>
      </c>
      <c r="C567">
        <v>2.1270233727151302</v>
      </c>
      <c r="D567">
        <v>4.9001796644546598</v>
      </c>
      <c r="E567">
        <v>22.319380240112</v>
      </c>
      <c r="F567">
        <v>0.182507724668687</v>
      </c>
      <c r="G567">
        <v>1.6147848817953301</v>
      </c>
      <c r="H567">
        <v>5.0689542118438201E-2</v>
      </c>
      <c r="I567">
        <f t="shared" si="8"/>
        <v>6.7818841005057307</v>
      </c>
      <c r="J567">
        <v>0.45358721912789501</v>
      </c>
      <c r="K567">
        <v>6.6882183830606996</v>
      </c>
      <c r="L567">
        <v>0.112464400516975</v>
      </c>
      <c r="M567">
        <v>5.3080008949787798</v>
      </c>
      <c r="N567">
        <v>5.7257749767642201</v>
      </c>
      <c r="O567">
        <v>74.404205751376196</v>
      </c>
      <c r="P567">
        <v>0.62270622984233603</v>
      </c>
      <c r="Q567">
        <v>1.60788608648437</v>
      </c>
      <c r="R567">
        <v>3.6347673845922901</v>
      </c>
      <c r="S567">
        <v>-9.8601460509216601E-2</v>
      </c>
      <c r="T567">
        <v>-0.40613157642478598</v>
      </c>
      <c r="U567">
        <v>2.6143309861669501</v>
      </c>
      <c r="V567">
        <v>1.4399900004364501</v>
      </c>
      <c r="W567">
        <v>2.8833711778034399</v>
      </c>
      <c r="X567">
        <v>7.7166321988645104</v>
      </c>
      <c r="Y567">
        <v>0.1657129693129</v>
      </c>
      <c r="Z567">
        <v>0.38288257169853901</v>
      </c>
      <c r="AA567">
        <v>2.9750589872480302</v>
      </c>
    </row>
    <row r="568" spans="1:27" x14ac:dyDescent="0.25">
      <c r="A568" t="s">
        <v>807</v>
      </c>
      <c r="B568" t="s">
        <v>808</v>
      </c>
      <c r="C568">
        <v>2.2948782903253901</v>
      </c>
      <c r="D568">
        <v>5.3092323155320997</v>
      </c>
      <c r="E568">
        <v>23.686666658331401</v>
      </c>
      <c r="F568">
        <v>0.26865375966451999</v>
      </c>
      <c r="G568">
        <v>1.97918930215978</v>
      </c>
      <c r="H568">
        <v>5.7348644009984198E-2</v>
      </c>
      <c r="I568">
        <f t="shared" si="8"/>
        <v>7.8791349515295748</v>
      </c>
      <c r="J568">
        <v>0.50975067519343198</v>
      </c>
      <c r="K568">
        <v>6.4696274188637197</v>
      </c>
      <c r="L568">
        <v>7.8423618476925597E-2</v>
      </c>
      <c r="M568">
        <v>3.10313221675076</v>
      </c>
      <c r="N568">
        <v>5.4739326022609696</v>
      </c>
      <c r="O568">
        <v>76.223854656023093</v>
      </c>
      <c r="P568">
        <v>0.59536740270821897</v>
      </c>
      <c r="Q568">
        <v>1.61639287062658</v>
      </c>
      <c r="R568">
        <v>3.6609445407838899</v>
      </c>
      <c r="S568">
        <v>-6.26179145375272E-2</v>
      </c>
      <c r="T568">
        <v>-0.39380867533216701</v>
      </c>
      <c r="U568">
        <v>2.6599301229039201</v>
      </c>
      <c r="V568">
        <v>1.4716875796818301</v>
      </c>
      <c r="W568">
        <v>2.9305772430780102</v>
      </c>
      <c r="X568">
        <v>7.78882182146973</v>
      </c>
      <c r="Y568">
        <v>0.15339551719203401</v>
      </c>
      <c r="Z568">
        <v>0.34990487507295398</v>
      </c>
      <c r="AA568">
        <v>3.0583842587651402</v>
      </c>
    </row>
    <row r="569" spans="1:27" x14ac:dyDescent="0.25">
      <c r="A569" t="s">
        <v>810</v>
      </c>
      <c r="B569" t="s">
        <v>811</v>
      </c>
      <c r="C569">
        <v>2.3065309386055799</v>
      </c>
      <c r="D569">
        <v>5.1691948712476599</v>
      </c>
      <c r="E569">
        <v>23.732970428417701</v>
      </c>
      <c r="F569">
        <v>0.282818369950322</v>
      </c>
      <c r="G569">
        <v>1.9497977689432699</v>
      </c>
      <c r="H569">
        <v>5.7551277853914097E-2</v>
      </c>
      <c r="I569">
        <f t="shared" si="8"/>
        <v>5.2423150942062939</v>
      </c>
      <c r="J569">
        <v>0.31332935549150798</v>
      </c>
      <c r="K569">
        <v>5.9769271755105597</v>
      </c>
      <c r="L569">
        <v>9.1361963302004107E-2</v>
      </c>
      <c r="M569">
        <v>3.4764162780402099</v>
      </c>
      <c r="N569">
        <v>4.8977171129206898</v>
      </c>
      <c r="O569">
        <v>73.179753797291596</v>
      </c>
      <c r="P569">
        <v>1.0591154889762899</v>
      </c>
      <c r="Q569">
        <v>1.8483524569048999</v>
      </c>
      <c r="R569">
        <v>3.4669213993782799</v>
      </c>
      <c r="S569">
        <v>-0.14936245331641901</v>
      </c>
      <c r="T569">
        <v>-0.56014109107007903</v>
      </c>
      <c r="U569">
        <v>2.7656015920551198</v>
      </c>
      <c r="V569">
        <v>1.45419392755338</v>
      </c>
      <c r="W569">
        <v>2.90821718819624</v>
      </c>
      <c r="X569">
        <v>7.9834894463175896</v>
      </c>
      <c r="Y569">
        <v>0.143163637829235</v>
      </c>
      <c r="Z569">
        <v>0.47491669911140999</v>
      </c>
      <c r="AA569">
        <v>3.6900698925630802</v>
      </c>
    </row>
    <row r="570" spans="1:27" x14ac:dyDescent="0.25">
      <c r="A570" t="s">
        <v>842</v>
      </c>
      <c r="B570" t="s">
        <v>843</v>
      </c>
      <c r="C570">
        <v>2.3355288332092998</v>
      </c>
      <c r="D570">
        <v>5.1283378320415904</v>
      </c>
      <c r="E570">
        <v>24.508592139461701</v>
      </c>
      <c r="F570">
        <v>0.391626167259359</v>
      </c>
      <c r="G570">
        <v>2.35998332166574</v>
      </c>
      <c r="H570">
        <v>6.5386414362512399E-2</v>
      </c>
      <c r="I570">
        <f t="shared" si="8"/>
        <v>5.6349712266275915</v>
      </c>
      <c r="J570">
        <v>0.310189159896259</v>
      </c>
      <c r="K570">
        <v>5.5047159501096603</v>
      </c>
      <c r="L570">
        <v>7.7920347202707005E-2</v>
      </c>
      <c r="M570">
        <v>1.86517970347241</v>
      </c>
      <c r="N570">
        <v>5.1945237087102596</v>
      </c>
      <c r="O570">
        <v>96.741039797439996</v>
      </c>
      <c r="P570">
        <v>0.91265660514383595</v>
      </c>
      <c r="Q570">
        <v>1.49739757101082</v>
      </c>
      <c r="R570">
        <v>3.4261744937205698</v>
      </c>
      <c r="S570">
        <v>-0.270600250705339</v>
      </c>
      <c r="T570">
        <v>-0.80122301792536699</v>
      </c>
      <c r="U570">
        <v>3.5575943071259499</v>
      </c>
      <c r="V570">
        <v>1.4374165904798699</v>
      </c>
      <c r="W570">
        <v>2.8812952499326898</v>
      </c>
      <c r="X570">
        <v>7.8921306460955902</v>
      </c>
      <c r="Y570">
        <v>0.16391027857790699</v>
      </c>
      <c r="Z570">
        <v>0.68822035086488198</v>
      </c>
      <c r="AA570">
        <v>5.7607941168182402</v>
      </c>
    </row>
    <row r="571" spans="1:27" x14ac:dyDescent="0.25">
      <c r="A571" t="s">
        <v>853</v>
      </c>
      <c r="B571" t="s">
        <v>854</v>
      </c>
      <c r="C571">
        <v>2.33683963262011</v>
      </c>
      <c r="D571">
        <v>5.21392546079674</v>
      </c>
      <c r="E571">
        <v>23.967315309853401</v>
      </c>
      <c r="F571">
        <v>0.40285445296783701</v>
      </c>
      <c r="G571">
        <v>2.2586368304753801</v>
      </c>
      <c r="H571">
        <v>7.76919446386405E-2</v>
      </c>
      <c r="I571">
        <f t="shared" si="8"/>
        <v>3.7612757156559677</v>
      </c>
      <c r="J571">
        <v>0.21361232140755501</v>
      </c>
      <c r="K571">
        <v>5.67925186974231</v>
      </c>
      <c r="L571">
        <v>0.22885158885030499</v>
      </c>
      <c r="M571">
        <v>2.6226876973767599</v>
      </c>
      <c r="N571">
        <v>4.58909856134796</v>
      </c>
      <c r="O571">
        <v>85.432882752289601</v>
      </c>
      <c r="P571">
        <v>0.80567200447365495</v>
      </c>
      <c r="Q571">
        <v>1.4844714255601501</v>
      </c>
      <c r="R571">
        <v>3.6047325856570098</v>
      </c>
      <c r="S571">
        <v>-0.18610804627796801</v>
      </c>
      <c r="T571">
        <v>-0.66408998340270398</v>
      </c>
      <c r="U571">
        <v>3.2240599431385402</v>
      </c>
      <c r="V571">
        <v>1.3990879431932</v>
      </c>
      <c r="W571">
        <v>2.8285467648651599</v>
      </c>
      <c r="X571">
        <v>7.39571639262528</v>
      </c>
      <c r="Y571">
        <v>0.10408019095210599</v>
      </c>
      <c r="Z571">
        <v>0.59086695933117195</v>
      </c>
      <c r="AA571">
        <v>4.9774985898045498</v>
      </c>
    </row>
    <row r="572" spans="1:27" x14ac:dyDescent="0.25">
      <c r="A572" t="s">
        <v>864</v>
      </c>
      <c r="B572" t="s">
        <v>865</v>
      </c>
      <c r="C572">
        <v>2.3995979777907999</v>
      </c>
      <c r="D572">
        <v>5.4341350182037296</v>
      </c>
      <c r="E572">
        <v>24.5009257044346</v>
      </c>
      <c r="F572">
        <v>0.54502546209859304</v>
      </c>
      <c r="G572">
        <v>2.99273059765033</v>
      </c>
      <c r="H572">
        <v>0.17460890727762801</v>
      </c>
      <c r="I572">
        <f t="shared" si="8"/>
        <v>3.7964522709156583</v>
      </c>
      <c r="J572">
        <v>0.27496051598539201</v>
      </c>
      <c r="K572">
        <v>7.2425648043001702</v>
      </c>
      <c r="L572">
        <v>0.16380435677477601</v>
      </c>
      <c r="M572">
        <v>2.5519171025359499</v>
      </c>
      <c r="N572">
        <v>3.2745786419980498</v>
      </c>
      <c r="O572">
        <v>72.060155592918704</v>
      </c>
      <c r="P572">
        <v>1.3109790849630301</v>
      </c>
      <c r="Q572">
        <v>2.3713780541221099</v>
      </c>
      <c r="R572">
        <v>3.5274022965893699</v>
      </c>
      <c r="S572">
        <v>-8.6121300457642103E-2</v>
      </c>
      <c r="T572">
        <v>-0.42258359424624298</v>
      </c>
      <c r="U572">
        <v>2.5064778239900898</v>
      </c>
      <c r="V572">
        <v>1.4533365746732601</v>
      </c>
      <c r="W572">
        <v>2.9299547665532901</v>
      </c>
      <c r="X572">
        <v>7.63648166701274</v>
      </c>
      <c r="Y572">
        <v>3.2261541128842802E-2</v>
      </c>
      <c r="Z572">
        <v>0.207180317283438</v>
      </c>
      <c r="AA572">
        <v>2.7368624887476698</v>
      </c>
    </row>
    <row r="573" spans="1:27" x14ac:dyDescent="0.25">
      <c r="A573" t="s">
        <v>868</v>
      </c>
      <c r="B573" t="s">
        <v>869</v>
      </c>
      <c r="C573">
        <v>2.3711710467585099</v>
      </c>
      <c r="D573">
        <v>5.1196957447721996</v>
      </c>
      <c r="E573">
        <v>23.981413529168101</v>
      </c>
      <c r="F573">
        <v>0.38681742111157102</v>
      </c>
      <c r="G573">
        <v>2.1406322442364298</v>
      </c>
      <c r="H573">
        <v>6.8854351847394996E-2</v>
      </c>
      <c r="I573">
        <f t="shared" si="8"/>
        <v>6.166778968751542</v>
      </c>
      <c r="J573">
        <v>0.34779924131123102</v>
      </c>
      <c r="K573">
        <v>5.6398849881535904</v>
      </c>
      <c r="L573">
        <v>0.280972016118964</v>
      </c>
      <c r="M573">
        <v>4.1915227450974504</v>
      </c>
      <c r="N573">
        <v>7.3031748306871398</v>
      </c>
      <c r="O573">
        <v>99.725297787509007</v>
      </c>
      <c r="P573">
        <v>0.43668170008766199</v>
      </c>
      <c r="Q573">
        <v>0.80667575415109904</v>
      </c>
      <c r="R573">
        <v>3.6305175433876502</v>
      </c>
      <c r="S573">
        <v>-0.26740995859276001</v>
      </c>
      <c r="T573">
        <v>-0.83103118944685095</v>
      </c>
      <c r="U573">
        <v>3.7821989686343902</v>
      </c>
      <c r="V573">
        <v>1.37130062394624</v>
      </c>
      <c r="W573">
        <v>2.77544130489937</v>
      </c>
      <c r="X573">
        <v>7.7065179595767397</v>
      </c>
      <c r="Y573">
        <v>0.188860950090702</v>
      </c>
      <c r="Z573">
        <v>0.83363865428097095</v>
      </c>
      <c r="AA573">
        <v>5.8444178008612004</v>
      </c>
    </row>
    <row r="574" spans="1:27" x14ac:dyDescent="0.25">
      <c r="A574" t="s">
        <v>886</v>
      </c>
      <c r="B574" t="s">
        <v>887</v>
      </c>
      <c r="C574">
        <v>2.3399886450050902</v>
      </c>
      <c r="D574">
        <v>5.31057043381381</v>
      </c>
      <c r="E574">
        <v>24.349605774716299</v>
      </c>
      <c r="F574">
        <v>0.49120011495636801</v>
      </c>
      <c r="G574">
        <v>2.7911152912096102</v>
      </c>
      <c r="H574">
        <v>0.15020873711218799</v>
      </c>
      <c r="I574">
        <f t="shared" si="8"/>
        <v>4.5055442389427176</v>
      </c>
      <c r="J574">
        <v>0.31658694233905699</v>
      </c>
      <c r="K574">
        <v>7.0266082308704201</v>
      </c>
      <c r="L574">
        <v>0.27136952352565602</v>
      </c>
      <c r="M574">
        <v>3.2533116361472798</v>
      </c>
      <c r="N574">
        <v>3.6476889747496002</v>
      </c>
      <c r="O574">
        <v>71.5260468538157</v>
      </c>
      <c r="P574">
        <v>1.30233875495059</v>
      </c>
      <c r="Q574">
        <v>2.1579456057692501</v>
      </c>
      <c r="R574">
        <v>3.48646647868402</v>
      </c>
      <c r="S574">
        <v>-6.11736630187667E-2</v>
      </c>
      <c r="T574">
        <v>-0.423118317015926</v>
      </c>
      <c r="U574">
        <v>2.5558684847964299</v>
      </c>
      <c r="V574">
        <v>1.4514463933891799</v>
      </c>
      <c r="W574">
        <v>2.9267405675437601</v>
      </c>
      <c r="X574">
        <v>7.6462098176681401</v>
      </c>
      <c r="Y574">
        <v>7.0245160214698094E-2</v>
      </c>
      <c r="Z574">
        <v>0.28743218820516597</v>
      </c>
      <c r="AA574">
        <v>3.0058537954116602</v>
      </c>
    </row>
    <row r="575" spans="1:27" x14ac:dyDescent="0.25">
      <c r="A575" t="s">
        <v>890</v>
      </c>
      <c r="B575" t="s">
        <v>891</v>
      </c>
      <c r="C575">
        <v>2.1374123980726498</v>
      </c>
      <c r="D575">
        <v>4.82564772297712</v>
      </c>
      <c r="E575">
        <v>22.9348670771329</v>
      </c>
      <c r="F575">
        <v>0.41381518497959102</v>
      </c>
      <c r="G575">
        <v>2.5850806510809399</v>
      </c>
      <c r="H575">
        <v>0.12868028763118</v>
      </c>
      <c r="I575">
        <f t="shared" si="8"/>
        <v>4.5721081674012227</v>
      </c>
      <c r="J575">
        <v>0.31195306416838298</v>
      </c>
      <c r="K575">
        <v>6.8229589665569197</v>
      </c>
      <c r="L575">
        <v>0.25972585281461402</v>
      </c>
      <c r="M575">
        <v>4.3283726890847003</v>
      </c>
      <c r="N575">
        <v>4.2371593162613204</v>
      </c>
      <c r="O575">
        <v>69.518574047242296</v>
      </c>
      <c r="P575">
        <v>1.12068720645747</v>
      </c>
      <c r="Q575">
        <v>1.9133758612121601</v>
      </c>
      <c r="R575">
        <v>3.4907929734782002</v>
      </c>
      <c r="S575">
        <v>-5.5321654532638397E-2</v>
      </c>
      <c r="T575">
        <v>-0.45278569666443003</v>
      </c>
      <c r="U575">
        <v>2.5422757336166502</v>
      </c>
      <c r="V575">
        <v>1.43461089540125</v>
      </c>
      <c r="W575">
        <v>2.8858569637674201</v>
      </c>
      <c r="X575">
        <v>8.1374959262305904</v>
      </c>
      <c r="Y575">
        <v>0.10516584066819901</v>
      </c>
      <c r="Z575">
        <v>0.35526162663844901</v>
      </c>
      <c r="AA575">
        <v>2.9506264216710401</v>
      </c>
    </row>
    <row r="576" spans="1:27" x14ac:dyDescent="0.25">
      <c r="A576" t="s">
        <v>894</v>
      </c>
      <c r="B576" t="s">
        <v>895</v>
      </c>
      <c r="C576">
        <v>2.3399886450050902</v>
      </c>
      <c r="D576">
        <v>5.31057043381381</v>
      </c>
      <c r="E576">
        <v>24.349605774716299</v>
      </c>
      <c r="F576">
        <v>0.49120011495636801</v>
      </c>
      <c r="G576">
        <v>2.7911152912096102</v>
      </c>
      <c r="H576">
        <v>0.15020873711218799</v>
      </c>
      <c r="I576">
        <f t="shared" si="8"/>
        <v>4.5055442389427176</v>
      </c>
      <c r="J576">
        <v>0.31658694233905699</v>
      </c>
      <c r="K576">
        <v>7.0266082308704201</v>
      </c>
      <c r="L576">
        <v>0.27136952352565602</v>
      </c>
      <c r="M576">
        <v>3.2533116361472798</v>
      </c>
      <c r="N576">
        <v>3.6476889747496002</v>
      </c>
      <c r="O576">
        <v>71.5260468538157</v>
      </c>
      <c r="P576">
        <v>1.30233875495059</v>
      </c>
      <c r="Q576">
        <v>2.1579456057692501</v>
      </c>
      <c r="R576">
        <v>3.48646647868402</v>
      </c>
      <c r="S576">
        <v>-6.11736630187667E-2</v>
      </c>
      <c r="T576">
        <v>-0.423118317015926</v>
      </c>
      <c r="U576">
        <v>2.5558684847964299</v>
      </c>
      <c r="V576">
        <v>1.4514463933891799</v>
      </c>
      <c r="W576">
        <v>2.9267405675437601</v>
      </c>
      <c r="X576">
        <v>7.6462098176681401</v>
      </c>
      <c r="Y576">
        <v>7.0245160214698094E-2</v>
      </c>
      <c r="Z576">
        <v>0.28743218820516597</v>
      </c>
      <c r="AA576">
        <v>3.0058537954116602</v>
      </c>
    </row>
    <row r="577" spans="1:27" x14ac:dyDescent="0.25">
      <c r="A577" t="s">
        <v>896</v>
      </c>
      <c r="B577" t="s">
        <v>897</v>
      </c>
      <c r="C577">
        <v>2.3430259444412198</v>
      </c>
      <c r="D577">
        <v>5.3494916472672598</v>
      </c>
      <c r="E577">
        <v>24.684018073524499</v>
      </c>
      <c r="F577">
        <v>0.47154942280881501</v>
      </c>
      <c r="G577">
        <v>2.6634092618765401</v>
      </c>
      <c r="H577">
        <v>0.126710229373764</v>
      </c>
      <c r="I577">
        <f t="shared" si="8"/>
        <v>3.9411848093339668</v>
      </c>
      <c r="J577">
        <v>0.26912606660420102</v>
      </c>
      <c r="K577">
        <v>6.8285573913414499</v>
      </c>
      <c r="L577">
        <v>0.289465964846775</v>
      </c>
      <c r="M577">
        <v>3.1737018995274902</v>
      </c>
      <c r="N577">
        <v>3.3377414561113201</v>
      </c>
      <c r="O577">
        <v>72.875978517059394</v>
      </c>
      <c r="P577">
        <v>1.20785064779804</v>
      </c>
      <c r="Q577">
        <v>1.9955772343286799</v>
      </c>
      <c r="R577">
        <v>3.52209609941512</v>
      </c>
      <c r="S577">
        <v>-7.1299083522468096E-2</v>
      </c>
      <c r="T577">
        <v>-0.47409332540618598</v>
      </c>
      <c r="U577">
        <v>2.5998752926139401</v>
      </c>
      <c r="V577">
        <v>1.44420991515097</v>
      </c>
      <c r="W577">
        <v>2.91192311088657</v>
      </c>
      <c r="X577">
        <v>7.6603772355215298</v>
      </c>
      <c r="Y577">
        <v>8.4119896890328394E-2</v>
      </c>
      <c r="Z577">
        <v>0.33868305042175101</v>
      </c>
      <c r="AA577">
        <v>3.1842718226028799</v>
      </c>
    </row>
    <row r="578" spans="1:27" x14ac:dyDescent="0.25">
      <c r="A578" t="s">
        <v>900</v>
      </c>
      <c r="B578" t="s">
        <v>901</v>
      </c>
      <c r="C578">
        <v>2.1374123980726498</v>
      </c>
      <c r="D578">
        <v>4.82564772297712</v>
      </c>
      <c r="E578">
        <v>22.9348670771329</v>
      </c>
      <c r="F578">
        <v>0.41381518497959102</v>
      </c>
      <c r="G578">
        <v>2.5850806510809399</v>
      </c>
      <c r="H578">
        <v>0.12868028763118</v>
      </c>
      <c r="I578">
        <f t="shared" si="8"/>
        <v>4.5721081674012227</v>
      </c>
      <c r="J578">
        <v>0.31195306416838298</v>
      </c>
      <c r="K578">
        <v>6.8229589665569197</v>
      </c>
      <c r="L578">
        <v>0.25972585281461402</v>
      </c>
      <c r="M578">
        <v>4.3283726890847003</v>
      </c>
      <c r="N578">
        <v>4.2371593162613204</v>
      </c>
      <c r="O578">
        <v>69.518574047242296</v>
      </c>
      <c r="P578">
        <v>1.12068720645747</v>
      </c>
      <c r="Q578">
        <v>1.9133758612121601</v>
      </c>
      <c r="R578">
        <v>3.4907929734782002</v>
      </c>
      <c r="S578">
        <v>-5.5321654532638397E-2</v>
      </c>
      <c r="T578">
        <v>-0.45278569666443003</v>
      </c>
      <c r="U578">
        <v>2.5422757336166502</v>
      </c>
      <c r="V578">
        <v>1.43461089540125</v>
      </c>
      <c r="W578">
        <v>2.8858569637674201</v>
      </c>
      <c r="X578">
        <v>8.1374959262305904</v>
      </c>
      <c r="Y578">
        <v>0.10516584066819901</v>
      </c>
      <c r="Z578">
        <v>0.35526162663844901</v>
      </c>
      <c r="AA578">
        <v>2.9506264216710401</v>
      </c>
    </row>
    <row r="579" spans="1:27" x14ac:dyDescent="0.25">
      <c r="A579" t="s">
        <v>1482</v>
      </c>
      <c r="B579" t="s">
        <v>2719</v>
      </c>
      <c r="C579">
        <v>1.72611166157536</v>
      </c>
      <c r="D579">
        <v>3.6440427604246302</v>
      </c>
      <c r="E579">
        <v>20.357453194746899</v>
      </c>
      <c r="F579">
        <v>3.2434584892109999E-2</v>
      </c>
      <c r="G579">
        <v>0.167247484658826</v>
      </c>
      <c r="H579">
        <v>2.6133063840668999E-3</v>
      </c>
      <c r="I579">
        <f t="shared" ref="I579:I642" si="9">100*(J579/K579)</f>
        <v>8.3094162041238881</v>
      </c>
      <c r="J579">
        <v>0.46059554326953001</v>
      </c>
      <c r="K579">
        <v>5.5430553958885902</v>
      </c>
      <c r="L579">
        <v>0.213510493024785</v>
      </c>
      <c r="M579">
        <v>2.1715018837387898</v>
      </c>
      <c r="N579">
        <v>7.6065472850595501</v>
      </c>
      <c r="O579">
        <v>92.061637681117404</v>
      </c>
      <c r="P579">
        <v>0.62432959276676703</v>
      </c>
      <c r="Q579">
        <v>0.403179843121305</v>
      </c>
      <c r="R579">
        <v>3.6283393576387</v>
      </c>
      <c r="S579">
        <v>-0.143332103901295</v>
      </c>
      <c r="T579">
        <v>-0.35705774310418897</v>
      </c>
      <c r="U579">
        <v>4.0394852646253501</v>
      </c>
      <c r="V579">
        <v>1.1990382314036101</v>
      </c>
      <c r="W579">
        <v>2.3523555188534901</v>
      </c>
      <c r="X579">
        <v>7.9969692705288802</v>
      </c>
      <c r="Y579">
        <v>-9.0371839279787994E-2</v>
      </c>
      <c r="Z579">
        <v>0.19358665214502499</v>
      </c>
      <c r="AA579">
        <v>5.6661237803326099</v>
      </c>
    </row>
    <row r="580" spans="1:27" x14ac:dyDescent="0.25">
      <c r="A580" t="s">
        <v>949</v>
      </c>
      <c r="B580" t="s">
        <v>950</v>
      </c>
      <c r="C580">
        <v>2.34063959681081</v>
      </c>
      <c r="D580">
        <v>5.2574159846612298</v>
      </c>
      <c r="E580">
        <v>24.199587497617401</v>
      </c>
      <c r="F580">
        <v>0.41093639881625099</v>
      </c>
      <c r="G580">
        <v>2.4759433244865399</v>
      </c>
      <c r="H580">
        <v>9.0241940440966201E-2</v>
      </c>
      <c r="I580">
        <f t="shared" si="9"/>
        <v>4.9754631578024799</v>
      </c>
      <c r="J580">
        <v>0.29511071810658701</v>
      </c>
      <c r="K580">
        <v>5.9313215422728396</v>
      </c>
      <c r="L580">
        <v>0.193114896131095</v>
      </c>
      <c r="M580">
        <v>3.9247965643248799</v>
      </c>
      <c r="N580">
        <v>5.1115393581664401</v>
      </c>
      <c r="O580">
        <v>76.698315266181297</v>
      </c>
      <c r="P580">
        <v>1.06296881646936</v>
      </c>
      <c r="Q580">
        <v>1.9261656988331901</v>
      </c>
      <c r="R580">
        <v>3.48680434929393</v>
      </c>
      <c r="S580">
        <v>-0.150278611667197</v>
      </c>
      <c r="T580">
        <v>-0.598030408399021</v>
      </c>
      <c r="U580">
        <v>2.8503145385741502</v>
      </c>
      <c r="V580">
        <v>1.4330502584924401</v>
      </c>
      <c r="W580">
        <v>2.8856456971345601</v>
      </c>
      <c r="X580">
        <v>7.7493105858720597</v>
      </c>
      <c r="Y580">
        <v>0.12711554112734</v>
      </c>
      <c r="Z580">
        <v>0.489432579472035</v>
      </c>
      <c r="AA580">
        <v>4.0896136178772498</v>
      </c>
    </row>
    <row r="581" spans="1:27" x14ac:dyDescent="0.25">
      <c r="A581" t="s">
        <v>1002</v>
      </c>
      <c r="B581" t="s">
        <v>1003</v>
      </c>
      <c r="C581">
        <v>2.3107066033959698</v>
      </c>
      <c r="D581">
        <v>5.0389579693384299</v>
      </c>
      <c r="E581">
        <v>24.586979968008201</v>
      </c>
      <c r="F581">
        <v>0.37608595158701102</v>
      </c>
      <c r="G581">
        <v>2.2336718353610401</v>
      </c>
      <c r="H581">
        <v>7.3594421811841407E-2</v>
      </c>
      <c r="I581">
        <f t="shared" si="9"/>
        <v>7.2677756722348903</v>
      </c>
      <c r="J581">
        <v>0.40091838392981599</v>
      </c>
      <c r="K581">
        <v>5.51638358158805</v>
      </c>
      <c r="L581">
        <v>0.35119236935977199</v>
      </c>
      <c r="M581">
        <v>4.7290824772389799</v>
      </c>
      <c r="N581">
        <v>6.8634156552213099</v>
      </c>
      <c r="O581">
        <v>92.559044171624805</v>
      </c>
      <c r="P581">
        <v>0.79272033800187403</v>
      </c>
      <c r="Q581">
        <v>1.22832002493352</v>
      </c>
      <c r="R581">
        <v>3.52582810684985</v>
      </c>
      <c r="S581">
        <v>-0.22458016861382199</v>
      </c>
      <c r="T581">
        <v>-0.76090785809285599</v>
      </c>
      <c r="U581">
        <v>3.6145442624621502</v>
      </c>
      <c r="V581">
        <v>1.42072242175282</v>
      </c>
      <c r="W581">
        <v>2.8523520224051802</v>
      </c>
      <c r="X581">
        <v>8.0335613875984002</v>
      </c>
      <c r="Y581">
        <v>0.14676555915686901</v>
      </c>
      <c r="Z581">
        <v>0.66925261793369495</v>
      </c>
      <c r="AA581">
        <v>5.3916404338435999</v>
      </c>
    </row>
    <row r="582" spans="1:27" x14ac:dyDescent="0.25">
      <c r="A582" t="s">
        <v>1006</v>
      </c>
      <c r="B582" t="s">
        <v>1007</v>
      </c>
      <c r="C582">
        <v>2.3181516425079098</v>
      </c>
      <c r="D582">
        <v>5.1420928121371796</v>
      </c>
      <c r="E582">
        <v>24.430532848151699</v>
      </c>
      <c r="F582">
        <v>0.41523649766572102</v>
      </c>
      <c r="G582">
        <v>2.4205658498409499</v>
      </c>
      <c r="H582">
        <v>8.2103931192272897E-2</v>
      </c>
      <c r="I582">
        <f t="shared" si="9"/>
        <v>7.3147918579520983</v>
      </c>
      <c r="J582">
        <v>0.41432471835179902</v>
      </c>
      <c r="K582">
        <v>5.66420379961155</v>
      </c>
      <c r="L582">
        <v>0.35622328841265199</v>
      </c>
      <c r="M582">
        <v>4.5920697266280603</v>
      </c>
      <c r="N582">
        <v>7.4469639814083397</v>
      </c>
      <c r="O582">
        <v>82.578383925464706</v>
      </c>
      <c r="P582">
        <v>0.89741515506219105</v>
      </c>
      <c r="Q582">
        <v>1.49091311301989</v>
      </c>
      <c r="R582">
        <v>3.5373924178729301</v>
      </c>
      <c r="S582">
        <v>-0.16778034289628699</v>
      </c>
      <c r="T582">
        <v>-0.65618776558221403</v>
      </c>
      <c r="U582">
        <v>3.1704414708812001</v>
      </c>
      <c r="V582">
        <v>1.4217482641761501</v>
      </c>
      <c r="W582">
        <v>2.8621048565295801</v>
      </c>
      <c r="X582">
        <v>7.84346805376964</v>
      </c>
      <c r="Y582">
        <v>0.12891417770944599</v>
      </c>
      <c r="Z582">
        <v>0.57527940617151196</v>
      </c>
      <c r="AA582">
        <v>4.6900029036025499</v>
      </c>
    </row>
    <row r="583" spans="1:27" x14ac:dyDescent="0.25">
      <c r="A583" t="s">
        <v>1009</v>
      </c>
      <c r="B583" t="s">
        <v>1010</v>
      </c>
      <c r="C583">
        <v>2.3107066033959698</v>
      </c>
      <c r="D583">
        <v>5.0389579693384299</v>
      </c>
      <c r="E583">
        <v>24.586979968008201</v>
      </c>
      <c r="F583">
        <v>0.37608595158701102</v>
      </c>
      <c r="G583">
        <v>2.2336718353610401</v>
      </c>
      <c r="H583">
        <v>7.3594421811841407E-2</v>
      </c>
      <c r="I583">
        <f t="shared" si="9"/>
        <v>7.2677756722348903</v>
      </c>
      <c r="J583">
        <v>0.40091838392981599</v>
      </c>
      <c r="K583">
        <v>5.51638358158805</v>
      </c>
      <c r="L583">
        <v>0.35119236935977199</v>
      </c>
      <c r="M583">
        <v>4.7290824772389799</v>
      </c>
      <c r="N583">
        <v>6.8634156552213099</v>
      </c>
      <c r="O583">
        <v>92.559044171624805</v>
      </c>
      <c r="P583">
        <v>0.79272033800187403</v>
      </c>
      <c r="Q583">
        <v>1.22832002493352</v>
      </c>
      <c r="R583">
        <v>3.52582810684985</v>
      </c>
      <c r="S583">
        <v>-0.22458016861382199</v>
      </c>
      <c r="T583">
        <v>-0.76090785809285599</v>
      </c>
      <c r="U583">
        <v>3.6145442624621502</v>
      </c>
      <c r="V583">
        <v>1.42072242175282</v>
      </c>
      <c r="W583">
        <v>2.8523520224051802</v>
      </c>
      <c r="X583">
        <v>8.0335613875984002</v>
      </c>
      <c r="Y583">
        <v>0.14676555915686901</v>
      </c>
      <c r="Z583">
        <v>0.66925261793369495</v>
      </c>
      <c r="AA583">
        <v>5.3916404338435999</v>
      </c>
    </row>
    <row r="584" spans="1:27" x14ac:dyDescent="0.25">
      <c r="A584" t="s">
        <v>1013</v>
      </c>
      <c r="B584" t="s">
        <v>1014</v>
      </c>
      <c r="C584">
        <v>2.3107066033959698</v>
      </c>
      <c r="D584">
        <v>5.0389579693384299</v>
      </c>
      <c r="E584">
        <v>24.586979968008201</v>
      </c>
      <c r="F584">
        <v>0.37608595158701102</v>
      </c>
      <c r="G584">
        <v>2.2336718353610401</v>
      </c>
      <c r="H584">
        <v>7.3594421811841407E-2</v>
      </c>
      <c r="I584">
        <f t="shared" si="9"/>
        <v>7.2677756722348903</v>
      </c>
      <c r="J584">
        <v>0.40091838392981599</v>
      </c>
      <c r="K584">
        <v>5.51638358158805</v>
      </c>
      <c r="L584">
        <v>0.35119236935977199</v>
      </c>
      <c r="M584">
        <v>4.7290824772389799</v>
      </c>
      <c r="N584">
        <v>6.8634156552213099</v>
      </c>
      <c r="O584">
        <v>92.559044171624805</v>
      </c>
      <c r="P584">
        <v>0.79272033800187403</v>
      </c>
      <c r="Q584">
        <v>1.22832002493352</v>
      </c>
      <c r="R584">
        <v>3.52582810684985</v>
      </c>
      <c r="S584">
        <v>-0.22458016861382199</v>
      </c>
      <c r="T584">
        <v>-0.76090785809285599</v>
      </c>
      <c r="U584">
        <v>3.6145442624621502</v>
      </c>
      <c r="V584">
        <v>1.42072242175282</v>
      </c>
      <c r="W584">
        <v>2.8523520224051802</v>
      </c>
      <c r="X584">
        <v>8.0335613875984002</v>
      </c>
      <c r="Y584">
        <v>0.14676555915686901</v>
      </c>
      <c r="Z584">
        <v>0.66925261793369495</v>
      </c>
      <c r="AA584">
        <v>5.3916404338435999</v>
      </c>
    </row>
    <row r="585" spans="1:27" x14ac:dyDescent="0.25">
      <c r="A585" t="s">
        <v>1018</v>
      </c>
      <c r="B585" t="s">
        <v>1019</v>
      </c>
      <c r="C585">
        <v>2.3107066033959698</v>
      </c>
      <c r="D585">
        <v>5.0389579693384299</v>
      </c>
      <c r="E585">
        <v>24.586979968008201</v>
      </c>
      <c r="F585">
        <v>0.37608595158701102</v>
      </c>
      <c r="G585">
        <v>2.2336718353610401</v>
      </c>
      <c r="H585">
        <v>7.3594421811841407E-2</v>
      </c>
      <c r="I585">
        <f t="shared" si="9"/>
        <v>7.2677756722348903</v>
      </c>
      <c r="J585">
        <v>0.40091838392981599</v>
      </c>
      <c r="K585">
        <v>5.51638358158805</v>
      </c>
      <c r="L585">
        <v>0.35119236935977199</v>
      </c>
      <c r="M585">
        <v>4.7290824772389799</v>
      </c>
      <c r="N585">
        <v>6.8634156552213099</v>
      </c>
      <c r="O585">
        <v>92.559044171624805</v>
      </c>
      <c r="P585">
        <v>0.79272033800187403</v>
      </c>
      <c r="Q585">
        <v>1.22832002493352</v>
      </c>
      <c r="R585">
        <v>3.52582810684985</v>
      </c>
      <c r="S585">
        <v>-0.22458016861382199</v>
      </c>
      <c r="T585">
        <v>-0.76090785809285599</v>
      </c>
      <c r="U585">
        <v>3.6145442624621502</v>
      </c>
      <c r="V585">
        <v>1.42072242175282</v>
      </c>
      <c r="W585">
        <v>2.8523520224051802</v>
      </c>
      <c r="X585">
        <v>8.0335613875984002</v>
      </c>
      <c r="Y585">
        <v>0.14676555915686901</v>
      </c>
      <c r="Z585">
        <v>0.66925261793369495</v>
      </c>
      <c r="AA585">
        <v>5.3916404338435999</v>
      </c>
    </row>
    <row r="586" spans="1:27" x14ac:dyDescent="0.25">
      <c r="A586" t="s">
        <v>1022</v>
      </c>
      <c r="B586" t="s">
        <v>1023</v>
      </c>
      <c r="C586">
        <v>2.3107066033959698</v>
      </c>
      <c r="D586">
        <v>5.0389579693384299</v>
      </c>
      <c r="E586">
        <v>24.586979968008201</v>
      </c>
      <c r="F586">
        <v>0.37608595158701102</v>
      </c>
      <c r="G586">
        <v>2.2336718353610401</v>
      </c>
      <c r="H586">
        <v>7.3594421811841407E-2</v>
      </c>
      <c r="I586">
        <f t="shared" si="9"/>
        <v>7.2677756722348903</v>
      </c>
      <c r="J586">
        <v>0.40091838392981599</v>
      </c>
      <c r="K586">
        <v>5.51638358158805</v>
      </c>
      <c r="L586">
        <v>0.35119236935977199</v>
      </c>
      <c r="M586">
        <v>4.7290824772389799</v>
      </c>
      <c r="N586">
        <v>6.8634156552213099</v>
      </c>
      <c r="O586">
        <v>92.559044171624805</v>
      </c>
      <c r="P586">
        <v>0.79272033800187403</v>
      </c>
      <c r="Q586">
        <v>1.22832002493352</v>
      </c>
      <c r="R586">
        <v>3.52582810684985</v>
      </c>
      <c r="S586">
        <v>-0.22458016861382199</v>
      </c>
      <c r="T586">
        <v>-0.76090785809285599</v>
      </c>
      <c r="U586">
        <v>3.6145442624621502</v>
      </c>
      <c r="V586">
        <v>1.42072242175282</v>
      </c>
      <c r="W586">
        <v>2.8523520224051802</v>
      </c>
      <c r="X586">
        <v>8.0335613875984002</v>
      </c>
      <c r="Y586">
        <v>0.14676555915686901</v>
      </c>
      <c r="Z586">
        <v>0.66925261793369495</v>
      </c>
      <c r="AA586">
        <v>5.3916404338435999</v>
      </c>
    </row>
    <row r="587" spans="1:27" x14ac:dyDescent="0.25">
      <c r="A587" t="s">
        <v>1025</v>
      </c>
      <c r="B587" t="s">
        <v>1026</v>
      </c>
      <c r="C587">
        <v>2.3107066033959698</v>
      </c>
      <c r="D587">
        <v>5.0389579693384299</v>
      </c>
      <c r="E587">
        <v>24.586979968008201</v>
      </c>
      <c r="F587">
        <v>0.37608595158701102</v>
      </c>
      <c r="G587">
        <v>2.2336718353610401</v>
      </c>
      <c r="H587">
        <v>7.3594421811841407E-2</v>
      </c>
      <c r="I587">
        <f t="shared" si="9"/>
        <v>7.2677756722348903</v>
      </c>
      <c r="J587">
        <v>0.40091838392981599</v>
      </c>
      <c r="K587">
        <v>5.51638358158805</v>
      </c>
      <c r="L587">
        <v>0.35119236935977199</v>
      </c>
      <c r="M587">
        <v>4.7290824772389799</v>
      </c>
      <c r="N587">
        <v>6.8634156552213099</v>
      </c>
      <c r="O587">
        <v>92.559044171624805</v>
      </c>
      <c r="P587">
        <v>0.79272033800187403</v>
      </c>
      <c r="Q587">
        <v>1.22832002493352</v>
      </c>
      <c r="R587">
        <v>3.52582810684985</v>
      </c>
      <c r="S587">
        <v>-0.22458016861382199</v>
      </c>
      <c r="T587">
        <v>-0.76090785809285599</v>
      </c>
      <c r="U587">
        <v>3.6145442624621502</v>
      </c>
      <c r="V587">
        <v>1.42072242175282</v>
      </c>
      <c r="W587">
        <v>2.8523520224051802</v>
      </c>
      <c r="X587">
        <v>8.0335613875984002</v>
      </c>
      <c r="Y587">
        <v>0.14676555915686901</v>
      </c>
      <c r="Z587">
        <v>0.66925261793369495</v>
      </c>
      <c r="AA587">
        <v>5.3916404338435999</v>
      </c>
    </row>
    <row r="588" spans="1:27" x14ac:dyDescent="0.25">
      <c r="A588" t="s">
        <v>1028</v>
      </c>
      <c r="B588" t="s">
        <v>1029</v>
      </c>
      <c r="C588">
        <v>2.40186134048226</v>
      </c>
      <c r="D588">
        <v>5.4804589124126704</v>
      </c>
      <c r="E588">
        <v>24.577992888458301</v>
      </c>
      <c r="F588">
        <v>0.45617842822590499</v>
      </c>
      <c r="G588">
        <v>3.18950118400531</v>
      </c>
      <c r="H588">
        <v>0.121298278800307</v>
      </c>
      <c r="I588">
        <f t="shared" si="9"/>
        <v>5.5178635325165093</v>
      </c>
      <c r="J588">
        <v>0.36209982733728902</v>
      </c>
      <c r="K588">
        <v>6.5623193687819903</v>
      </c>
      <c r="L588">
        <v>0.13080780745246401</v>
      </c>
      <c r="M588">
        <v>4.5397999027087197</v>
      </c>
      <c r="N588">
        <v>5.7746523500329197</v>
      </c>
      <c r="O588">
        <v>68.490114785480998</v>
      </c>
      <c r="P588">
        <v>0.86956140411418703</v>
      </c>
      <c r="Q588">
        <v>1.74789955768141</v>
      </c>
      <c r="R588">
        <v>3.6200105900505299</v>
      </c>
      <c r="S588">
        <v>-0.10235294898203701</v>
      </c>
      <c r="T588">
        <v>-0.44556041887668202</v>
      </c>
      <c r="U588">
        <v>2.4718771682768099</v>
      </c>
      <c r="V588">
        <v>1.4469610329699201</v>
      </c>
      <c r="W588">
        <v>2.9063711829516001</v>
      </c>
      <c r="X588">
        <v>7.9502887579176402</v>
      </c>
      <c r="Y588">
        <v>0.131131075579724</v>
      </c>
      <c r="Z588">
        <v>0.38300152324273701</v>
      </c>
      <c r="AA588">
        <v>2.82231256730755</v>
      </c>
    </row>
    <row r="589" spans="1:27" x14ac:dyDescent="0.25">
      <c r="A589" t="s">
        <v>1034</v>
      </c>
      <c r="B589" t="s">
        <v>1035</v>
      </c>
      <c r="C589">
        <v>2.1254924344895998</v>
      </c>
      <c r="D589">
        <v>4.9511498856321099</v>
      </c>
      <c r="E589">
        <v>23.3774402444392</v>
      </c>
      <c r="F589">
        <v>0.24604073209149099</v>
      </c>
      <c r="G589">
        <v>1.5821380271177901</v>
      </c>
      <c r="H589">
        <v>5.2900905157481401E-2</v>
      </c>
      <c r="I589">
        <f t="shared" si="9"/>
        <v>7.2648790154960636</v>
      </c>
      <c r="J589">
        <v>0.50171912575570199</v>
      </c>
      <c r="K589">
        <v>6.9060905857555204</v>
      </c>
      <c r="L589">
        <v>0.15889955841912301</v>
      </c>
      <c r="M589">
        <v>1.1153713649010699</v>
      </c>
      <c r="N589">
        <v>2.09939746220893</v>
      </c>
      <c r="O589">
        <v>81.366447314582203</v>
      </c>
      <c r="P589">
        <v>1.4134314956676399</v>
      </c>
      <c r="Q589">
        <v>2.8241933043856902</v>
      </c>
      <c r="R589">
        <v>3.4493782374362398</v>
      </c>
      <c r="S589">
        <v>-7.6661744121730004E-4</v>
      </c>
      <c r="T589">
        <v>-0.24657444390570099</v>
      </c>
      <c r="U589">
        <v>2.9218230032402301</v>
      </c>
      <c r="V589">
        <v>1.4573902389409199</v>
      </c>
      <c r="W589">
        <v>2.8885730919967401</v>
      </c>
      <c r="X589">
        <v>6.6173747930082998</v>
      </c>
      <c r="Y589">
        <v>-0.10161287745712699</v>
      </c>
      <c r="Z589">
        <v>-2.79407263045191E-2</v>
      </c>
      <c r="AA589">
        <v>3.2767288326719899</v>
      </c>
    </row>
    <row r="590" spans="1:27" x14ac:dyDescent="0.25">
      <c r="A590" t="s">
        <v>1210</v>
      </c>
      <c r="B590" t="s">
        <v>1211</v>
      </c>
      <c r="C590">
        <v>2.3205227917856099</v>
      </c>
      <c r="D590">
        <v>5.0117435295839297</v>
      </c>
      <c r="E590">
        <v>23.863334963117101</v>
      </c>
      <c r="F590">
        <v>0.33546479504848098</v>
      </c>
      <c r="G590">
        <v>1.87641197594114</v>
      </c>
      <c r="H590">
        <v>5.6913181346272303E-2</v>
      </c>
      <c r="I590">
        <f t="shared" si="9"/>
        <v>6.9483417590536654</v>
      </c>
      <c r="J590">
        <v>0.383342802935144</v>
      </c>
      <c r="K590">
        <v>5.5170401259501904</v>
      </c>
      <c r="L590">
        <v>0.24626325059204901</v>
      </c>
      <c r="M590">
        <v>4.2320351732665404</v>
      </c>
      <c r="N590">
        <v>8.6500435925609196</v>
      </c>
      <c r="O590">
        <v>109.331953783251</v>
      </c>
      <c r="P590">
        <v>0.346372592012819</v>
      </c>
      <c r="Q590">
        <v>0.58670807891386301</v>
      </c>
      <c r="R590">
        <v>3.5958430105694901</v>
      </c>
      <c r="S590">
        <v>-0.31511251816736202</v>
      </c>
      <c r="T590">
        <v>-0.89635093333540194</v>
      </c>
      <c r="U590">
        <v>4.1034126089704497</v>
      </c>
      <c r="V590">
        <v>1.3679539907456599</v>
      </c>
      <c r="W590">
        <v>2.76270883146712</v>
      </c>
      <c r="X590">
        <v>7.7785419902012398</v>
      </c>
      <c r="Y590">
        <v>0.23884145074301499</v>
      </c>
      <c r="Z590">
        <v>0.930471348620035</v>
      </c>
      <c r="AA590">
        <v>6.68286982064983</v>
      </c>
    </row>
    <row r="591" spans="1:27" x14ac:dyDescent="0.25">
      <c r="A591" t="s">
        <v>1214</v>
      </c>
      <c r="B591" t="s">
        <v>1215</v>
      </c>
      <c r="C591">
        <v>2.2730951419998302</v>
      </c>
      <c r="D591">
        <v>4.9731276808046099</v>
      </c>
      <c r="E591">
        <v>22.3628655186244</v>
      </c>
      <c r="F591">
        <v>0.17999869144576</v>
      </c>
      <c r="G591">
        <v>1.0781018690202</v>
      </c>
      <c r="H591">
        <v>3.5168227668223501E-2</v>
      </c>
      <c r="I591">
        <f t="shared" si="9"/>
        <v>6.5800741223888446</v>
      </c>
      <c r="J591">
        <v>0.41269629091181997</v>
      </c>
      <c r="K591">
        <v>6.27190945323263</v>
      </c>
      <c r="L591">
        <v>0.20296055201477201</v>
      </c>
      <c r="M591">
        <v>1.4773130351422401</v>
      </c>
      <c r="N591">
        <v>2.5979539031650898</v>
      </c>
      <c r="O591">
        <v>86.598473970430902</v>
      </c>
      <c r="P591">
        <v>1.2436011330740899</v>
      </c>
      <c r="Q591">
        <v>2.1905943673098101</v>
      </c>
      <c r="R591">
        <v>3.5698500299584599</v>
      </c>
      <c r="S591">
        <v>-8.6360126676626195E-2</v>
      </c>
      <c r="T591">
        <v>-0.43572840744454999</v>
      </c>
      <c r="U591">
        <v>3.26155290680969</v>
      </c>
      <c r="V591">
        <v>1.4656935222187999</v>
      </c>
      <c r="W591">
        <v>2.9260074838479602</v>
      </c>
      <c r="X591">
        <v>5.4321098219650699</v>
      </c>
      <c r="Y591">
        <v>-7.6954938547082893E-2</v>
      </c>
      <c r="Z591">
        <v>0.20485498613637701</v>
      </c>
      <c r="AA591">
        <v>4.7866081405968703</v>
      </c>
    </row>
    <row r="592" spans="1:27" x14ac:dyDescent="0.25">
      <c r="A592" t="s">
        <v>1253</v>
      </c>
      <c r="B592" t="s">
        <v>1254</v>
      </c>
      <c r="C592">
        <v>2.3038452704160499</v>
      </c>
      <c r="D592">
        <v>5.1678713126769198</v>
      </c>
      <c r="E592">
        <v>23.643277360658999</v>
      </c>
      <c r="F592">
        <v>0.31750759942475498</v>
      </c>
      <c r="G592">
        <v>1.9324364560594101</v>
      </c>
      <c r="H592">
        <v>6.9705894245002606E-2</v>
      </c>
      <c r="I592">
        <f t="shared" si="9"/>
        <v>4.867743196845093</v>
      </c>
      <c r="J592">
        <v>0.27265752375646701</v>
      </c>
      <c r="K592">
        <v>5.6013128205527201</v>
      </c>
      <c r="L592">
        <v>0.14595314322678399</v>
      </c>
      <c r="M592">
        <v>1.88966539657869</v>
      </c>
      <c r="N592">
        <v>5.3709937023601704</v>
      </c>
      <c r="O592">
        <v>98.909498132801701</v>
      </c>
      <c r="P592">
        <v>0.66159586163851603</v>
      </c>
      <c r="Q592">
        <v>1.0608542308587801</v>
      </c>
      <c r="R592">
        <v>3.5579651501891201</v>
      </c>
      <c r="S592">
        <v>-0.22971485866288799</v>
      </c>
      <c r="T592">
        <v>-0.71873504213078598</v>
      </c>
      <c r="U592">
        <v>3.65892722728525</v>
      </c>
      <c r="V592">
        <v>1.39339176947162</v>
      </c>
      <c r="W592">
        <v>2.8158437667203802</v>
      </c>
      <c r="X592">
        <v>7.1882569558264304</v>
      </c>
      <c r="Y592">
        <v>0.102886267539447</v>
      </c>
      <c r="Z592">
        <v>0.72862880870782498</v>
      </c>
      <c r="AA592">
        <v>5.9684582630627103</v>
      </c>
    </row>
    <row r="593" spans="1:27" x14ac:dyDescent="0.25">
      <c r="A593" t="s">
        <v>1273</v>
      </c>
      <c r="B593" t="s">
        <v>1274</v>
      </c>
      <c r="C593">
        <v>2.2119623026281698</v>
      </c>
      <c r="D593">
        <v>4.9382734148717704</v>
      </c>
      <c r="E593">
        <v>22.575059983117502</v>
      </c>
      <c r="F593">
        <v>0.368392875341091</v>
      </c>
      <c r="G593">
        <v>2.4682759308441602</v>
      </c>
      <c r="H593">
        <v>8.9974911077218195E-2</v>
      </c>
      <c r="I593">
        <f t="shared" si="9"/>
        <v>4.4538609954203237</v>
      </c>
      <c r="J593">
        <v>0.28981457634430902</v>
      </c>
      <c r="K593">
        <v>6.5070413432819398</v>
      </c>
      <c r="L593">
        <v>0.184391353170369</v>
      </c>
      <c r="M593">
        <v>4.8363732486746898</v>
      </c>
      <c r="N593">
        <v>5.2695418037449597</v>
      </c>
      <c r="O593">
        <v>68.280213780650996</v>
      </c>
      <c r="P593">
        <v>1.0983353874523101</v>
      </c>
      <c r="Q593">
        <v>1.8509262645681099</v>
      </c>
      <c r="R593">
        <v>3.509306639349</v>
      </c>
      <c r="S593">
        <v>-0.116725026027466</v>
      </c>
      <c r="T593">
        <v>-0.48881287880963198</v>
      </c>
      <c r="U593">
        <v>2.4871826989715098</v>
      </c>
      <c r="V593">
        <v>1.44831581892973</v>
      </c>
      <c r="W593">
        <v>2.9080197248964499</v>
      </c>
      <c r="X593">
        <v>7.8789157723785701</v>
      </c>
      <c r="Y593">
        <v>0.135143247495147</v>
      </c>
      <c r="Z593">
        <v>0.419764313726394</v>
      </c>
      <c r="AA593">
        <v>3.1551824271225399</v>
      </c>
    </row>
    <row r="594" spans="1:27" x14ac:dyDescent="0.25">
      <c r="A594" t="s">
        <v>1284</v>
      </c>
      <c r="B594" t="s">
        <v>1285</v>
      </c>
      <c r="C594">
        <v>2.3568383756408799</v>
      </c>
      <c r="D594">
        <v>5.2603705714937599</v>
      </c>
      <c r="E594">
        <v>24.0985016955796</v>
      </c>
      <c r="F594">
        <v>0.43677232644345698</v>
      </c>
      <c r="G594">
        <v>2.3418461064108902</v>
      </c>
      <c r="H594">
        <v>7.6797191093268796E-2</v>
      </c>
      <c r="I594">
        <f t="shared" si="9"/>
        <v>3.2905745118145555</v>
      </c>
      <c r="J594">
        <v>0.200347046384029</v>
      </c>
      <c r="K594">
        <v>6.0885126796156204</v>
      </c>
      <c r="L594">
        <v>0.19446793790355399</v>
      </c>
      <c r="M594">
        <v>2.2688651239828999</v>
      </c>
      <c r="N594">
        <v>4.5893772693064498</v>
      </c>
      <c r="O594">
        <v>72.302144357844199</v>
      </c>
      <c r="P594">
        <v>1.1893338138309</v>
      </c>
      <c r="Q594">
        <v>1.9829933685269501</v>
      </c>
      <c r="R594">
        <v>3.51512128177764</v>
      </c>
      <c r="S594">
        <v>-0.147579106601856</v>
      </c>
      <c r="T594">
        <v>-0.55711606272741498</v>
      </c>
      <c r="U594">
        <v>2.7943663175656299</v>
      </c>
      <c r="V594">
        <v>1.4274950022509101</v>
      </c>
      <c r="W594">
        <v>2.8788602755344002</v>
      </c>
      <c r="X594">
        <v>7.3107259360377101</v>
      </c>
      <c r="Y594">
        <v>9.9720814328257107E-2</v>
      </c>
      <c r="Z594">
        <v>0.44145347341351399</v>
      </c>
      <c r="AA594">
        <v>3.8262843493853498</v>
      </c>
    </row>
    <row r="595" spans="1:27" x14ac:dyDescent="0.25">
      <c r="A595" t="s">
        <v>1341</v>
      </c>
      <c r="B595" t="s">
        <v>1342</v>
      </c>
      <c r="C595">
        <v>2.2903882956081398</v>
      </c>
      <c r="D595">
        <v>5.2253113080199798</v>
      </c>
      <c r="E595">
        <v>24.249462864770901</v>
      </c>
      <c r="F595">
        <v>0.38260943600265301</v>
      </c>
      <c r="G595">
        <v>2.3571121769580898</v>
      </c>
      <c r="H595">
        <v>8.8630519924075002E-2</v>
      </c>
      <c r="I595">
        <f t="shared" si="9"/>
        <v>4.0683101907510988</v>
      </c>
      <c r="J595">
        <v>0.25851868794419097</v>
      </c>
      <c r="K595">
        <v>6.3544487962571701</v>
      </c>
      <c r="L595">
        <v>0.21123339273993</v>
      </c>
      <c r="M595">
        <v>3.4142375628385402</v>
      </c>
      <c r="N595">
        <v>4.0293320815406704</v>
      </c>
      <c r="O595">
        <v>72.840577210153896</v>
      </c>
      <c r="P595">
        <v>1.16116824659436</v>
      </c>
      <c r="Q595">
        <v>1.98272209472742</v>
      </c>
      <c r="R595">
        <v>3.4951970667069898</v>
      </c>
      <c r="S595">
        <v>-0.10920983843131001</v>
      </c>
      <c r="T595">
        <v>-0.52682851129236197</v>
      </c>
      <c r="U595">
        <v>2.6553337254864799</v>
      </c>
      <c r="V595">
        <v>1.4307484707360301</v>
      </c>
      <c r="W595">
        <v>2.8797368806352299</v>
      </c>
      <c r="X595">
        <v>7.7821950761648004</v>
      </c>
      <c r="Y595">
        <v>0.108828965985014</v>
      </c>
      <c r="Z595">
        <v>0.41854530358445602</v>
      </c>
      <c r="AA595">
        <v>3.5029161286360502</v>
      </c>
    </row>
    <row r="596" spans="1:27" x14ac:dyDescent="0.25">
      <c r="A596" t="s">
        <v>1357</v>
      </c>
      <c r="B596" t="s">
        <v>1358</v>
      </c>
      <c r="C596">
        <v>2.2762743388886202</v>
      </c>
      <c r="D596">
        <v>5.1679255548537597</v>
      </c>
      <c r="E596">
        <v>24.185568974405001</v>
      </c>
      <c r="F596">
        <v>0.37395624255604998</v>
      </c>
      <c r="G596">
        <v>2.2163205481568702</v>
      </c>
      <c r="H596">
        <v>8.7544452194285596E-2</v>
      </c>
      <c r="I596">
        <f t="shared" si="9"/>
        <v>2.4256441881301489</v>
      </c>
      <c r="J596">
        <v>0.15926488765876301</v>
      </c>
      <c r="K596">
        <v>6.5658800428407096</v>
      </c>
      <c r="L596">
        <v>0.16753531009743</v>
      </c>
      <c r="M596">
        <v>2.4189874467240999</v>
      </c>
      <c r="N596">
        <v>2.8126773503424198</v>
      </c>
      <c r="O596">
        <v>72.955830011059206</v>
      </c>
      <c r="P596">
        <v>1.25765360300363</v>
      </c>
      <c r="Q596">
        <v>2.05661111377897</v>
      </c>
      <c r="R596">
        <v>3.5094967768040499</v>
      </c>
      <c r="S596">
        <v>-0.115761904934438</v>
      </c>
      <c r="T596">
        <v>-0.53021392612950302</v>
      </c>
      <c r="U596">
        <v>2.6265888945826301</v>
      </c>
      <c r="V596">
        <v>1.43712200862535</v>
      </c>
      <c r="W596">
        <v>2.8933982755359802</v>
      </c>
      <c r="X596">
        <v>7.5468288101765397</v>
      </c>
      <c r="Y596">
        <v>9.0221993012648202E-2</v>
      </c>
      <c r="Z596">
        <v>0.383725231658954</v>
      </c>
      <c r="AA596">
        <v>3.4263237470592101</v>
      </c>
    </row>
    <row r="597" spans="1:27" x14ac:dyDescent="0.25">
      <c r="A597" t="s">
        <v>1436</v>
      </c>
      <c r="B597" t="s">
        <v>1437</v>
      </c>
      <c r="C597">
        <v>2.44191317059826</v>
      </c>
      <c r="D597">
        <v>5.5218332096834501</v>
      </c>
      <c r="E597">
        <v>24.200028513441499</v>
      </c>
      <c r="F597">
        <v>0.48471582033400801</v>
      </c>
      <c r="G597">
        <v>2.7467827871406598</v>
      </c>
      <c r="H597">
        <v>0.12864091308398101</v>
      </c>
      <c r="I597">
        <f t="shared" si="9"/>
        <v>4.7906449190684066</v>
      </c>
      <c r="J597">
        <v>0.32620237849039402</v>
      </c>
      <c r="K597">
        <v>6.8091537569815896</v>
      </c>
      <c r="L597">
        <v>0.29672653492574202</v>
      </c>
      <c r="M597">
        <v>3.1504538900919798</v>
      </c>
      <c r="N597">
        <v>4.02711980711363</v>
      </c>
      <c r="O597">
        <v>73.347647933191695</v>
      </c>
      <c r="P597">
        <v>1.4227055472275301</v>
      </c>
      <c r="Q597">
        <v>2.3333619157743799</v>
      </c>
      <c r="R597">
        <v>3.4984575990444098</v>
      </c>
      <c r="S597">
        <v>-8.3257693679456707E-2</v>
      </c>
      <c r="T597">
        <v>-0.45428907886572301</v>
      </c>
      <c r="U597">
        <v>2.6115625878820299</v>
      </c>
      <c r="V597">
        <v>1.4579340439975801</v>
      </c>
      <c r="W597">
        <v>2.9412673991309402</v>
      </c>
      <c r="X597">
        <v>7.19230350613475</v>
      </c>
      <c r="Y597">
        <v>6.0395294689200699E-2</v>
      </c>
      <c r="Z597">
        <v>0.29468268271118803</v>
      </c>
      <c r="AA597">
        <v>3.3742889786142598</v>
      </c>
    </row>
    <row r="598" spans="1:27" x14ac:dyDescent="0.25">
      <c r="A598" t="s">
        <v>1469</v>
      </c>
      <c r="B598" t="s">
        <v>1470</v>
      </c>
      <c r="C598">
        <v>2.2730112132764</v>
      </c>
      <c r="D598">
        <v>5.0526182451417396</v>
      </c>
      <c r="E598">
        <v>23.646424219540201</v>
      </c>
      <c r="F598">
        <v>0.32748680896475302</v>
      </c>
      <c r="G598">
        <v>1.8025014519099001</v>
      </c>
      <c r="H598">
        <v>9.2086863049290105E-2</v>
      </c>
      <c r="I598">
        <f t="shared" si="9"/>
        <v>8.1155225588781068</v>
      </c>
      <c r="J598">
        <v>0.56010635741322401</v>
      </c>
      <c r="K598">
        <v>6.9016671859347696</v>
      </c>
      <c r="L598">
        <v>0.15952965600211499</v>
      </c>
      <c r="M598">
        <v>0.97406213031234201</v>
      </c>
      <c r="N598">
        <v>1.16650329430942</v>
      </c>
      <c r="O598">
        <v>81.172316818504598</v>
      </c>
      <c r="P598">
        <v>1.48425054817094</v>
      </c>
      <c r="Q598">
        <v>2.94060329120108</v>
      </c>
      <c r="R598">
        <v>3.3840397160259101</v>
      </c>
      <c r="S598">
        <v>1.53099362446845E-2</v>
      </c>
      <c r="T598">
        <v>-0.26645894980405499</v>
      </c>
      <c r="U598">
        <v>3.0674005387715901</v>
      </c>
      <c r="V598">
        <v>1.4513902662815701</v>
      </c>
      <c r="W598">
        <v>2.9074898571427101</v>
      </c>
      <c r="X598">
        <v>6.2672762849804204</v>
      </c>
      <c r="Y598">
        <v>-0.134032935477047</v>
      </c>
      <c r="Z598">
        <v>-7.8649866294721996E-2</v>
      </c>
      <c r="AA598">
        <v>3.20290178635996</v>
      </c>
    </row>
    <row r="599" spans="1:27" x14ac:dyDescent="0.25">
      <c r="A599" t="s">
        <v>1478</v>
      </c>
      <c r="B599" t="s">
        <v>1479</v>
      </c>
      <c r="C599">
        <v>2.3972558280213798</v>
      </c>
      <c r="D599">
        <v>5.42017514220107</v>
      </c>
      <c r="E599">
        <v>24.4390283616044</v>
      </c>
      <c r="F599">
        <v>0.50661400254394895</v>
      </c>
      <c r="G599">
        <v>2.7899849014378799</v>
      </c>
      <c r="H599">
        <v>0.108383715095574</v>
      </c>
      <c r="I599">
        <f t="shared" si="9"/>
        <v>4.5778368971640573</v>
      </c>
      <c r="J599">
        <v>0.267736802330312</v>
      </c>
      <c r="K599">
        <v>5.8485439377749202</v>
      </c>
      <c r="L599">
        <v>0.24055116828101</v>
      </c>
      <c r="M599">
        <v>2.75332557577791</v>
      </c>
      <c r="N599">
        <v>4.9206940239886601</v>
      </c>
      <c r="O599">
        <v>74.997349767695098</v>
      </c>
      <c r="P599">
        <v>0.88630622225861699</v>
      </c>
      <c r="Q599">
        <v>1.6977800600280899</v>
      </c>
      <c r="R599">
        <v>3.5772073256362602</v>
      </c>
      <c r="S599">
        <v>-0.12536954866361799</v>
      </c>
      <c r="T599">
        <v>-0.58017764165710894</v>
      </c>
      <c r="U599">
        <v>2.9465814741075298</v>
      </c>
      <c r="V599">
        <v>1.41250409966668</v>
      </c>
      <c r="W599">
        <v>2.8558655339842201</v>
      </c>
      <c r="X599">
        <v>7.6060341644531499</v>
      </c>
      <c r="Y599">
        <v>0.104726513287051</v>
      </c>
      <c r="Z599">
        <v>0.49148166206220101</v>
      </c>
      <c r="AA599">
        <v>4.0439739979790401</v>
      </c>
    </row>
    <row r="600" spans="1:27" x14ac:dyDescent="0.25">
      <c r="A600" t="s">
        <v>1543</v>
      </c>
      <c r="B600" t="s">
        <v>1544</v>
      </c>
      <c r="C600">
        <v>2.1319103959524002</v>
      </c>
      <c r="D600">
        <v>4.6628847759715804</v>
      </c>
      <c r="E600">
        <v>22.778277886717898</v>
      </c>
      <c r="F600">
        <v>0.27497181589898601</v>
      </c>
      <c r="G600">
        <v>1.62571283286685</v>
      </c>
      <c r="H600">
        <v>4.3571212933791598E-2</v>
      </c>
      <c r="I600">
        <f t="shared" si="9"/>
        <v>7.3801658475015426</v>
      </c>
      <c r="J600">
        <v>0.41428271115881099</v>
      </c>
      <c r="K600">
        <v>5.6134607232310501</v>
      </c>
      <c r="L600">
        <v>0.205353539770914</v>
      </c>
      <c r="M600">
        <v>3.5506923246625699</v>
      </c>
      <c r="N600">
        <v>9.0778598265029693</v>
      </c>
      <c r="O600">
        <v>103.50170490939</v>
      </c>
      <c r="P600">
        <v>0.49933150397989501</v>
      </c>
      <c r="Q600">
        <v>0.96037336022448305</v>
      </c>
      <c r="R600">
        <v>3.5539805247299698</v>
      </c>
      <c r="S600">
        <v>-0.331290392389467</v>
      </c>
      <c r="T600">
        <v>-0.90741693062604001</v>
      </c>
      <c r="U600">
        <v>3.82510707968274</v>
      </c>
      <c r="V600">
        <v>1.3326281998040601</v>
      </c>
      <c r="W600">
        <v>2.7006404947385398</v>
      </c>
      <c r="X600">
        <v>8.0229442968856901</v>
      </c>
      <c r="Y600">
        <v>0.195751300656377</v>
      </c>
      <c r="Z600">
        <v>0.80630916155507704</v>
      </c>
      <c r="AA600">
        <v>6.1002163590576099</v>
      </c>
    </row>
    <row r="601" spans="1:27" x14ac:dyDescent="0.25">
      <c r="A601" t="s">
        <v>1572</v>
      </c>
      <c r="B601" t="s">
        <v>1573</v>
      </c>
      <c r="C601">
        <v>2.2813763422663502</v>
      </c>
      <c r="D601">
        <v>5.1999391769368</v>
      </c>
      <c r="E601">
        <v>23.283126543685398</v>
      </c>
      <c r="F601">
        <v>0.40472303202961402</v>
      </c>
      <c r="G601">
        <v>2.7959378653251501</v>
      </c>
      <c r="H601">
        <v>0.10796978807989099</v>
      </c>
      <c r="I601">
        <f t="shared" si="9"/>
        <v>7.135349402236141</v>
      </c>
      <c r="J601">
        <v>0.47614962254648302</v>
      </c>
      <c r="K601">
        <v>6.6731087113584504</v>
      </c>
      <c r="L601">
        <v>0.14494648006525701</v>
      </c>
      <c r="M601">
        <v>4.5599552406345802</v>
      </c>
      <c r="N601">
        <v>5.6169823560356997</v>
      </c>
      <c r="O601">
        <v>72.316887134635394</v>
      </c>
      <c r="P601">
        <v>0.93186537287363402</v>
      </c>
      <c r="Q601">
        <v>1.99225278897575</v>
      </c>
      <c r="R601">
        <v>3.49714667962153</v>
      </c>
      <c r="S601">
        <v>-0.11310419329256501</v>
      </c>
      <c r="T601">
        <v>-0.45831628812302</v>
      </c>
      <c r="U601">
        <v>2.5360906521951398</v>
      </c>
      <c r="V601">
        <v>1.4404875315166099</v>
      </c>
      <c r="W601">
        <v>2.8928250176464898</v>
      </c>
      <c r="X601">
        <v>7.8220448960820796</v>
      </c>
      <c r="Y601">
        <v>0.13922391296709899</v>
      </c>
      <c r="Z601">
        <v>0.36284754874498498</v>
      </c>
      <c r="AA601">
        <v>2.9051968537104398</v>
      </c>
    </row>
    <row r="602" spans="1:27" x14ac:dyDescent="0.25">
      <c r="A602" t="s">
        <v>1650</v>
      </c>
      <c r="B602" t="s">
        <v>1651</v>
      </c>
      <c r="C602">
        <v>2.4791252190067099</v>
      </c>
      <c r="D602">
        <v>5.5865678522487503</v>
      </c>
      <c r="E602">
        <v>23.493512623993301</v>
      </c>
      <c r="F602">
        <v>0.38169015664084699</v>
      </c>
      <c r="G602">
        <v>2.5455593574362299</v>
      </c>
      <c r="H602">
        <v>7.4229208103616898E-2</v>
      </c>
      <c r="I602">
        <f t="shared" si="9"/>
        <v>5.9589638867861376</v>
      </c>
      <c r="J602">
        <v>0.34093258992270598</v>
      </c>
      <c r="K602">
        <v>5.7213400920035102</v>
      </c>
      <c r="L602">
        <v>0.112686453377667</v>
      </c>
      <c r="M602">
        <v>3.9509300046406901</v>
      </c>
      <c r="N602">
        <v>6.66163868500895</v>
      </c>
      <c r="O602">
        <v>89.575312668506797</v>
      </c>
      <c r="P602">
        <v>0.945267027912289</v>
      </c>
      <c r="Q602">
        <v>1.7468352633355799</v>
      </c>
      <c r="R602">
        <v>3.5725233684266602</v>
      </c>
      <c r="S602">
        <v>-0.239181477781997</v>
      </c>
      <c r="T602">
        <v>-0.67153017798051096</v>
      </c>
      <c r="U602">
        <v>3.0291746138048601</v>
      </c>
      <c r="V602">
        <v>1.47178149018458</v>
      </c>
      <c r="W602">
        <v>2.94836688464938</v>
      </c>
      <c r="X602">
        <v>6.8780959346791297</v>
      </c>
      <c r="Y602">
        <v>0.19156608524548499</v>
      </c>
      <c r="Z602">
        <v>0.61335408891471799</v>
      </c>
      <c r="AA602">
        <v>5.0920599168990899</v>
      </c>
    </row>
    <row r="603" spans="1:27" x14ac:dyDescent="0.25">
      <c r="A603" t="s">
        <v>1667</v>
      </c>
      <c r="B603" t="s">
        <v>1668</v>
      </c>
      <c r="C603">
        <v>1.5606448798013599</v>
      </c>
      <c r="D603">
        <v>3.31910870929832</v>
      </c>
      <c r="E603">
        <v>18.069907445614898</v>
      </c>
      <c r="F603">
        <v>2.9815754881701E-3</v>
      </c>
      <c r="G603">
        <v>3.17114798743015E-2</v>
      </c>
      <c r="H603">
        <v>6.5745759488240003E-4</v>
      </c>
      <c r="I603">
        <f t="shared" si="9"/>
        <v>2.6125536218894068</v>
      </c>
      <c r="J603">
        <v>0.14642768756881699</v>
      </c>
      <c r="K603">
        <v>5.6047725237853703</v>
      </c>
      <c r="L603">
        <v>1.0162475439354E-2</v>
      </c>
      <c r="M603">
        <v>0.18752927554266699</v>
      </c>
      <c r="N603">
        <v>4.2435550021735597</v>
      </c>
      <c r="O603">
        <v>74.131827317884401</v>
      </c>
      <c r="P603">
        <v>0.91598877971996595</v>
      </c>
      <c r="Q603">
        <v>0.56205606129344399</v>
      </c>
      <c r="R603">
        <v>3.54228343197587</v>
      </c>
      <c r="S603">
        <v>-1.5826839413591001E-2</v>
      </c>
      <c r="T603">
        <v>-0.15340758945118699</v>
      </c>
      <c r="U603">
        <v>3.16859356415342</v>
      </c>
      <c r="V603">
        <v>1.3365264500331</v>
      </c>
      <c r="W603">
        <v>2.5130057684672602</v>
      </c>
      <c r="X603">
        <v>6.93105285293138</v>
      </c>
      <c r="Y603">
        <v>-7.7863606398467997E-2</v>
      </c>
      <c r="Z603">
        <v>8.4118410671383301E-2</v>
      </c>
      <c r="AA603">
        <v>4.2532274523093996</v>
      </c>
    </row>
    <row r="604" spans="1:27" x14ac:dyDescent="0.25">
      <c r="A604" t="s">
        <v>1682</v>
      </c>
      <c r="B604" t="s">
        <v>1683</v>
      </c>
      <c r="C604">
        <v>2.32834365585714</v>
      </c>
      <c r="D604">
        <v>5.0301225183604901</v>
      </c>
      <c r="E604">
        <v>24.345313298572201</v>
      </c>
      <c r="F604">
        <v>0.35456966068759099</v>
      </c>
      <c r="G604">
        <v>2.0783462082475501</v>
      </c>
      <c r="H604">
        <v>6.56252161626701E-2</v>
      </c>
      <c r="I604">
        <f t="shared" si="9"/>
        <v>6.7383655177137864</v>
      </c>
      <c r="J604">
        <v>0.367235465626915</v>
      </c>
      <c r="K604">
        <v>5.4499190443369097</v>
      </c>
      <c r="L604">
        <v>0.26928629976807</v>
      </c>
      <c r="M604">
        <v>4.2300976665940704</v>
      </c>
      <c r="N604">
        <v>6.8151251238058999</v>
      </c>
      <c r="O604">
        <v>102.429976152423</v>
      </c>
      <c r="P604">
        <v>0.57467940338478496</v>
      </c>
      <c r="Q604">
        <v>0.919833156218818</v>
      </c>
      <c r="R604">
        <v>3.5565726975193801</v>
      </c>
      <c r="S604">
        <v>-0.27956284085501398</v>
      </c>
      <c r="T604">
        <v>-0.85641758918662902</v>
      </c>
      <c r="U604">
        <v>3.9780781157645801</v>
      </c>
      <c r="V604">
        <v>1.4003970235951499</v>
      </c>
      <c r="W604">
        <v>2.8164385816854698</v>
      </c>
      <c r="X604">
        <v>7.9333255025697804</v>
      </c>
      <c r="Y604">
        <v>0.187443687757156</v>
      </c>
      <c r="Z604">
        <v>0.80383116375627095</v>
      </c>
      <c r="AA604">
        <v>6.1300991361511397</v>
      </c>
    </row>
    <row r="605" spans="1:27" x14ac:dyDescent="0.25">
      <c r="A605" t="s">
        <v>1685</v>
      </c>
      <c r="B605" t="s">
        <v>1686</v>
      </c>
      <c r="C605">
        <v>2.3205227917856099</v>
      </c>
      <c r="D605">
        <v>5.0117435295839297</v>
      </c>
      <c r="E605">
        <v>23.863334963117101</v>
      </c>
      <c r="F605">
        <v>0.33546479504848098</v>
      </c>
      <c r="G605">
        <v>1.87641197594114</v>
      </c>
      <c r="H605">
        <v>5.6913181346272303E-2</v>
      </c>
      <c r="I605">
        <f t="shared" si="9"/>
        <v>6.9483417590536654</v>
      </c>
      <c r="J605">
        <v>0.383342802935144</v>
      </c>
      <c r="K605">
        <v>5.5170401259501904</v>
      </c>
      <c r="L605">
        <v>0.24626325059204901</v>
      </c>
      <c r="M605">
        <v>4.2320351732665404</v>
      </c>
      <c r="N605">
        <v>8.6500435925609196</v>
      </c>
      <c r="O605">
        <v>109.331953783251</v>
      </c>
      <c r="P605">
        <v>0.346372592012819</v>
      </c>
      <c r="Q605">
        <v>0.58670807891386301</v>
      </c>
      <c r="R605">
        <v>3.5958430105694901</v>
      </c>
      <c r="S605">
        <v>-0.31511251816736202</v>
      </c>
      <c r="T605">
        <v>-0.89635093333540194</v>
      </c>
      <c r="U605">
        <v>4.1034126089704497</v>
      </c>
      <c r="V605">
        <v>1.3679539907456599</v>
      </c>
      <c r="W605">
        <v>2.76270883146712</v>
      </c>
      <c r="X605">
        <v>7.7785419902012398</v>
      </c>
      <c r="Y605">
        <v>0.23884145074301499</v>
      </c>
      <c r="Z605">
        <v>0.930471348620035</v>
      </c>
      <c r="AA605">
        <v>6.68286982064983</v>
      </c>
    </row>
    <row r="606" spans="1:27" x14ac:dyDescent="0.25">
      <c r="A606" t="s">
        <v>1699</v>
      </c>
      <c r="B606" t="s">
        <v>1700</v>
      </c>
      <c r="C606">
        <v>2.49061659988203</v>
      </c>
      <c r="D606">
        <v>5.6008302048127003</v>
      </c>
      <c r="E606">
        <v>22.307245191253401</v>
      </c>
      <c r="F606">
        <v>0.24165720519445399</v>
      </c>
      <c r="G606">
        <v>1.72589358585945</v>
      </c>
      <c r="H606">
        <v>4.63018639053384E-2</v>
      </c>
      <c r="I606">
        <f t="shared" si="9"/>
        <v>6.1939736492142146</v>
      </c>
      <c r="J606">
        <v>0.36067671601447199</v>
      </c>
      <c r="K606">
        <v>5.8230263226939698</v>
      </c>
      <c r="L606">
        <v>0.15164573316438601</v>
      </c>
      <c r="M606">
        <v>2.8055358145562201</v>
      </c>
      <c r="N606">
        <v>5.3882282894552596</v>
      </c>
      <c r="O606">
        <v>97.414940187137404</v>
      </c>
      <c r="P606">
        <v>1.1551690833735</v>
      </c>
      <c r="Q606">
        <v>1.96320143628711</v>
      </c>
      <c r="R606">
        <v>3.4962948087799699</v>
      </c>
      <c r="S606">
        <v>-0.219222523253227</v>
      </c>
      <c r="T606">
        <v>-0.61137776769063601</v>
      </c>
      <c r="U606">
        <v>3.2527122074751702</v>
      </c>
      <c r="V606">
        <v>1.4954916273818999</v>
      </c>
      <c r="W606">
        <v>2.97956036313481</v>
      </c>
      <c r="X606">
        <v>5.5740255137137904</v>
      </c>
      <c r="Y606">
        <v>0.12775901857210101</v>
      </c>
      <c r="Z606">
        <v>0.52417386020450496</v>
      </c>
      <c r="AA606">
        <v>5.6970806374238396</v>
      </c>
    </row>
    <row r="607" spans="1:27" x14ac:dyDescent="0.25">
      <c r="A607" t="s">
        <v>1795</v>
      </c>
      <c r="B607" t="s">
        <v>1796</v>
      </c>
      <c r="C607">
        <v>2.04099143114296</v>
      </c>
      <c r="D607">
        <v>4.3866301977710398</v>
      </c>
      <c r="E607">
        <v>21.804406319078399</v>
      </c>
      <c r="F607">
        <v>0.104262153482298</v>
      </c>
      <c r="G607">
        <v>0.59583388176196295</v>
      </c>
      <c r="H607">
        <v>1.07193864474805E-2</v>
      </c>
      <c r="I607">
        <f t="shared" si="9"/>
        <v>6.0830986362598631</v>
      </c>
      <c r="J607">
        <v>0.35593404219769098</v>
      </c>
      <c r="K607">
        <v>5.8511962978218897</v>
      </c>
      <c r="L607">
        <v>0.194319036007293</v>
      </c>
      <c r="M607">
        <v>2.90200571666333</v>
      </c>
      <c r="N607">
        <v>9.2646336401550808</v>
      </c>
      <c r="O607">
        <v>147.30862612453799</v>
      </c>
      <c r="P607">
        <v>0.41541328115762499</v>
      </c>
      <c r="Q607">
        <v>0.11018887855007101</v>
      </c>
      <c r="R607">
        <v>3.6415036434549499</v>
      </c>
      <c r="S607">
        <v>-0.140317455009597</v>
      </c>
      <c r="T607">
        <v>-0.463706751388273</v>
      </c>
      <c r="U607">
        <v>5.59733015507567</v>
      </c>
      <c r="V607">
        <v>1.37444514812659</v>
      </c>
      <c r="W607">
        <v>2.7170400530064902</v>
      </c>
      <c r="X607">
        <v>6.3602342861263104</v>
      </c>
      <c r="Y607">
        <v>-8.8493290649338002E-2</v>
      </c>
      <c r="Z607">
        <v>0.61320133181113501</v>
      </c>
      <c r="AA607">
        <v>8.9772492236509898</v>
      </c>
    </row>
    <row r="608" spans="1:27" x14ac:dyDescent="0.25">
      <c r="A608" t="s">
        <v>1816</v>
      </c>
      <c r="B608" t="s">
        <v>1817</v>
      </c>
      <c r="C608">
        <v>2.35061907288679</v>
      </c>
      <c r="D608">
        <v>5.2579499343857696</v>
      </c>
      <c r="E608">
        <v>24.311015466017899</v>
      </c>
      <c r="F608">
        <v>0.45014245315371099</v>
      </c>
      <c r="G608">
        <v>2.5693201152976499</v>
      </c>
      <c r="H608">
        <v>9.0108211959079199E-2</v>
      </c>
      <c r="I608">
        <f t="shared" si="9"/>
        <v>4.465169839849759</v>
      </c>
      <c r="J608">
        <v>0.25468131950777501</v>
      </c>
      <c r="K608">
        <v>5.7037319663599702</v>
      </c>
      <c r="L608">
        <v>0.255460267098576</v>
      </c>
      <c r="M608">
        <v>2.47643608033614</v>
      </c>
      <c r="N608">
        <v>4.7283742254806</v>
      </c>
      <c r="O608">
        <v>81.811784293467795</v>
      </c>
      <c r="P608">
        <v>0.89209569234360597</v>
      </c>
      <c r="Q608">
        <v>1.6113283920228301</v>
      </c>
      <c r="R608">
        <v>3.52699556853623</v>
      </c>
      <c r="S608">
        <v>-0.16118277460348199</v>
      </c>
      <c r="T608">
        <v>-0.64223003787441801</v>
      </c>
      <c r="U608">
        <v>3.1378710000660002</v>
      </c>
      <c r="V608">
        <v>1.3976558652584901</v>
      </c>
      <c r="W608">
        <v>2.82855155761224</v>
      </c>
      <c r="X608">
        <v>7.6921419636795996</v>
      </c>
      <c r="Y608">
        <v>0.10203387147561099</v>
      </c>
      <c r="Z608">
        <v>0.54881522823128903</v>
      </c>
      <c r="AA608">
        <v>4.5861319927810502</v>
      </c>
    </row>
    <row r="609" spans="1:27" x14ac:dyDescent="0.25">
      <c r="A609" t="s">
        <v>2004</v>
      </c>
      <c r="B609" t="s">
        <v>2005</v>
      </c>
      <c r="C609">
        <v>2.36302690762298</v>
      </c>
      <c r="D609">
        <v>5.1963748918480599</v>
      </c>
      <c r="E609">
        <v>22.766062333245301</v>
      </c>
      <c r="F609">
        <v>0.25154283904458802</v>
      </c>
      <c r="G609">
        <v>1.60615285680589</v>
      </c>
      <c r="H609">
        <v>4.1003361488480002E-2</v>
      </c>
      <c r="I609">
        <f t="shared" si="9"/>
        <v>7.4882349591427131</v>
      </c>
      <c r="J609">
        <v>0.402289815481993</v>
      </c>
      <c r="K609">
        <v>5.3722915704029797</v>
      </c>
      <c r="L609">
        <v>0.15456622965188799</v>
      </c>
      <c r="M609">
        <v>5.0367343664624196</v>
      </c>
      <c r="N609">
        <v>11.4211288275574</v>
      </c>
      <c r="O609">
        <v>121.076362541775</v>
      </c>
      <c r="P609">
        <v>0.828426413919789</v>
      </c>
      <c r="Q609">
        <v>1.15015342412833</v>
      </c>
      <c r="R609">
        <v>3.4810210638662098</v>
      </c>
      <c r="S609">
        <v>-0.38560589308862298</v>
      </c>
      <c r="T609">
        <v>-0.94594218093505</v>
      </c>
      <c r="U609">
        <v>4.14323241388563</v>
      </c>
      <c r="V609">
        <v>1.4562550827573</v>
      </c>
      <c r="W609">
        <v>2.9086738668484302</v>
      </c>
      <c r="X609">
        <v>6.5724537235532701</v>
      </c>
      <c r="Y609">
        <v>0.255786200949146</v>
      </c>
      <c r="Z609">
        <v>0.94549411616477297</v>
      </c>
      <c r="AA609">
        <v>7.8252626755985597</v>
      </c>
    </row>
    <row r="610" spans="1:27" x14ac:dyDescent="0.25">
      <c r="A610" t="s">
        <v>2223</v>
      </c>
      <c r="B610" t="s">
        <v>2224</v>
      </c>
      <c r="C610">
        <v>2.2674390837806202</v>
      </c>
      <c r="D610">
        <v>5.2550785050475399</v>
      </c>
      <c r="E610">
        <v>22.541200196757998</v>
      </c>
      <c r="F610">
        <v>0.17773690649885701</v>
      </c>
      <c r="G610">
        <v>1.3114531557199101</v>
      </c>
      <c r="H610">
        <v>3.9008455700729E-2</v>
      </c>
      <c r="I610">
        <f t="shared" si="9"/>
        <v>6.5848744799167847</v>
      </c>
      <c r="J610">
        <v>0.44078095887371299</v>
      </c>
      <c r="K610">
        <v>6.6938399542474398</v>
      </c>
      <c r="L610">
        <v>0.187050728447788</v>
      </c>
      <c r="M610">
        <v>2.64522566121581</v>
      </c>
      <c r="N610">
        <v>3.7187365399322201</v>
      </c>
      <c r="O610">
        <v>93.713339511800996</v>
      </c>
      <c r="P610">
        <v>1.1512555048878801</v>
      </c>
      <c r="Q610">
        <v>2.5423138288315701</v>
      </c>
      <c r="R610">
        <v>3.54027900595944</v>
      </c>
      <c r="S610">
        <v>-7.6846124152025505E-2</v>
      </c>
      <c r="T610">
        <v>-0.38940975968387298</v>
      </c>
      <c r="U610">
        <v>3.1261379445255102</v>
      </c>
      <c r="V610">
        <v>1.49652968061824</v>
      </c>
      <c r="W610">
        <v>2.9881313320227001</v>
      </c>
      <c r="X610">
        <v>5.4917591628942297</v>
      </c>
      <c r="Y610">
        <v>3.7095522925327501E-2</v>
      </c>
      <c r="Z610">
        <v>0.22466204964867101</v>
      </c>
      <c r="AA610">
        <v>4.4615419620930501</v>
      </c>
    </row>
    <row r="611" spans="1:27" x14ac:dyDescent="0.25">
      <c r="A611" t="s">
        <v>2237</v>
      </c>
      <c r="B611" t="s">
        <v>2238</v>
      </c>
      <c r="C611">
        <v>2.3295123794878601</v>
      </c>
      <c r="D611">
        <v>5.0459678317285501</v>
      </c>
      <c r="E611">
        <v>24.556981091775299</v>
      </c>
      <c r="F611">
        <v>0.38500092596146801</v>
      </c>
      <c r="G611">
        <v>2.26965211082004</v>
      </c>
      <c r="H611">
        <v>7.1181922138675802E-2</v>
      </c>
      <c r="I611">
        <f t="shared" si="9"/>
        <v>6.0348606594573981</v>
      </c>
      <c r="J611">
        <v>0.32463763742727703</v>
      </c>
      <c r="K611">
        <v>5.3793725447252596</v>
      </c>
      <c r="L611">
        <v>0.122512558296168</v>
      </c>
      <c r="M611">
        <v>1.8975217684338701</v>
      </c>
      <c r="N611">
        <v>6.2891590986002202</v>
      </c>
      <c r="O611">
        <v>107.61715094392601</v>
      </c>
      <c r="P611">
        <v>0.682228897209187</v>
      </c>
      <c r="Q611">
        <v>1.07468741185949</v>
      </c>
      <c r="R611">
        <v>3.52437453653036</v>
      </c>
      <c r="S611">
        <v>-0.30803398033080198</v>
      </c>
      <c r="T611">
        <v>-0.89459229504224203</v>
      </c>
      <c r="U611">
        <v>4.0262281367673598</v>
      </c>
      <c r="V611">
        <v>1.41810367658706</v>
      </c>
      <c r="W611">
        <v>2.8450249720626801</v>
      </c>
      <c r="X611">
        <v>7.9855308419382904</v>
      </c>
      <c r="Y611">
        <v>0.18341231030121999</v>
      </c>
      <c r="Z611">
        <v>0.78854460355953104</v>
      </c>
      <c r="AA611">
        <v>6.5074952095712399</v>
      </c>
    </row>
    <row r="612" spans="1:27" x14ac:dyDescent="0.25">
      <c r="A612" t="s">
        <v>2333</v>
      </c>
      <c r="B612" t="s">
        <v>2334</v>
      </c>
      <c r="C612">
        <v>2.1726661683511201</v>
      </c>
      <c r="D612">
        <v>4.7475627791335402</v>
      </c>
      <c r="E612">
        <v>23.5876831531147</v>
      </c>
      <c r="F612">
        <v>0.62148871692038599</v>
      </c>
      <c r="G612">
        <v>3.3337944852461998</v>
      </c>
      <c r="H612">
        <v>0.30330774216334699</v>
      </c>
      <c r="I612">
        <f t="shared" si="9"/>
        <v>9.6378692628348883</v>
      </c>
      <c r="J612">
        <v>0.60465732647841197</v>
      </c>
      <c r="K612">
        <v>6.27376560097224</v>
      </c>
      <c r="L612">
        <v>0.34251718718952401</v>
      </c>
      <c r="M612">
        <v>5.6532769075142202</v>
      </c>
      <c r="N612">
        <v>11.6600989782025</v>
      </c>
      <c r="O612">
        <v>86.927574850645101</v>
      </c>
      <c r="P612">
        <v>1.08859185371485</v>
      </c>
      <c r="Q612">
        <v>1.9551410672473499</v>
      </c>
      <c r="R612">
        <v>3.5092716140172699</v>
      </c>
      <c r="S612">
        <v>-0.36022851741880801</v>
      </c>
      <c r="T612">
        <v>-0.91337909746888701</v>
      </c>
      <c r="U612">
        <v>3.0750243753333399</v>
      </c>
      <c r="V612">
        <v>1.3755323465270299</v>
      </c>
      <c r="W612">
        <v>2.8241330163337302</v>
      </c>
      <c r="X612">
        <v>9.6199667228350805</v>
      </c>
      <c r="Y612">
        <v>0.15872018278846201</v>
      </c>
      <c r="Z612">
        <v>0.79632351152571401</v>
      </c>
      <c r="AA612">
        <v>4.4989334132778396</v>
      </c>
    </row>
    <row r="613" spans="1:27" x14ac:dyDescent="0.25">
      <c r="A613" t="s">
        <v>751</v>
      </c>
      <c r="B613" t="s">
        <v>752</v>
      </c>
      <c r="C613">
        <v>2.8171925453882798</v>
      </c>
      <c r="D613">
        <v>5.9994401331456304</v>
      </c>
      <c r="E613">
        <v>26.5256160538854</v>
      </c>
      <c r="F613">
        <v>1.35280615553438</v>
      </c>
      <c r="G613">
        <v>6.2836437319980796</v>
      </c>
      <c r="H613">
        <v>0.57779370876497205</v>
      </c>
      <c r="I613">
        <f t="shared" si="9"/>
        <v>5.798121492777911</v>
      </c>
      <c r="J613">
        <v>0.388695319414258</v>
      </c>
      <c r="K613">
        <v>6.7038146733974697</v>
      </c>
      <c r="L613">
        <v>0.23407127248302301</v>
      </c>
      <c r="M613">
        <v>1.2056697890371</v>
      </c>
      <c r="N613">
        <v>3.4250986514919202</v>
      </c>
      <c r="O613">
        <v>65.704252296793001</v>
      </c>
      <c r="P613">
        <v>1.50280873234236</v>
      </c>
      <c r="Q613">
        <v>2.8155525366518201</v>
      </c>
      <c r="R613">
        <v>3.6005275382670701</v>
      </c>
      <c r="S613">
        <v>-0.24122200609759001</v>
      </c>
      <c r="T613">
        <v>-0.57502933886109497</v>
      </c>
      <c r="U613">
        <v>2.3598371052788201</v>
      </c>
      <c r="V613">
        <v>1.4417839027936901</v>
      </c>
      <c r="W613">
        <v>2.9682189935301202</v>
      </c>
      <c r="X613">
        <v>8.9702199971611307</v>
      </c>
      <c r="Y613">
        <v>5.1561148437216701E-2</v>
      </c>
      <c r="Z613">
        <v>0.35096140714806001</v>
      </c>
      <c r="AA613">
        <v>3.0082577055901201</v>
      </c>
    </row>
    <row r="614" spans="1:27" x14ac:dyDescent="0.25">
      <c r="A614" t="s">
        <v>89</v>
      </c>
      <c r="B614" t="s">
        <v>90</v>
      </c>
      <c r="C614">
        <v>2.8902725929927802</v>
      </c>
      <c r="D614">
        <v>6.1913777656497899</v>
      </c>
      <c r="E614">
        <v>26.866867354071001</v>
      </c>
      <c r="F614">
        <v>1.68526050837957</v>
      </c>
      <c r="G614">
        <v>8.0898639108320793</v>
      </c>
      <c r="H614">
        <v>0.71099946298682604</v>
      </c>
      <c r="I614">
        <f t="shared" si="9"/>
        <v>5.9468171694633138</v>
      </c>
      <c r="J614">
        <v>0.40021146250295597</v>
      </c>
      <c r="K614">
        <v>6.7298430588723503</v>
      </c>
      <c r="L614">
        <v>0.26502842292533602</v>
      </c>
      <c r="M614">
        <v>0.99111759358514195</v>
      </c>
      <c r="N614">
        <v>2.3154799124029299</v>
      </c>
      <c r="O614">
        <v>65.568202611261398</v>
      </c>
      <c r="P614">
        <v>1.44673304687348</v>
      </c>
      <c r="Q614">
        <v>2.87932096958049</v>
      </c>
      <c r="R614">
        <v>3.6166710627029</v>
      </c>
      <c r="S614">
        <v>-0.25337052017060002</v>
      </c>
      <c r="T614">
        <v>-0.58427579545891395</v>
      </c>
      <c r="U614">
        <v>2.2887921005593901</v>
      </c>
      <c r="V614">
        <v>1.46618621363292</v>
      </c>
      <c r="W614">
        <v>3.0117513480783602</v>
      </c>
      <c r="X614">
        <v>8.9979039747556495</v>
      </c>
      <c r="Y614">
        <v>7.0200281643992002E-2</v>
      </c>
      <c r="Z614">
        <v>0.346487562575652</v>
      </c>
      <c r="AA614">
        <v>2.9265959389230498</v>
      </c>
    </row>
    <row r="615" spans="1:27" x14ac:dyDescent="0.25">
      <c r="A615" t="s">
        <v>2316</v>
      </c>
      <c r="B615" t="s">
        <v>2317</v>
      </c>
      <c r="C615">
        <v>3.0049700945620401</v>
      </c>
      <c r="D615">
        <v>6.4127211655730596</v>
      </c>
      <c r="E615">
        <v>27.3543837885207</v>
      </c>
      <c r="F615">
        <v>2.2497794091488101</v>
      </c>
      <c r="G615">
        <v>10.6455194829571</v>
      </c>
      <c r="H615">
        <v>0.94701826005032397</v>
      </c>
      <c r="I615">
        <f t="shared" si="9"/>
        <v>5.7163723136590541</v>
      </c>
      <c r="J615">
        <v>0.392162471226978</v>
      </c>
      <c r="K615">
        <v>6.8603381604434803</v>
      </c>
      <c r="L615">
        <v>0.17512776264201099</v>
      </c>
      <c r="M615">
        <v>0.65046784088196397</v>
      </c>
      <c r="N615">
        <v>1.66664469341574</v>
      </c>
      <c r="O615">
        <v>64.678322509913201</v>
      </c>
      <c r="P615">
        <v>1.3966742575934401</v>
      </c>
      <c r="Q615">
        <v>2.9930156302718598</v>
      </c>
      <c r="R615">
        <v>3.6273594294919098</v>
      </c>
      <c r="S615">
        <v>-0.27026433841183201</v>
      </c>
      <c r="T615">
        <v>-0.59455513965468398</v>
      </c>
      <c r="U615">
        <v>2.1679198699190101</v>
      </c>
      <c r="V615">
        <v>1.48970543460312</v>
      </c>
      <c r="W615">
        <v>3.06240338853104</v>
      </c>
      <c r="X615">
        <v>9.0514399521588196</v>
      </c>
      <c r="Y615">
        <v>9.7283277882000904E-2</v>
      </c>
      <c r="Z615">
        <v>0.35785354277322201</v>
      </c>
      <c r="AA615">
        <v>2.7060675720639802</v>
      </c>
    </row>
    <row r="616" spans="1:27" x14ac:dyDescent="0.25">
      <c r="A616" t="s">
        <v>1361</v>
      </c>
      <c r="B616" t="s">
        <v>1362</v>
      </c>
      <c r="C616">
        <v>2.7971266012829998</v>
      </c>
      <c r="D616">
        <v>6.3022477713319196</v>
      </c>
      <c r="E616">
        <v>27.3333149135144</v>
      </c>
      <c r="F616">
        <v>2.3582354806376999</v>
      </c>
      <c r="G616">
        <v>11.599663042694599</v>
      </c>
      <c r="H616">
        <v>0.81711965587226898</v>
      </c>
      <c r="I616">
        <f t="shared" si="9"/>
        <v>9.4433229169744877</v>
      </c>
      <c r="J616">
        <v>0.575199149845524</v>
      </c>
      <c r="K616">
        <v>6.0910672535786796</v>
      </c>
      <c r="L616">
        <v>0.39283199746983499</v>
      </c>
      <c r="M616">
        <v>13.4882030640821</v>
      </c>
      <c r="N616">
        <v>24.3843507116929</v>
      </c>
      <c r="O616">
        <v>135.247549373113</v>
      </c>
      <c r="P616">
        <v>0.73674789399190999</v>
      </c>
      <c r="Q616">
        <v>1.4743394546388799</v>
      </c>
      <c r="R616">
        <v>3.50890728216587</v>
      </c>
      <c r="S616">
        <v>-0.56843655494982104</v>
      </c>
      <c r="T616">
        <v>-1.2799358438769799</v>
      </c>
      <c r="U616">
        <v>3.5735573305429198</v>
      </c>
      <c r="V616">
        <v>1.46946320040509</v>
      </c>
      <c r="W616">
        <v>3.0606957893076898</v>
      </c>
      <c r="X616">
        <v>9.5736755601071302</v>
      </c>
      <c r="Y616">
        <v>0.52571126682091496</v>
      </c>
      <c r="Z616">
        <v>1.6998750876941</v>
      </c>
      <c r="AA616">
        <v>7.2785390838209096</v>
      </c>
    </row>
    <row r="617" spans="1:27" x14ac:dyDescent="0.25">
      <c r="A617" t="s">
        <v>1040</v>
      </c>
      <c r="B617" t="s">
        <v>1041</v>
      </c>
      <c r="C617">
        <v>2.7920376585808899</v>
      </c>
      <c r="D617">
        <v>6.2529377249237799</v>
      </c>
      <c r="E617">
        <v>27.364004515146998</v>
      </c>
      <c r="F617">
        <v>2.0063273912488202</v>
      </c>
      <c r="G617">
        <v>10.1658191406766</v>
      </c>
      <c r="H617">
        <v>0.66021938568960203</v>
      </c>
      <c r="I617">
        <f t="shared" si="9"/>
        <v>10.479538099041678</v>
      </c>
      <c r="J617">
        <v>0.64549843111036898</v>
      </c>
      <c r="K617">
        <v>6.1596076564614801</v>
      </c>
      <c r="L617">
        <v>0.38755532479160398</v>
      </c>
      <c r="M617">
        <v>13.221148223776799</v>
      </c>
      <c r="N617">
        <v>25.232502231219701</v>
      </c>
      <c r="O617">
        <v>128.020057758864</v>
      </c>
      <c r="P617">
        <v>0.71011311282576906</v>
      </c>
      <c r="Q617">
        <v>1.40698149449457</v>
      </c>
      <c r="R617">
        <v>3.5266649339693799</v>
      </c>
      <c r="S617">
        <v>-0.56913804626328601</v>
      </c>
      <c r="T617">
        <v>-1.20395803005122</v>
      </c>
      <c r="U617">
        <v>3.4125947462927702</v>
      </c>
      <c r="V617">
        <v>1.4920951880853199</v>
      </c>
      <c r="W617">
        <v>3.0956371195066898</v>
      </c>
      <c r="X617">
        <v>10.156346870960901</v>
      </c>
      <c r="Y617">
        <v>0.47779175317165901</v>
      </c>
      <c r="Z617">
        <v>1.6076542052968299</v>
      </c>
      <c r="AA617">
        <v>6.5455786059522696</v>
      </c>
    </row>
    <row r="618" spans="1:27" x14ac:dyDescent="0.25">
      <c r="A618" t="s">
        <v>2068</v>
      </c>
      <c r="B618" t="s">
        <v>2069</v>
      </c>
      <c r="C618">
        <v>2.7920376585808899</v>
      </c>
      <c r="D618">
        <v>6.2529377249237799</v>
      </c>
      <c r="E618">
        <v>27.364004515146998</v>
      </c>
      <c r="F618">
        <v>2.0063273912488202</v>
      </c>
      <c r="G618">
        <v>10.1658191406766</v>
      </c>
      <c r="H618">
        <v>0.66021938568960203</v>
      </c>
      <c r="I618">
        <f t="shared" si="9"/>
        <v>10.479538099041678</v>
      </c>
      <c r="J618">
        <v>0.64549843111036898</v>
      </c>
      <c r="K618">
        <v>6.1596076564614801</v>
      </c>
      <c r="L618">
        <v>0.38755532479160398</v>
      </c>
      <c r="M618">
        <v>13.221148223776799</v>
      </c>
      <c r="N618">
        <v>25.232502231219701</v>
      </c>
      <c r="O618">
        <v>128.020057758864</v>
      </c>
      <c r="P618">
        <v>0.71011311282576906</v>
      </c>
      <c r="Q618">
        <v>1.40698149449457</v>
      </c>
      <c r="R618">
        <v>3.5266649339693799</v>
      </c>
      <c r="S618">
        <v>-0.56913804626328601</v>
      </c>
      <c r="T618">
        <v>-1.20395803005122</v>
      </c>
      <c r="U618">
        <v>3.4125947462927702</v>
      </c>
      <c r="V618">
        <v>1.4920951880853199</v>
      </c>
      <c r="W618">
        <v>3.0956371195066898</v>
      </c>
      <c r="X618">
        <v>10.156346870960901</v>
      </c>
      <c r="Y618">
        <v>0.47779175317165901</v>
      </c>
      <c r="Z618">
        <v>1.6076542052968299</v>
      </c>
      <c r="AA618">
        <v>6.5455786059522696</v>
      </c>
    </row>
    <row r="619" spans="1:27" x14ac:dyDescent="0.25">
      <c r="A619" t="s">
        <v>2065</v>
      </c>
      <c r="B619" t="s">
        <v>2066</v>
      </c>
      <c r="C619">
        <v>2.7115796843128401</v>
      </c>
      <c r="D619">
        <v>6.0972711931755796</v>
      </c>
      <c r="E619">
        <v>26.890177222621901</v>
      </c>
      <c r="F619">
        <v>1.88338991174463</v>
      </c>
      <c r="G619">
        <v>10.059105358359201</v>
      </c>
      <c r="H619">
        <v>0.62776536214213896</v>
      </c>
      <c r="I619">
        <f t="shared" si="9"/>
        <v>8.6018643483305759</v>
      </c>
      <c r="J619">
        <v>0.54326136727860996</v>
      </c>
      <c r="K619">
        <v>6.3156235122917801</v>
      </c>
      <c r="L619">
        <v>0.43232850597245298</v>
      </c>
      <c r="M619">
        <v>16.855388515417001</v>
      </c>
      <c r="N619">
        <v>30.3366654789662</v>
      </c>
      <c r="O619">
        <v>159.29138404750901</v>
      </c>
      <c r="P619">
        <v>0.77641438910238803</v>
      </c>
      <c r="Q619">
        <v>1.3299722768166</v>
      </c>
      <c r="R619">
        <v>3.4660834362266599</v>
      </c>
      <c r="S619">
        <v>-0.65777766848855501</v>
      </c>
      <c r="T619">
        <v>-1.4224600057111201</v>
      </c>
      <c r="U619">
        <v>3.9215585398158002</v>
      </c>
      <c r="V619">
        <v>1.51700194354083</v>
      </c>
      <c r="W619">
        <v>3.1405971703966098</v>
      </c>
      <c r="X619">
        <v>9.7345108469356703</v>
      </c>
      <c r="Y619">
        <v>0.60060072130631303</v>
      </c>
      <c r="Z619">
        <v>2.0442908561817301</v>
      </c>
      <c r="AA619">
        <v>8.27319246094258</v>
      </c>
    </row>
    <row r="620" spans="1:27" x14ac:dyDescent="0.25">
      <c r="A620" t="s">
        <v>32</v>
      </c>
      <c r="B620" t="s">
        <v>34</v>
      </c>
      <c r="C620">
        <v>2.9990541510698301</v>
      </c>
      <c r="D620">
        <v>6.6804027548793004</v>
      </c>
      <c r="E620">
        <v>27.347445601403098</v>
      </c>
      <c r="F620">
        <v>2.3603737147000698</v>
      </c>
      <c r="G620">
        <v>11.1505494782991</v>
      </c>
      <c r="H620">
        <v>0.84123068835136605</v>
      </c>
      <c r="I620">
        <f t="shared" si="9"/>
        <v>10.55742614782228</v>
      </c>
      <c r="J620">
        <v>0.67107479980802298</v>
      </c>
      <c r="K620">
        <v>6.35642428762287</v>
      </c>
      <c r="L620">
        <v>0.38609187902831699</v>
      </c>
      <c r="M620">
        <v>15.344270492346601</v>
      </c>
      <c r="N620">
        <v>30.2535058121241</v>
      </c>
      <c r="O620">
        <v>143.898759351396</v>
      </c>
      <c r="P620">
        <v>0.87133339448114799</v>
      </c>
      <c r="Q620">
        <v>1.3185517870563901</v>
      </c>
      <c r="R620">
        <v>3.4558891226698099</v>
      </c>
      <c r="S620">
        <v>-0.57746395184986199</v>
      </c>
      <c r="T620">
        <v>-1.23496659214714</v>
      </c>
      <c r="U620">
        <v>3.53742575777102</v>
      </c>
      <c r="V620">
        <v>1.51383535169621</v>
      </c>
      <c r="W620">
        <v>3.1403368352005998</v>
      </c>
      <c r="X620">
        <v>9.7251231530454394</v>
      </c>
      <c r="Y620">
        <v>0.52598335045560096</v>
      </c>
      <c r="Z620">
        <v>1.8874025600733899</v>
      </c>
      <c r="AA620">
        <v>7.5595367749555997</v>
      </c>
    </row>
    <row r="621" spans="1:27" x14ac:dyDescent="0.25">
      <c r="A621" t="s">
        <v>543</v>
      </c>
      <c r="B621" t="s">
        <v>544</v>
      </c>
      <c r="C621">
        <v>2.6583819294519899</v>
      </c>
      <c r="D621">
        <v>5.7935285990640901</v>
      </c>
      <c r="E621">
        <v>24.645880339558499</v>
      </c>
      <c r="F621">
        <v>3.2426377848095802</v>
      </c>
      <c r="G621">
        <v>14.9730568701431</v>
      </c>
      <c r="H621">
        <v>1.0838237728026701</v>
      </c>
      <c r="I621">
        <f t="shared" si="9"/>
        <v>9.7095087480525848</v>
      </c>
      <c r="J621">
        <v>0.58082186848280504</v>
      </c>
      <c r="K621">
        <v>5.9819902690679303</v>
      </c>
      <c r="L621">
        <v>0.423511478584155</v>
      </c>
      <c r="M621">
        <v>6.1305387415239601</v>
      </c>
      <c r="N621">
        <v>14.080669230183201</v>
      </c>
      <c r="O621">
        <v>84.579480520324196</v>
      </c>
      <c r="P621">
        <v>1.26065454828392</v>
      </c>
      <c r="Q621">
        <v>2.3930413489267401</v>
      </c>
      <c r="R621">
        <v>3.5473224433306298</v>
      </c>
      <c r="S621">
        <v>-0.39872547115822998</v>
      </c>
      <c r="T621">
        <v>-0.82540465240012995</v>
      </c>
      <c r="U621">
        <v>2.2755225129235099</v>
      </c>
      <c r="V621">
        <v>1.55696081123352</v>
      </c>
      <c r="W621">
        <v>3.20273029827458</v>
      </c>
      <c r="X621">
        <v>10.461383358911601</v>
      </c>
      <c r="Y621">
        <v>0.19815933498798399</v>
      </c>
      <c r="Z621">
        <v>0.840892624386124</v>
      </c>
      <c r="AA621">
        <v>4.0440956220851296</v>
      </c>
    </row>
    <row r="622" spans="1:27" x14ac:dyDescent="0.25">
      <c r="A622" t="s">
        <v>547</v>
      </c>
      <c r="B622" t="s">
        <v>548</v>
      </c>
      <c r="C622">
        <v>3.06001760994811</v>
      </c>
      <c r="D622">
        <v>6.7432786895169103</v>
      </c>
      <c r="E622">
        <v>27.3377584157721</v>
      </c>
      <c r="F622">
        <v>2.9252773011809801</v>
      </c>
      <c r="G622">
        <v>14.6557561449051</v>
      </c>
      <c r="H622">
        <v>1.0012086487351499</v>
      </c>
      <c r="I622">
        <f t="shared" si="9"/>
        <v>8.2279016308241779</v>
      </c>
      <c r="J622">
        <v>0.47901613850216701</v>
      </c>
      <c r="K622">
        <v>5.8218505761861499</v>
      </c>
      <c r="L622">
        <v>0.220630304097857</v>
      </c>
      <c r="M622">
        <v>7.0231367614623696</v>
      </c>
      <c r="N622">
        <v>16.837564877581201</v>
      </c>
      <c r="O622">
        <v>102.75151763352</v>
      </c>
      <c r="P622">
        <v>1.1295855195793001</v>
      </c>
      <c r="Q622">
        <v>2.28512648655368</v>
      </c>
      <c r="R622">
        <v>3.5197590652482802</v>
      </c>
      <c r="S622">
        <v>-0.48954534939188099</v>
      </c>
      <c r="T622">
        <v>-1.01517408561888</v>
      </c>
      <c r="U622">
        <v>2.58212112604375</v>
      </c>
      <c r="V622">
        <v>1.59058557486972</v>
      </c>
      <c r="W622">
        <v>3.2790391811911701</v>
      </c>
      <c r="X622">
        <v>9.8883535165607999</v>
      </c>
      <c r="Y622">
        <v>0.39076595024613098</v>
      </c>
      <c r="Z622">
        <v>1.2351599554135999</v>
      </c>
      <c r="AA622">
        <v>5.74121508937945</v>
      </c>
    </row>
    <row r="623" spans="1:27" x14ac:dyDescent="0.25">
      <c r="A623" t="s">
        <v>1762</v>
      </c>
      <c r="B623" t="s">
        <v>1763</v>
      </c>
      <c r="C623">
        <v>2.8880902286491601</v>
      </c>
      <c r="D623">
        <v>6.5093034295071197</v>
      </c>
      <c r="E623">
        <v>26.415352196204299</v>
      </c>
      <c r="F623">
        <v>1.4253024013568301</v>
      </c>
      <c r="G623">
        <v>8.6975007269781894</v>
      </c>
      <c r="H623">
        <v>0.474051200319768</v>
      </c>
      <c r="I623">
        <f t="shared" si="9"/>
        <v>8.4705829803657089</v>
      </c>
      <c r="J623">
        <v>0.51801140532081102</v>
      </c>
      <c r="K623">
        <v>6.1154162177683604</v>
      </c>
      <c r="L623">
        <v>0.50635302045811204</v>
      </c>
      <c r="M623">
        <v>18.1710027940739</v>
      </c>
      <c r="N623">
        <v>28.528649661825401</v>
      </c>
      <c r="O623">
        <v>160.03801635845599</v>
      </c>
      <c r="P623">
        <v>0.94551326412950598</v>
      </c>
      <c r="Q623">
        <v>1.68446562769729</v>
      </c>
      <c r="R623">
        <v>3.50289844914129</v>
      </c>
      <c r="S623">
        <v>-0.67874360830078595</v>
      </c>
      <c r="T623">
        <v>-1.4292302657785001</v>
      </c>
      <c r="U623">
        <v>3.68581757988848</v>
      </c>
      <c r="V623">
        <v>1.55136818766256</v>
      </c>
      <c r="W623">
        <v>3.2109772299119799</v>
      </c>
      <c r="X623">
        <v>8.6595055893211299</v>
      </c>
      <c r="Y623">
        <v>0.63273140634296698</v>
      </c>
      <c r="Z623">
        <v>2.1030608162795601</v>
      </c>
      <c r="AA623">
        <v>9.2507089165190699</v>
      </c>
    </row>
    <row r="624" spans="1:27" x14ac:dyDescent="0.25">
      <c r="A624" t="s">
        <v>2117</v>
      </c>
      <c r="B624" t="s">
        <v>2118</v>
      </c>
      <c r="C624">
        <v>3.1074923260122902</v>
      </c>
      <c r="D624">
        <v>6.8185054723911396</v>
      </c>
      <c r="E624">
        <v>27.625555967854901</v>
      </c>
      <c r="F624">
        <v>2.9390014090903298</v>
      </c>
      <c r="G624">
        <v>14.7111269303554</v>
      </c>
      <c r="H624">
        <v>1.0081579544974999</v>
      </c>
      <c r="I624">
        <f t="shared" si="9"/>
        <v>8.7298168437193731</v>
      </c>
      <c r="J624">
        <v>0.51914008464981498</v>
      </c>
      <c r="K624">
        <v>5.94674658063769</v>
      </c>
      <c r="L624">
        <v>0.170339049173131</v>
      </c>
      <c r="M624">
        <v>4.6869563542839696</v>
      </c>
      <c r="N624">
        <v>13.348328231179799</v>
      </c>
      <c r="O624">
        <v>97.747570413592797</v>
      </c>
      <c r="P624">
        <v>1.3742051760193901</v>
      </c>
      <c r="Q624">
        <v>2.6424573526097701</v>
      </c>
      <c r="R624">
        <v>3.58826917755021</v>
      </c>
      <c r="S624">
        <v>-0.45810266437809599</v>
      </c>
      <c r="T624">
        <v>-0.89030254967742195</v>
      </c>
      <c r="U624">
        <v>2.2404935081717801</v>
      </c>
      <c r="V624">
        <v>1.58950542203831</v>
      </c>
      <c r="W624">
        <v>3.28046174406493</v>
      </c>
      <c r="X624">
        <v>9.5766654155416493</v>
      </c>
      <c r="Y624">
        <v>0.31326492015114299</v>
      </c>
      <c r="Z624">
        <v>0.92222547211769201</v>
      </c>
      <c r="AA624">
        <v>5.2158108496930904</v>
      </c>
    </row>
    <row r="625" spans="1:27" x14ac:dyDescent="0.25">
      <c r="A625" t="s">
        <v>1464</v>
      </c>
      <c r="B625" t="s">
        <v>1465</v>
      </c>
      <c r="C625">
        <v>3.23727638802964</v>
      </c>
      <c r="D625">
        <v>7.0025439596808896</v>
      </c>
      <c r="E625">
        <v>27.635012945182801</v>
      </c>
      <c r="F625">
        <v>3.4906206214523401</v>
      </c>
      <c r="G625">
        <v>16.246812784704801</v>
      </c>
      <c r="H625">
        <v>1.21869089697731</v>
      </c>
      <c r="I625">
        <f t="shared" si="9"/>
        <v>6.8380955263601546</v>
      </c>
      <c r="J625">
        <v>0.420648274336336</v>
      </c>
      <c r="K625">
        <v>6.1515413570164403</v>
      </c>
      <c r="L625">
        <v>7.5534816578976705E-2</v>
      </c>
      <c r="M625">
        <v>2.1972431969251098</v>
      </c>
      <c r="N625">
        <v>8.4026698134785196</v>
      </c>
      <c r="O625">
        <v>87.602046541614897</v>
      </c>
      <c r="P625">
        <v>1.67348196780151</v>
      </c>
      <c r="Q625">
        <v>3.2727648221746302</v>
      </c>
      <c r="R625">
        <v>3.5655549131084499</v>
      </c>
      <c r="S625">
        <v>-0.392248169033723</v>
      </c>
      <c r="T625">
        <v>-0.755581920240183</v>
      </c>
      <c r="U625">
        <v>1.99060254747492</v>
      </c>
      <c r="V625">
        <v>1.57350920908223</v>
      </c>
      <c r="W625">
        <v>3.2497712780040202</v>
      </c>
      <c r="X625">
        <v>9.1091610271332009</v>
      </c>
      <c r="Y625">
        <v>0.192333139849481</v>
      </c>
      <c r="Z625">
        <v>0.602441389807163</v>
      </c>
      <c r="AA625">
        <v>4.5147642233244198</v>
      </c>
    </row>
    <row r="626" spans="1:27" x14ac:dyDescent="0.25">
      <c r="A626" t="s">
        <v>1518</v>
      </c>
      <c r="B626" t="s">
        <v>1519</v>
      </c>
      <c r="C626">
        <v>2.8304703437359202</v>
      </c>
      <c r="D626">
        <v>6.1679380287571099</v>
      </c>
      <c r="E626">
        <v>25.9315005419679</v>
      </c>
      <c r="F626">
        <v>3.2780020867471702</v>
      </c>
      <c r="G626">
        <v>15.9050557328518</v>
      </c>
      <c r="H626">
        <v>1.1526087854584599</v>
      </c>
      <c r="I626">
        <f t="shared" si="9"/>
        <v>9.3471813098078176</v>
      </c>
      <c r="J626">
        <v>0.54809846101121795</v>
      </c>
      <c r="K626">
        <v>5.8637833464951497</v>
      </c>
      <c r="L626">
        <v>0.26459805169129602</v>
      </c>
      <c r="M626">
        <v>6.4494404940416103</v>
      </c>
      <c r="N626">
        <v>14.566334887778201</v>
      </c>
      <c r="O626">
        <v>89.349413518116904</v>
      </c>
      <c r="P626">
        <v>1.23013853438773</v>
      </c>
      <c r="Q626">
        <v>2.41058423963575</v>
      </c>
      <c r="R626">
        <v>3.5937583925233598</v>
      </c>
      <c r="S626">
        <v>-0.44198483039118303</v>
      </c>
      <c r="T626">
        <v>-0.88294777669915603</v>
      </c>
      <c r="U626">
        <v>2.28618399595454</v>
      </c>
      <c r="V626">
        <v>1.5917359596960601</v>
      </c>
      <c r="W626">
        <v>3.2839903737565699</v>
      </c>
      <c r="X626">
        <v>10.033333192616</v>
      </c>
      <c r="Y626">
        <v>0.32159085138746202</v>
      </c>
      <c r="Z626">
        <v>0.96967227010314405</v>
      </c>
      <c r="AA626">
        <v>4.8505853682984403</v>
      </c>
    </row>
    <row r="627" spans="1:27" x14ac:dyDescent="0.25">
      <c r="A627" t="s">
        <v>1522</v>
      </c>
      <c r="B627" t="s">
        <v>1523</v>
      </c>
      <c r="C627">
        <v>2.8304703437359202</v>
      </c>
      <c r="D627">
        <v>6.1679380287571099</v>
      </c>
      <c r="E627">
        <v>25.9315005419679</v>
      </c>
      <c r="F627">
        <v>3.2780020867471702</v>
      </c>
      <c r="G627">
        <v>15.9050557328518</v>
      </c>
      <c r="H627">
        <v>1.1526087854584599</v>
      </c>
      <c r="I627">
        <f t="shared" si="9"/>
        <v>9.3471813098078176</v>
      </c>
      <c r="J627">
        <v>0.54809846101121795</v>
      </c>
      <c r="K627">
        <v>5.8637833464951497</v>
      </c>
      <c r="L627">
        <v>0.26459805169129602</v>
      </c>
      <c r="M627">
        <v>6.4494404940416103</v>
      </c>
      <c r="N627">
        <v>14.566334887778201</v>
      </c>
      <c r="O627">
        <v>89.349413518116904</v>
      </c>
      <c r="P627">
        <v>1.23013853438773</v>
      </c>
      <c r="Q627">
        <v>2.41058423963575</v>
      </c>
      <c r="R627">
        <v>3.5937583925233598</v>
      </c>
      <c r="S627">
        <v>-0.44198483039118303</v>
      </c>
      <c r="T627">
        <v>-0.88294777669915603</v>
      </c>
      <c r="U627">
        <v>2.28618399595454</v>
      </c>
      <c r="V627">
        <v>1.5917359596960601</v>
      </c>
      <c r="W627">
        <v>3.2839903737565699</v>
      </c>
      <c r="X627">
        <v>10.033333192616</v>
      </c>
      <c r="Y627">
        <v>0.32159085138746202</v>
      </c>
      <c r="Z627">
        <v>0.96967227010314405</v>
      </c>
      <c r="AA627">
        <v>4.8505853682984403</v>
      </c>
    </row>
    <row r="628" spans="1:27" x14ac:dyDescent="0.25">
      <c r="A628" t="s">
        <v>104</v>
      </c>
      <c r="B628" t="s">
        <v>105</v>
      </c>
      <c r="C628">
        <v>2.4803300915234301</v>
      </c>
      <c r="D628">
        <v>5.4430156498222102</v>
      </c>
      <c r="E628">
        <v>25.4601469793364</v>
      </c>
      <c r="F628">
        <v>0.72824812598740996</v>
      </c>
      <c r="G628">
        <v>4.3769339863932597</v>
      </c>
      <c r="H628">
        <v>0.33420931856096597</v>
      </c>
      <c r="I628">
        <f t="shared" si="9"/>
        <v>12.471211256345041</v>
      </c>
      <c r="J628">
        <v>0.779016839479027</v>
      </c>
      <c r="K628">
        <v>6.2465210753500999</v>
      </c>
      <c r="L628">
        <v>0.40116982476834101</v>
      </c>
      <c r="M628">
        <v>11.751511874531699</v>
      </c>
      <c r="N628">
        <v>24.379527104624099</v>
      </c>
      <c r="O628">
        <v>138.189532546452</v>
      </c>
      <c r="P628">
        <v>0.82731294928063903</v>
      </c>
      <c r="Q628">
        <v>1.27745703747507</v>
      </c>
      <c r="R628">
        <v>3.4160128141901001</v>
      </c>
      <c r="S628">
        <v>-0.55717422278247697</v>
      </c>
      <c r="T628">
        <v>-1.3855046737457</v>
      </c>
      <c r="U628">
        <v>4.6933639378253202</v>
      </c>
      <c r="V628">
        <v>1.4163828023698199</v>
      </c>
      <c r="W628">
        <v>2.9167026544791002</v>
      </c>
      <c r="X628">
        <v>8.5989598768957105</v>
      </c>
      <c r="Y628">
        <v>0.38340432723712897</v>
      </c>
      <c r="Z628">
        <v>1.62421630145826</v>
      </c>
      <c r="AA628">
        <v>8.2573110461654409</v>
      </c>
    </row>
    <row r="629" spans="1:27" x14ac:dyDescent="0.25">
      <c r="A629" t="s">
        <v>44</v>
      </c>
      <c r="B629" t="s">
        <v>45</v>
      </c>
      <c r="C629">
        <v>2.5116149455602299</v>
      </c>
      <c r="D629">
        <v>5.4789974379309898</v>
      </c>
      <c r="E629">
        <v>25.021655109629702</v>
      </c>
      <c r="F629">
        <v>0.49031327340730202</v>
      </c>
      <c r="G629">
        <v>3.1936908204752101</v>
      </c>
      <c r="H629">
        <v>0.22868987858046599</v>
      </c>
      <c r="I629">
        <f t="shared" si="9"/>
        <v>10.590443764238517</v>
      </c>
      <c r="J629">
        <v>0.66025678394586695</v>
      </c>
      <c r="K629">
        <v>6.23445814589377</v>
      </c>
      <c r="L629">
        <v>0.34720671141558701</v>
      </c>
      <c r="M629">
        <v>6.2791418672772901</v>
      </c>
      <c r="N629">
        <v>12.528118580296301</v>
      </c>
      <c r="O629">
        <v>124.376681209973</v>
      </c>
      <c r="P629">
        <v>1.58584490379806</v>
      </c>
      <c r="Q629">
        <v>2.3149909183944799</v>
      </c>
      <c r="R629">
        <v>3.4379908753839099</v>
      </c>
      <c r="S629">
        <v>-0.50034852652109496</v>
      </c>
      <c r="T629">
        <v>-1.15129073922724</v>
      </c>
      <c r="U629">
        <v>3.9871371267912501</v>
      </c>
      <c r="V629">
        <v>1.44725705426153</v>
      </c>
      <c r="W629">
        <v>2.9695982704317698</v>
      </c>
      <c r="X629">
        <v>7.7542511380408596</v>
      </c>
      <c r="Y629">
        <v>0.14677813664815201</v>
      </c>
      <c r="Z629">
        <v>1.0652367820213899</v>
      </c>
      <c r="AA629">
        <v>7.7077359046874099</v>
      </c>
    </row>
    <row r="630" spans="1:27" x14ac:dyDescent="0.25">
      <c r="A630" t="s">
        <v>674</v>
      </c>
      <c r="B630" t="s">
        <v>675</v>
      </c>
      <c r="C630">
        <v>2.63017442376022</v>
      </c>
      <c r="D630">
        <v>5.7290026460823498</v>
      </c>
      <c r="E630">
        <v>25.085352359406102</v>
      </c>
      <c r="F630">
        <v>0.82964677001475595</v>
      </c>
      <c r="G630">
        <v>4.7205564780266203</v>
      </c>
      <c r="H630">
        <v>0.34593104661139601</v>
      </c>
      <c r="I630">
        <f t="shared" si="9"/>
        <v>8.0294843230923512</v>
      </c>
      <c r="J630">
        <v>0.51156089179333597</v>
      </c>
      <c r="K630">
        <v>6.3710304573621901</v>
      </c>
      <c r="L630">
        <v>0.29892773804066503</v>
      </c>
      <c r="M630">
        <v>2.63104099450825</v>
      </c>
      <c r="N630">
        <v>4.8701565793924102</v>
      </c>
      <c r="O630">
        <v>84.340933257602799</v>
      </c>
      <c r="P630">
        <v>2.0485059950522402</v>
      </c>
      <c r="Q630">
        <v>3.2356044644950899</v>
      </c>
      <c r="R630">
        <v>3.51012547625426</v>
      </c>
      <c r="S630">
        <v>-0.30895314464894602</v>
      </c>
      <c r="T630">
        <v>-0.70282988079447295</v>
      </c>
      <c r="U630">
        <v>2.6330494110939302</v>
      </c>
      <c r="V630">
        <v>1.4562707878246</v>
      </c>
      <c r="W630">
        <v>2.9959638274777398</v>
      </c>
      <c r="X630">
        <v>8.1423295103586693</v>
      </c>
      <c r="Y630">
        <v>-4.7043636730879001E-3</v>
      </c>
      <c r="Z630">
        <v>0.41250822549926502</v>
      </c>
      <c r="AA630">
        <v>4.6280499976955598</v>
      </c>
    </row>
    <row r="631" spans="1:27" x14ac:dyDescent="0.25">
      <c r="A631" t="s">
        <v>2147</v>
      </c>
      <c r="B631" t="s">
        <v>2931</v>
      </c>
      <c r="C631">
        <v>2.7174302171267199</v>
      </c>
      <c r="D631">
        <v>5.7982421438810601</v>
      </c>
      <c r="E631">
        <v>25.7654938447189</v>
      </c>
      <c r="F631">
        <v>1.19525375525249</v>
      </c>
      <c r="G631">
        <v>5.7886026269021</v>
      </c>
      <c r="H631">
        <v>0.54370885774906397</v>
      </c>
      <c r="I631">
        <f t="shared" si="9"/>
        <v>6.8892213681498742</v>
      </c>
      <c r="J631">
        <v>0.45918689743948199</v>
      </c>
      <c r="K631">
        <v>6.6652945652521298</v>
      </c>
      <c r="L631">
        <v>0.23913874434611301</v>
      </c>
      <c r="M631">
        <v>2.8647852048276499</v>
      </c>
      <c r="N631">
        <v>4.8444538503444896</v>
      </c>
      <c r="O631">
        <v>71.462652729598304</v>
      </c>
      <c r="P631">
        <v>1.6724634115253401</v>
      </c>
      <c r="Q631">
        <v>2.8877102276445301</v>
      </c>
      <c r="R631">
        <v>3.5681618215942201</v>
      </c>
      <c r="S631">
        <v>-0.24304332465970099</v>
      </c>
      <c r="T631">
        <v>-0.58285641495584295</v>
      </c>
      <c r="U631">
        <v>2.4499664528621601</v>
      </c>
      <c r="V631">
        <v>1.43475843832643</v>
      </c>
      <c r="W631">
        <v>2.9568700822440199</v>
      </c>
      <c r="X631">
        <v>8.8258132073855293</v>
      </c>
      <c r="Y631">
        <v>1.9554704084781299E-2</v>
      </c>
      <c r="Z631">
        <v>0.35117170902032802</v>
      </c>
      <c r="AA631">
        <v>3.3585589423896098</v>
      </c>
    </row>
    <row r="632" spans="1:27" x14ac:dyDescent="0.25">
      <c r="A632" t="s">
        <v>814</v>
      </c>
      <c r="B632" t="s">
        <v>815</v>
      </c>
      <c r="C632">
        <v>2.5298773365036</v>
      </c>
      <c r="D632">
        <v>5.5069990142889997</v>
      </c>
      <c r="E632">
        <v>24.665159113312001</v>
      </c>
      <c r="F632">
        <v>0.75520967386971305</v>
      </c>
      <c r="G632">
        <v>4.4768129848431304</v>
      </c>
      <c r="H632">
        <v>0.31329775075800997</v>
      </c>
      <c r="I632">
        <f t="shared" si="9"/>
        <v>10.30779848791105</v>
      </c>
      <c r="J632">
        <v>0.64455446105862702</v>
      </c>
      <c r="K632">
        <v>6.2530758805050199</v>
      </c>
      <c r="L632">
        <v>0.389484779680213</v>
      </c>
      <c r="M632">
        <v>9.92370878558682</v>
      </c>
      <c r="N632">
        <v>21.001365591299599</v>
      </c>
      <c r="O632">
        <v>150.8980768479</v>
      </c>
      <c r="P632">
        <v>0.91856479241561395</v>
      </c>
      <c r="Q632">
        <v>1.4782673071824699</v>
      </c>
      <c r="R632">
        <v>3.5403335631045301</v>
      </c>
      <c r="S632">
        <v>-0.57748344721849698</v>
      </c>
      <c r="T632">
        <v>-1.36373643927639</v>
      </c>
      <c r="U632">
        <v>4.4178524023047201</v>
      </c>
      <c r="V632">
        <v>1.45739916541699</v>
      </c>
      <c r="W632">
        <v>2.99796219321891</v>
      </c>
      <c r="X632">
        <v>8.3515283018230804</v>
      </c>
      <c r="Y632">
        <v>0.339390480098966</v>
      </c>
      <c r="Z632">
        <v>1.65682856739232</v>
      </c>
      <c r="AA632">
        <v>8.7016095640201208</v>
      </c>
    </row>
    <row r="633" spans="1:27" x14ac:dyDescent="0.25">
      <c r="A633" t="s">
        <v>671</v>
      </c>
      <c r="B633" t="s">
        <v>672</v>
      </c>
      <c r="C633">
        <v>2.86463219907675</v>
      </c>
      <c r="D633">
        <v>6.2091059308180503</v>
      </c>
      <c r="E633">
        <v>26.225967280271099</v>
      </c>
      <c r="F633">
        <v>1.5135884867995399</v>
      </c>
      <c r="G633">
        <v>7.8491632727310598</v>
      </c>
      <c r="H633">
        <v>0.58459176848718897</v>
      </c>
      <c r="I633">
        <f t="shared" si="9"/>
        <v>6.1956531972823043</v>
      </c>
      <c r="J633">
        <v>0.39796143366202402</v>
      </c>
      <c r="K633">
        <v>6.4232361139352996</v>
      </c>
      <c r="L633">
        <v>0.19511198116352299</v>
      </c>
      <c r="M633">
        <v>1.6653974710386299</v>
      </c>
      <c r="N633">
        <v>3.1950662149931102</v>
      </c>
      <c r="O633">
        <v>75.3944159698964</v>
      </c>
      <c r="P633">
        <v>1.8277155276549599</v>
      </c>
      <c r="Q633">
        <v>3.4480282211645998</v>
      </c>
      <c r="R633">
        <v>3.5879568116534002</v>
      </c>
      <c r="S633">
        <v>-0.33192245677439902</v>
      </c>
      <c r="T633">
        <v>-0.68780964387552901</v>
      </c>
      <c r="U633">
        <v>2.26129327476287</v>
      </c>
      <c r="V633">
        <v>1.4956339743837299</v>
      </c>
      <c r="W633">
        <v>3.0765241356971602</v>
      </c>
      <c r="X633">
        <v>8.2709091859216404</v>
      </c>
      <c r="Y633">
        <v>8.3685030067091007E-2</v>
      </c>
      <c r="Z633">
        <v>0.409418865005581</v>
      </c>
      <c r="AA633">
        <v>3.9216133503566302</v>
      </c>
    </row>
    <row r="634" spans="1:27" x14ac:dyDescent="0.25">
      <c r="A634" t="s">
        <v>1467</v>
      </c>
      <c r="B634" t="s">
        <v>1468</v>
      </c>
      <c r="C634">
        <v>2.8336578769936298</v>
      </c>
      <c r="D634">
        <v>6.1890465043240299</v>
      </c>
      <c r="E634">
        <v>25.941217339317401</v>
      </c>
      <c r="F634">
        <v>1.3597247541169</v>
      </c>
      <c r="G634">
        <v>7.4780893136284403</v>
      </c>
      <c r="H634">
        <v>0.48881431751278998</v>
      </c>
      <c r="I634">
        <f t="shared" si="9"/>
        <v>7.2351008755945303</v>
      </c>
      <c r="J634">
        <v>0.43520611936016401</v>
      </c>
      <c r="K634">
        <v>6.0152045817108499</v>
      </c>
      <c r="L634">
        <v>0.29172713764728703</v>
      </c>
      <c r="M634">
        <v>2.9382891031936502</v>
      </c>
      <c r="N634">
        <v>6.7248440372770304</v>
      </c>
      <c r="O634">
        <v>91.589924361654894</v>
      </c>
      <c r="P634">
        <v>1.84640188870995</v>
      </c>
      <c r="Q634">
        <v>3.1158093544507701</v>
      </c>
      <c r="R634">
        <v>3.6078680896913098</v>
      </c>
      <c r="S634">
        <v>-0.42359589674117398</v>
      </c>
      <c r="T634">
        <v>-0.89301556892397504</v>
      </c>
      <c r="U634">
        <v>2.69637230188407</v>
      </c>
      <c r="V634">
        <v>1.5058455869440801</v>
      </c>
      <c r="W634">
        <v>3.1044182232861601</v>
      </c>
      <c r="X634">
        <v>8.1343768584562</v>
      </c>
      <c r="Y634">
        <v>8.9457321928490999E-2</v>
      </c>
      <c r="Z634">
        <v>0.67405384127797696</v>
      </c>
      <c r="AA634">
        <v>5.37958193598985</v>
      </c>
    </row>
    <row r="635" spans="1:27" x14ac:dyDescent="0.25">
      <c r="A635" t="s">
        <v>591</v>
      </c>
      <c r="B635" t="s">
        <v>592</v>
      </c>
      <c r="C635">
        <v>2.7046368085123502</v>
      </c>
      <c r="D635">
        <v>5.9212983124617198</v>
      </c>
      <c r="E635">
        <v>26.110058675828601</v>
      </c>
      <c r="F635">
        <v>1.1396586378204601</v>
      </c>
      <c r="G635">
        <v>6.0741966891030996</v>
      </c>
      <c r="H635">
        <v>0.49853352606766199</v>
      </c>
      <c r="I635">
        <f t="shared" si="9"/>
        <v>10.173389416258475</v>
      </c>
      <c r="J635">
        <v>0.59725400160365105</v>
      </c>
      <c r="K635">
        <v>5.8707474683821399</v>
      </c>
      <c r="L635">
        <v>0.377744918164864</v>
      </c>
      <c r="M635">
        <v>6.26773779373175</v>
      </c>
      <c r="N635">
        <v>11.893357242503001</v>
      </c>
      <c r="O635">
        <v>109.03427144164399</v>
      </c>
      <c r="P635">
        <v>1.2910064614746799</v>
      </c>
      <c r="Q635">
        <v>2.1960353259160299</v>
      </c>
      <c r="R635">
        <v>3.5477590469268501</v>
      </c>
      <c r="S635">
        <v>-0.483666362825318</v>
      </c>
      <c r="T635">
        <v>-1.1084118174184401</v>
      </c>
      <c r="U635">
        <v>3.42957559973966</v>
      </c>
      <c r="V635">
        <v>1.44368063630951</v>
      </c>
      <c r="W635">
        <v>2.9838406647389202</v>
      </c>
      <c r="X635">
        <v>8.8071914122385699</v>
      </c>
      <c r="Y635">
        <v>0.146640482618103</v>
      </c>
      <c r="Z635">
        <v>1.00043729919771</v>
      </c>
      <c r="AA635">
        <v>6.5543714764475096</v>
      </c>
    </row>
    <row r="636" spans="1:27" x14ac:dyDescent="0.25">
      <c r="A636" t="s">
        <v>1730</v>
      </c>
      <c r="B636" t="s">
        <v>1731</v>
      </c>
      <c r="C636">
        <v>2.7628012618394102</v>
      </c>
      <c r="D636">
        <v>6.1405352137423499</v>
      </c>
      <c r="E636">
        <v>26.0268093191454</v>
      </c>
      <c r="F636">
        <v>1.30702474996366</v>
      </c>
      <c r="G636">
        <v>6.6664725603505399</v>
      </c>
      <c r="H636">
        <v>0.454421666294896</v>
      </c>
      <c r="I636">
        <f t="shared" si="9"/>
        <v>7.4994548828528211</v>
      </c>
      <c r="J636">
        <v>0.45323397172782398</v>
      </c>
      <c r="K636">
        <v>6.0435588827145796</v>
      </c>
      <c r="L636">
        <v>0.256051209560201</v>
      </c>
      <c r="M636">
        <v>7.2818318980596501</v>
      </c>
      <c r="N636">
        <v>12.5209191831275</v>
      </c>
      <c r="O636">
        <v>95.386656395722298</v>
      </c>
      <c r="P636">
        <v>1.0314080424199601</v>
      </c>
      <c r="Q636">
        <v>2.1420207276337599</v>
      </c>
      <c r="R636">
        <v>3.5244196721240502</v>
      </c>
      <c r="S636">
        <v>-0.46824168471861999</v>
      </c>
      <c r="T636">
        <v>-1.00373509855776</v>
      </c>
      <c r="U636">
        <v>2.75204278442768</v>
      </c>
      <c r="V636">
        <v>1.4116123167811701</v>
      </c>
      <c r="W636">
        <v>2.91554484543345</v>
      </c>
      <c r="X636">
        <v>9.8599530822064807</v>
      </c>
      <c r="Y636">
        <v>0.332710470349799</v>
      </c>
      <c r="Z636">
        <v>1.0276285822167299</v>
      </c>
      <c r="AA636">
        <v>5.2725235448037502</v>
      </c>
    </row>
    <row r="637" spans="1:27" x14ac:dyDescent="0.25">
      <c r="A637" t="s">
        <v>566</v>
      </c>
      <c r="B637" t="s">
        <v>567</v>
      </c>
      <c r="C637">
        <v>2.7238769794641202</v>
      </c>
      <c r="D637">
        <v>6.1850554550265198</v>
      </c>
      <c r="E637">
        <v>25.727265850226299</v>
      </c>
      <c r="F637">
        <v>1.75302945908383</v>
      </c>
      <c r="G637">
        <v>9.3255476715095895</v>
      </c>
      <c r="H637">
        <v>0.55571158083315897</v>
      </c>
      <c r="I637">
        <f t="shared" si="9"/>
        <v>8.5868460656291798</v>
      </c>
      <c r="J637">
        <v>0.52044248701150497</v>
      </c>
      <c r="K637">
        <v>6.0609271790104096</v>
      </c>
      <c r="L637">
        <v>0.27232983373347602</v>
      </c>
      <c r="M637">
        <v>8.9112447608703196</v>
      </c>
      <c r="N637">
        <v>15.9389767126724</v>
      </c>
      <c r="O637">
        <v>107.883432404761</v>
      </c>
      <c r="P637">
        <v>0.966466085219433</v>
      </c>
      <c r="Q637">
        <v>1.97119882712723</v>
      </c>
      <c r="R637">
        <v>3.5034202748732199</v>
      </c>
      <c r="S637">
        <v>-0.50708435821998199</v>
      </c>
      <c r="T637">
        <v>-1.0867562442972301</v>
      </c>
      <c r="U637">
        <v>2.9441483864275599</v>
      </c>
      <c r="V637">
        <v>1.4366091253276501</v>
      </c>
      <c r="W637">
        <v>2.9858712879997902</v>
      </c>
      <c r="X637">
        <v>9.8456793360653698</v>
      </c>
      <c r="Y637">
        <v>0.40179425222887799</v>
      </c>
      <c r="Z637">
        <v>1.2130966988948799</v>
      </c>
      <c r="AA637">
        <v>5.7536404805597696</v>
      </c>
    </row>
    <row r="638" spans="1:27" x14ac:dyDescent="0.25">
      <c r="A638" t="s">
        <v>561</v>
      </c>
      <c r="B638" t="s">
        <v>562</v>
      </c>
      <c r="C638">
        <v>2.8160046668283099</v>
      </c>
      <c r="D638">
        <v>6.2980442592725501</v>
      </c>
      <c r="E638">
        <v>26.6014837047714</v>
      </c>
      <c r="F638">
        <v>1.68988372543433</v>
      </c>
      <c r="G638">
        <v>9.0643893475769399</v>
      </c>
      <c r="H638">
        <v>0.62700462773680399</v>
      </c>
      <c r="I638">
        <f t="shared" si="9"/>
        <v>10.840971290961116</v>
      </c>
      <c r="J638">
        <v>0.63907486788802403</v>
      </c>
      <c r="K638">
        <v>5.8949964051732699</v>
      </c>
      <c r="L638">
        <v>0.382207392374109</v>
      </c>
      <c r="M638">
        <v>8.7172505604971899</v>
      </c>
      <c r="N638">
        <v>15.240905805732799</v>
      </c>
      <c r="O638">
        <v>112.812042761001</v>
      </c>
      <c r="P638">
        <v>1.3045606711267601</v>
      </c>
      <c r="Q638">
        <v>2.2168484547095999</v>
      </c>
      <c r="R638">
        <v>3.5363945751991701</v>
      </c>
      <c r="S638">
        <v>-0.50386446771502802</v>
      </c>
      <c r="T638">
        <v>-1.1179009205610499</v>
      </c>
      <c r="U638">
        <v>3.1424648640380002</v>
      </c>
      <c r="V638">
        <v>1.46401397084409</v>
      </c>
      <c r="W638">
        <v>3.04137261240751</v>
      </c>
      <c r="X638">
        <v>8.9007181739928907</v>
      </c>
      <c r="Y638">
        <v>0.28844556440455998</v>
      </c>
      <c r="Z638">
        <v>1.1630007374967799</v>
      </c>
      <c r="AA638">
        <v>6.5916551327674604</v>
      </c>
    </row>
    <row r="639" spans="1:27" x14ac:dyDescent="0.25">
      <c r="A639" t="s">
        <v>411</v>
      </c>
      <c r="B639" t="s">
        <v>412</v>
      </c>
      <c r="C639">
        <v>2.92584376671818</v>
      </c>
      <c r="D639">
        <v>6.4348038349876804</v>
      </c>
      <c r="E639">
        <v>25.993003588806001</v>
      </c>
      <c r="F639">
        <v>1.4317418271303599</v>
      </c>
      <c r="G639">
        <v>8.4028820239283295</v>
      </c>
      <c r="H639">
        <v>0.49315365710556203</v>
      </c>
      <c r="I639">
        <f t="shared" si="9"/>
        <v>7.2034830860766323</v>
      </c>
      <c r="J639">
        <v>0.425269915160221</v>
      </c>
      <c r="K639">
        <v>5.90367062820222</v>
      </c>
      <c r="L639">
        <v>0.24636590128333399</v>
      </c>
      <c r="M639">
        <v>3.8178878140510499</v>
      </c>
      <c r="N639">
        <v>7.6697208336829901</v>
      </c>
      <c r="O639">
        <v>94.64339737025</v>
      </c>
      <c r="P639">
        <v>2.0042546438239901</v>
      </c>
      <c r="Q639">
        <v>3.3371517342917798</v>
      </c>
      <c r="R639">
        <v>3.5368535733251898</v>
      </c>
      <c r="S639">
        <v>-0.41397943891667299</v>
      </c>
      <c r="T639">
        <v>-0.87451214357450802</v>
      </c>
      <c r="U639">
        <v>2.5127919753941299</v>
      </c>
      <c r="V639">
        <v>1.53194145777154</v>
      </c>
      <c r="W639">
        <v>3.1617170489919899</v>
      </c>
      <c r="X639">
        <v>8.0256290787618294</v>
      </c>
      <c r="Y639">
        <v>9.2636357666962696E-2</v>
      </c>
      <c r="Z639">
        <v>0.662216494893897</v>
      </c>
      <c r="AA639">
        <v>5.77931342644737</v>
      </c>
    </row>
    <row r="640" spans="1:27" x14ac:dyDescent="0.25">
      <c r="A640" t="s">
        <v>1486</v>
      </c>
      <c r="B640" t="s">
        <v>1487</v>
      </c>
      <c r="C640">
        <v>2.8444943401411602</v>
      </c>
      <c r="D640">
        <v>6.4103692768410703</v>
      </c>
      <c r="E640">
        <v>26.721304618433699</v>
      </c>
      <c r="F640">
        <v>1.73487099809232</v>
      </c>
      <c r="G640">
        <v>9.6063291235192292</v>
      </c>
      <c r="H640">
        <v>0.59605351669600803</v>
      </c>
      <c r="I640">
        <f t="shared" si="9"/>
        <v>9.0668736910313239</v>
      </c>
      <c r="J640">
        <v>0.56888216490657295</v>
      </c>
      <c r="K640">
        <v>6.2742923778600099</v>
      </c>
      <c r="L640">
        <v>0.48218548700156899</v>
      </c>
      <c r="M640">
        <v>16.7929491795994</v>
      </c>
      <c r="N640">
        <v>27.860787796680899</v>
      </c>
      <c r="O640">
        <v>161.73628945614101</v>
      </c>
      <c r="P640">
        <v>0.93225895670838899</v>
      </c>
      <c r="Q640">
        <v>1.5333795739698799</v>
      </c>
      <c r="R640">
        <v>3.4990638207742299</v>
      </c>
      <c r="S640">
        <v>-0.64464927962108698</v>
      </c>
      <c r="T640">
        <v>-1.40640925342955</v>
      </c>
      <c r="U640">
        <v>3.80434272412176</v>
      </c>
      <c r="V640">
        <v>1.5105108988506799</v>
      </c>
      <c r="W640">
        <v>3.1341742960864498</v>
      </c>
      <c r="X640">
        <v>8.8695111606572592</v>
      </c>
      <c r="Y640">
        <v>0.57637506416144002</v>
      </c>
      <c r="Z640">
        <v>2.0013440350723202</v>
      </c>
      <c r="AA640">
        <v>8.9892248364245795</v>
      </c>
    </row>
    <row r="641" spans="1:27" x14ac:dyDescent="0.25">
      <c r="A641" t="s">
        <v>733</v>
      </c>
      <c r="B641" t="s">
        <v>734</v>
      </c>
      <c r="C641">
        <v>2.94061410821128</v>
      </c>
      <c r="D641">
        <v>6.6043449699447399</v>
      </c>
      <c r="E641">
        <v>26.469656727822699</v>
      </c>
      <c r="F641">
        <v>1.50999987502433</v>
      </c>
      <c r="G641">
        <v>9.1759619966261905</v>
      </c>
      <c r="H641">
        <v>0.48574154893910498</v>
      </c>
      <c r="I641">
        <f t="shared" si="9"/>
        <v>7.9884757225119394</v>
      </c>
      <c r="J641">
        <v>0.475637957343644</v>
      </c>
      <c r="K641">
        <v>5.9540514844812202</v>
      </c>
      <c r="L641">
        <v>0.41508402187986698</v>
      </c>
      <c r="M641">
        <v>13.202252832109499</v>
      </c>
      <c r="N641">
        <v>22.002676172284499</v>
      </c>
      <c r="O641">
        <v>140.71670343002</v>
      </c>
      <c r="P641">
        <v>1.1624275962353601</v>
      </c>
      <c r="Q641">
        <v>2.0600418765748398</v>
      </c>
      <c r="R641">
        <v>3.5192870198553701</v>
      </c>
      <c r="S641">
        <v>-0.60806098300332601</v>
      </c>
      <c r="T641">
        <v>-1.2673482751199601</v>
      </c>
      <c r="U641">
        <v>3.1285423646903201</v>
      </c>
      <c r="V641">
        <v>1.5726509171488601</v>
      </c>
      <c r="W641">
        <v>3.25283554956847</v>
      </c>
      <c r="X641">
        <v>8.6445341225416996</v>
      </c>
      <c r="Y641">
        <v>0.52892415921282598</v>
      </c>
      <c r="Z641">
        <v>1.68558767557652</v>
      </c>
      <c r="AA641">
        <v>8.3020264043428007</v>
      </c>
    </row>
    <row r="642" spans="1:27" x14ac:dyDescent="0.25">
      <c r="A642" t="s">
        <v>1417</v>
      </c>
      <c r="B642" t="s">
        <v>1418</v>
      </c>
      <c r="C642">
        <v>2.9032493054216699</v>
      </c>
      <c r="D642">
        <v>6.5108068892824402</v>
      </c>
      <c r="E642">
        <v>25.826651707099799</v>
      </c>
      <c r="F642">
        <v>1.0840590353319199</v>
      </c>
      <c r="G642">
        <v>7.5397772617970897</v>
      </c>
      <c r="H642">
        <v>0.36105250031528802</v>
      </c>
      <c r="I642">
        <f t="shared" si="9"/>
        <v>7.7590315444596829</v>
      </c>
      <c r="J642">
        <v>0.47145752243147299</v>
      </c>
      <c r="K642">
        <v>6.0762418573760799</v>
      </c>
      <c r="L642">
        <v>0.283915766321508</v>
      </c>
      <c r="M642">
        <v>7.86519694480811</v>
      </c>
      <c r="N642">
        <v>14.871743940539501</v>
      </c>
      <c r="O642">
        <v>133.16064165828001</v>
      </c>
      <c r="P642">
        <v>1.7136050632379101</v>
      </c>
      <c r="Q642">
        <v>2.77775839078461</v>
      </c>
      <c r="R642">
        <v>3.4429799010133499</v>
      </c>
      <c r="S642">
        <v>-0.58068612839820599</v>
      </c>
      <c r="T642">
        <v>-1.1750661474850801</v>
      </c>
      <c r="U642">
        <v>2.93322550283255</v>
      </c>
      <c r="V642">
        <v>1.57796131883711</v>
      </c>
      <c r="W642">
        <v>3.2544422924173899</v>
      </c>
      <c r="X642">
        <v>7.9899701591358703</v>
      </c>
      <c r="Y642">
        <v>0.33310104640466598</v>
      </c>
      <c r="Z642">
        <v>1.2390193510872201</v>
      </c>
      <c r="AA642">
        <v>8.1157316918586702</v>
      </c>
    </row>
    <row r="643" spans="1:27" x14ac:dyDescent="0.25">
      <c r="A643" t="s">
        <v>338</v>
      </c>
      <c r="B643" t="s">
        <v>339</v>
      </c>
      <c r="C643">
        <v>3.03764416777459</v>
      </c>
      <c r="D643">
        <v>6.7427854422489499</v>
      </c>
      <c r="E643">
        <v>26.381776298565399</v>
      </c>
      <c r="F643">
        <v>1.6966384420901299</v>
      </c>
      <c r="G643">
        <v>10.070088339117801</v>
      </c>
      <c r="H643">
        <v>0.55357413753356699</v>
      </c>
      <c r="I643">
        <f t="shared" ref="I643:I651" si="10">100*(J643/K643)</f>
        <v>7.3341325499645578</v>
      </c>
      <c r="J643">
        <v>0.445320209189835</v>
      </c>
      <c r="K643">
        <v>6.0718865681257297</v>
      </c>
      <c r="L643">
        <v>0.16483721510358201</v>
      </c>
      <c r="M643">
        <v>4.7836514448579903</v>
      </c>
      <c r="N643">
        <v>11.5221988169168</v>
      </c>
      <c r="O643">
        <v>115.253941144514</v>
      </c>
      <c r="P643">
        <v>1.7832143099755999</v>
      </c>
      <c r="Q643">
        <v>3.12696135997993</v>
      </c>
      <c r="R643">
        <v>3.47133152603358</v>
      </c>
      <c r="S643">
        <v>-0.512474759675838</v>
      </c>
      <c r="T643">
        <v>-1.00407395004533</v>
      </c>
      <c r="U643">
        <v>2.46512632009855</v>
      </c>
      <c r="V643">
        <v>1.585820389625</v>
      </c>
      <c r="W643">
        <v>3.2719614659799001</v>
      </c>
      <c r="X643">
        <v>8.3407789260757301</v>
      </c>
      <c r="Y643">
        <v>0.25247781011218401</v>
      </c>
      <c r="Z643">
        <v>0.904405869315414</v>
      </c>
      <c r="AA643">
        <v>6.7768137466273002</v>
      </c>
    </row>
    <row r="644" spans="1:27" x14ac:dyDescent="0.25">
      <c r="A644" t="s">
        <v>431</v>
      </c>
      <c r="B644" t="s">
        <v>432</v>
      </c>
      <c r="C644">
        <v>2.9990541510698301</v>
      </c>
      <c r="D644">
        <v>6.6804027548793004</v>
      </c>
      <c r="E644">
        <v>27.347445601403098</v>
      </c>
      <c r="F644">
        <v>2.3603737147000698</v>
      </c>
      <c r="G644">
        <v>11.1505494782991</v>
      </c>
      <c r="H644">
        <v>0.84123068835136605</v>
      </c>
      <c r="I644">
        <f t="shared" si="10"/>
        <v>10.55742614782228</v>
      </c>
      <c r="J644">
        <v>0.67107479980802298</v>
      </c>
      <c r="K644">
        <v>6.35642428762287</v>
      </c>
      <c r="L644">
        <v>0.38609187902831699</v>
      </c>
      <c r="M644">
        <v>15.344270492346601</v>
      </c>
      <c r="N644">
        <v>30.2535058121241</v>
      </c>
      <c r="O644">
        <v>143.898759351396</v>
      </c>
      <c r="P644">
        <v>0.87133339448114799</v>
      </c>
      <c r="Q644">
        <v>1.3185517870563901</v>
      </c>
      <c r="R644">
        <v>3.4558891226698099</v>
      </c>
      <c r="S644">
        <v>-0.57746395184986199</v>
      </c>
      <c r="T644">
        <v>-1.23496659214714</v>
      </c>
      <c r="U644">
        <v>3.53742575777102</v>
      </c>
      <c r="V644">
        <v>1.51383535169621</v>
      </c>
      <c r="W644">
        <v>3.1403368352005998</v>
      </c>
      <c r="X644">
        <v>9.7251231530454394</v>
      </c>
      <c r="Y644">
        <v>0.52598335045560096</v>
      </c>
      <c r="Z644">
        <v>1.8874025600733899</v>
      </c>
      <c r="AA644">
        <v>7.5595367749555997</v>
      </c>
    </row>
    <row r="645" spans="1:27" x14ac:dyDescent="0.25">
      <c r="A645" t="s">
        <v>1653</v>
      </c>
      <c r="B645" t="s">
        <v>1654</v>
      </c>
      <c r="C645">
        <v>3.0214135661485</v>
      </c>
      <c r="D645">
        <v>6.7610240992461099</v>
      </c>
      <c r="E645">
        <v>27.2933783921391</v>
      </c>
      <c r="F645">
        <v>2.3725734925904201</v>
      </c>
      <c r="G645">
        <v>11.8811750421689</v>
      </c>
      <c r="H645">
        <v>0.83496649046650895</v>
      </c>
      <c r="I645">
        <f t="shared" si="10"/>
        <v>10.891866488090725</v>
      </c>
      <c r="J645">
        <v>0.65593412137289897</v>
      </c>
      <c r="K645">
        <v>6.0222379891463396</v>
      </c>
      <c r="L645">
        <v>0.46073688425561998</v>
      </c>
      <c r="M645">
        <v>14.956434956483699</v>
      </c>
      <c r="N645">
        <v>26.619237503226</v>
      </c>
      <c r="O645">
        <v>130.651185585972</v>
      </c>
      <c r="P645">
        <v>0.87188749178178704</v>
      </c>
      <c r="Q645">
        <v>1.5881596701174401</v>
      </c>
      <c r="R645">
        <v>3.5288158006448902</v>
      </c>
      <c r="S645">
        <v>-0.58286234100354295</v>
      </c>
      <c r="T645">
        <v>-1.2228471021715801</v>
      </c>
      <c r="U645">
        <v>3.2730343709078502</v>
      </c>
      <c r="V645">
        <v>1.5399969654841299</v>
      </c>
      <c r="W645">
        <v>3.1908978417015499</v>
      </c>
      <c r="X645">
        <v>9.4178018830069998</v>
      </c>
      <c r="Y645">
        <v>0.52444745651139801</v>
      </c>
      <c r="Z645">
        <v>1.80105325970887</v>
      </c>
      <c r="AA645">
        <v>7.30490971302192</v>
      </c>
    </row>
    <row r="646" spans="1:27" x14ac:dyDescent="0.25">
      <c r="A646" t="s">
        <v>1713</v>
      </c>
      <c r="B646" t="s">
        <v>1714</v>
      </c>
      <c r="C646">
        <v>3.11998822558339</v>
      </c>
      <c r="D646">
        <v>6.9165134082900996</v>
      </c>
      <c r="E646">
        <v>27.501151830648499</v>
      </c>
      <c r="F646">
        <v>2.6530465198709301</v>
      </c>
      <c r="G646">
        <v>13.318289536999</v>
      </c>
      <c r="H646">
        <v>0.91642726075701897</v>
      </c>
      <c r="I646">
        <f t="shared" si="10"/>
        <v>9.1462341937126865</v>
      </c>
      <c r="J646">
        <v>0.52880184311309497</v>
      </c>
      <c r="K646">
        <v>5.7816346259382296</v>
      </c>
      <c r="L646">
        <v>0.33320303229180798</v>
      </c>
      <c r="M646">
        <v>10.2686986420312</v>
      </c>
      <c r="N646">
        <v>19.671520971764799</v>
      </c>
      <c r="O646">
        <v>112.579108463558</v>
      </c>
      <c r="P646">
        <v>1.1241073719983401</v>
      </c>
      <c r="Q646">
        <v>1.99595769688715</v>
      </c>
      <c r="R646">
        <v>3.5632188983389499</v>
      </c>
      <c r="S646">
        <v>-0.52501106753086602</v>
      </c>
      <c r="T646">
        <v>-1.09599941030662</v>
      </c>
      <c r="U646">
        <v>2.8334704485913398</v>
      </c>
      <c r="V646">
        <v>1.5649784144243799</v>
      </c>
      <c r="W646">
        <v>3.2365047992144098</v>
      </c>
      <c r="X646">
        <v>9.51619951002621</v>
      </c>
      <c r="Y646">
        <v>0.44136560922815699</v>
      </c>
      <c r="Z646">
        <v>1.46960853959756</v>
      </c>
      <c r="AA646">
        <v>6.4465008349264803</v>
      </c>
    </row>
    <row r="647" spans="1:27" x14ac:dyDescent="0.25">
      <c r="A647" t="s">
        <v>512</v>
      </c>
      <c r="B647" t="s">
        <v>513</v>
      </c>
      <c r="C647">
        <v>3.06001760994811</v>
      </c>
      <c r="D647">
        <v>6.7432786895169103</v>
      </c>
      <c r="E647">
        <v>27.3377584157721</v>
      </c>
      <c r="F647">
        <v>2.9252773011809801</v>
      </c>
      <c r="G647">
        <v>14.6557561449051</v>
      </c>
      <c r="H647">
        <v>1.0012086487351499</v>
      </c>
      <c r="I647">
        <f t="shared" si="10"/>
        <v>8.2279016308241779</v>
      </c>
      <c r="J647">
        <v>0.47901613850216701</v>
      </c>
      <c r="K647">
        <v>5.8218505761861499</v>
      </c>
      <c r="L647">
        <v>0.220630304097857</v>
      </c>
      <c r="M647">
        <v>7.0231367614623696</v>
      </c>
      <c r="N647">
        <v>16.837564877581201</v>
      </c>
      <c r="O647">
        <v>102.75151763352</v>
      </c>
      <c r="P647">
        <v>1.1295855195793001</v>
      </c>
      <c r="Q647">
        <v>2.28512648655368</v>
      </c>
      <c r="R647">
        <v>3.5197590652482802</v>
      </c>
      <c r="S647">
        <v>-0.48954534939188099</v>
      </c>
      <c r="T647">
        <v>-1.01517408561888</v>
      </c>
      <c r="U647">
        <v>2.58212112604375</v>
      </c>
      <c r="V647">
        <v>1.59058557486972</v>
      </c>
      <c r="W647">
        <v>3.2790391811911701</v>
      </c>
      <c r="X647">
        <v>9.8883535165607999</v>
      </c>
      <c r="Y647">
        <v>0.39076595024613098</v>
      </c>
      <c r="Z647">
        <v>1.2351599554135999</v>
      </c>
      <c r="AA647">
        <v>5.74121508937945</v>
      </c>
    </row>
    <row r="648" spans="1:27" x14ac:dyDescent="0.25">
      <c r="A648" t="s">
        <v>1232</v>
      </c>
      <c r="B648" t="s">
        <v>1233</v>
      </c>
      <c r="C648">
        <v>3.06698080704908</v>
      </c>
      <c r="D648">
        <v>6.8020472765458404</v>
      </c>
      <c r="E648">
        <v>27.079645627293502</v>
      </c>
      <c r="F648">
        <v>2.1386249881265198</v>
      </c>
      <c r="G648">
        <v>11.8588056982308</v>
      </c>
      <c r="H648">
        <v>0.72147203379420899</v>
      </c>
      <c r="I648">
        <f t="shared" si="10"/>
        <v>7.1015064947506561</v>
      </c>
      <c r="J648">
        <v>0.42605571469202103</v>
      </c>
      <c r="K648">
        <v>5.9995117234203201</v>
      </c>
      <c r="L648">
        <v>0.22337580435266099</v>
      </c>
      <c r="M648">
        <v>7.71025234714</v>
      </c>
      <c r="N648">
        <v>17.020165272706201</v>
      </c>
      <c r="O648">
        <v>120.244467600668</v>
      </c>
      <c r="P648">
        <v>1.20536075371934</v>
      </c>
      <c r="Q648">
        <v>2.4710994474376702</v>
      </c>
      <c r="R648">
        <v>3.5293751594534402</v>
      </c>
      <c r="S648">
        <v>-0.536942758808722</v>
      </c>
      <c r="T648">
        <v>-1.0827838653431101</v>
      </c>
      <c r="U648">
        <v>2.6054257018125502</v>
      </c>
      <c r="V648">
        <v>1.5885839186359301</v>
      </c>
      <c r="W648">
        <v>3.2806712141944101</v>
      </c>
      <c r="X648">
        <v>9.0281034354627892</v>
      </c>
      <c r="Y648">
        <v>0.40816887805799501</v>
      </c>
      <c r="Z648">
        <v>1.2486583824876101</v>
      </c>
      <c r="AA648">
        <v>6.8262939600511698</v>
      </c>
    </row>
    <row r="649" spans="1:27" x14ac:dyDescent="0.25">
      <c r="A649" t="s">
        <v>2149</v>
      </c>
      <c r="B649" t="s">
        <v>2933</v>
      </c>
      <c r="C649">
        <v>2.9712026693333802</v>
      </c>
      <c r="D649">
        <v>6.5818581619726499</v>
      </c>
      <c r="E649">
        <v>27.287808581103199</v>
      </c>
      <c r="F649">
        <v>3.0578339305206201</v>
      </c>
      <c r="G649">
        <v>13.763883706164901</v>
      </c>
      <c r="H649">
        <v>1.0869110908860999</v>
      </c>
      <c r="I649">
        <f t="shared" si="10"/>
        <v>11.636997184589244</v>
      </c>
      <c r="J649">
        <v>0.702135789444438</v>
      </c>
      <c r="K649">
        <v>6.0336509350906198</v>
      </c>
      <c r="L649">
        <v>0.41202742335174902</v>
      </c>
      <c r="M649">
        <v>7.21816577497294</v>
      </c>
      <c r="N649">
        <v>17.302885675070801</v>
      </c>
      <c r="O649">
        <v>89.622417294748999</v>
      </c>
      <c r="P649">
        <v>1.16145572786465</v>
      </c>
      <c r="Q649">
        <v>2.04381933208589</v>
      </c>
      <c r="R649">
        <v>3.5234817373622902</v>
      </c>
      <c r="S649">
        <v>-0.42118144428541499</v>
      </c>
      <c r="T649">
        <v>-0.89178793675836299</v>
      </c>
      <c r="U649">
        <v>2.50443772678612</v>
      </c>
      <c r="V649">
        <v>1.5385672163847299</v>
      </c>
      <c r="W649">
        <v>3.1766340218709401</v>
      </c>
      <c r="X649">
        <v>10.2046831330501</v>
      </c>
      <c r="Y649">
        <v>0.279226058808341</v>
      </c>
      <c r="Z649">
        <v>1.0941129558709499</v>
      </c>
      <c r="AA649">
        <v>4.7144294103404798</v>
      </c>
    </row>
    <row r="650" spans="1:27" x14ac:dyDescent="0.25">
      <c r="A650" t="s">
        <v>554</v>
      </c>
      <c r="B650" t="s">
        <v>555</v>
      </c>
      <c r="C650">
        <v>2.6583819294519899</v>
      </c>
      <c r="D650">
        <v>5.7935285990640901</v>
      </c>
      <c r="E650">
        <v>24.645880339558499</v>
      </c>
      <c r="F650">
        <v>3.2426377848095802</v>
      </c>
      <c r="G650">
        <v>14.9730568701431</v>
      </c>
      <c r="H650">
        <v>1.0838237728026701</v>
      </c>
      <c r="I650">
        <f t="shared" si="10"/>
        <v>9.7095087480525848</v>
      </c>
      <c r="J650">
        <v>0.58082186848280504</v>
      </c>
      <c r="K650">
        <v>5.9819902690679303</v>
      </c>
      <c r="L650">
        <v>0.423511478584155</v>
      </c>
      <c r="M650">
        <v>6.1305387415239601</v>
      </c>
      <c r="N650">
        <v>14.080669230183201</v>
      </c>
      <c r="O650">
        <v>84.579480520324196</v>
      </c>
      <c r="P650">
        <v>1.26065454828392</v>
      </c>
      <c r="Q650">
        <v>2.3930413489267401</v>
      </c>
      <c r="R650">
        <v>3.5473224433306298</v>
      </c>
      <c r="S650">
        <v>-0.39872547115822998</v>
      </c>
      <c r="T650">
        <v>-0.82540465240012995</v>
      </c>
      <c r="U650">
        <v>2.2755225129235099</v>
      </c>
      <c r="V650">
        <v>1.55696081123352</v>
      </c>
      <c r="W650">
        <v>3.20273029827458</v>
      </c>
      <c r="X650">
        <v>10.461383358911601</v>
      </c>
      <c r="Y650">
        <v>0.19815933498798399</v>
      </c>
      <c r="Z650">
        <v>0.840892624386124</v>
      </c>
      <c r="AA650">
        <v>4.0440956220851296</v>
      </c>
    </row>
    <row r="651" spans="1:27" x14ac:dyDescent="0.25">
      <c r="A651" t="s">
        <v>551</v>
      </c>
      <c r="B651" t="s">
        <v>552</v>
      </c>
      <c r="C651">
        <v>2.6583819294519899</v>
      </c>
      <c r="D651">
        <v>5.7935285990640901</v>
      </c>
      <c r="E651">
        <v>24.645880339558499</v>
      </c>
      <c r="F651">
        <v>3.2426377848095802</v>
      </c>
      <c r="G651">
        <v>14.9730568701431</v>
      </c>
      <c r="H651">
        <v>1.0838237728026701</v>
      </c>
      <c r="I651">
        <f t="shared" si="10"/>
        <v>9.7095087480525848</v>
      </c>
      <c r="J651">
        <v>0.58082186848280504</v>
      </c>
      <c r="K651">
        <v>5.9819902690679303</v>
      </c>
      <c r="L651">
        <v>0.423511478584155</v>
      </c>
      <c r="M651">
        <v>6.1305387415239601</v>
      </c>
      <c r="N651">
        <v>14.080669230183201</v>
      </c>
      <c r="O651">
        <v>84.579480520324196</v>
      </c>
      <c r="P651">
        <v>1.26065454828392</v>
      </c>
      <c r="Q651">
        <v>2.3930413489267401</v>
      </c>
      <c r="R651">
        <v>3.5473224433306298</v>
      </c>
      <c r="S651">
        <v>-0.39872547115822998</v>
      </c>
      <c r="T651">
        <v>-0.82540465240012995</v>
      </c>
      <c r="U651">
        <v>2.2755225129235099</v>
      </c>
      <c r="V651">
        <v>1.55696081123352</v>
      </c>
      <c r="W651">
        <v>3.20273029827458</v>
      </c>
      <c r="X651">
        <v>10.461383358911601</v>
      </c>
      <c r="Y651">
        <v>0.19815933498798399</v>
      </c>
      <c r="Z651">
        <v>0.840892624386124</v>
      </c>
      <c r="AA651">
        <v>4.0440956220851296</v>
      </c>
    </row>
  </sheetData>
  <sortState xmlns:xlrd2="http://schemas.microsoft.com/office/spreadsheetml/2017/richdata2" ref="A2:AA651">
    <sortCondition ref="A2:A6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F1D0-A1BC-44C8-959F-77B7626D0BCD}">
  <dimension ref="A1:AF651"/>
  <sheetViews>
    <sheetView workbookViewId="0">
      <selection sqref="A1:AF65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54</v>
      </c>
      <c r="H2" s="1">
        <v>43812.101388888892</v>
      </c>
      <c r="I2" t="s">
        <v>74</v>
      </c>
      <c r="J2" t="s">
        <v>75</v>
      </c>
      <c r="K2" t="s">
        <v>40</v>
      </c>
      <c r="L2" t="s">
        <v>49</v>
      </c>
      <c r="M2" t="s">
        <v>43</v>
      </c>
      <c r="N2" t="s">
        <v>42</v>
      </c>
      <c r="O2">
        <v>72617</v>
      </c>
      <c r="P2">
        <v>47932</v>
      </c>
      <c r="Q2">
        <v>251</v>
      </c>
      <c r="R2">
        <v>16698</v>
      </c>
      <c r="S2">
        <v>27980</v>
      </c>
      <c r="T2">
        <v>11282</v>
      </c>
      <c r="U2">
        <v>6920</v>
      </c>
      <c r="V2">
        <v>0</v>
      </c>
      <c r="W2">
        <v>1750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76</v>
      </c>
      <c r="B3" t="s">
        <v>77</v>
      </c>
      <c r="C3" t="s">
        <v>78</v>
      </c>
      <c r="D3" t="s">
        <v>79</v>
      </c>
      <c r="E3" t="s">
        <v>79</v>
      </c>
      <c r="F3" t="s">
        <v>73</v>
      </c>
      <c r="G3" t="s">
        <v>54</v>
      </c>
      <c r="H3" s="1">
        <v>43812.118750000001</v>
      </c>
      <c r="I3" t="s">
        <v>80</v>
      </c>
      <c r="J3" t="s">
        <v>81</v>
      </c>
      <c r="K3" t="s">
        <v>57</v>
      </c>
      <c r="L3" t="s">
        <v>49</v>
      </c>
      <c r="M3" t="s">
        <v>43</v>
      </c>
      <c r="N3" t="s">
        <v>42</v>
      </c>
      <c r="O3">
        <v>60138</v>
      </c>
      <c r="P3">
        <v>39342</v>
      </c>
      <c r="Q3">
        <v>152</v>
      </c>
      <c r="R3">
        <v>19836</v>
      </c>
      <c r="S3">
        <v>27850</v>
      </c>
      <c r="T3">
        <v>8014</v>
      </c>
      <c r="U3">
        <v>2371</v>
      </c>
      <c r="V3">
        <v>0</v>
      </c>
      <c r="W3">
        <v>771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336</v>
      </c>
      <c r="AF3">
        <v>0</v>
      </c>
    </row>
    <row r="4" spans="1:3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73</v>
      </c>
      <c r="G4" t="s">
        <v>54</v>
      </c>
      <c r="H4" s="1">
        <v>43812.190972222219</v>
      </c>
      <c r="I4" t="s">
        <v>87</v>
      </c>
      <c r="J4" t="s">
        <v>88</v>
      </c>
      <c r="K4" t="s">
        <v>40</v>
      </c>
      <c r="L4" t="s">
        <v>49</v>
      </c>
      <c r="M4" t="s">
        <v>43</v>
      </c>
      <c r="N4" t="s">
        <v>42</v>
      </c>
      <c r="O4">
        <v>73107</v>
      </c>
      <c r="P4">
        <v>54763</v>
      </c>
      <c r="Q4">
        <v>173</v>
      </c>
      <c r="R4">
        <v>6139</v>
      </c>
      <c r="S4">
        <v>26311</v>
      </c>
      <c r="T4">
        <v>20172</v>
      </c>
      <c r="U4">
        <v>6036</v>
      </c>
      <c r="V4">
        <v>0</v>
      </c>
      <c r="W4">
        <v>1566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678</v>
      </c>
      <c r="AF4">
        <v>0</v>
      </c>
    </row>
    <row r="5" spans="1:32" x14ac:dyDescent="0.25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73</v>
      </c>
      <c r="G5" t="s">
        <v>37</v>
      </c>
      <c r="H5" s="1">
        <v>43812.135416666664</v>
      </c>
      <c r="I5" t="s">
        <v>98</v>
      </c>
      <c r="J5" t="s">
        <v>99</v>
      </c>
      <c r="K5" t="s">
        <v>40</v>
      </c>
      <c r="L5" t="s">
        <v>49</v>
      </c>
      <c r="M5" t="s">
        <v>43</v>
      </c>
      <c r="N5" t="s">
        <v>42</v>
      </c>
      <c r="O5">
        <v>69976</v>
      </c>
      <c r="P5">
        <v>45567</v>
      </c>
      <c r="Q5">
        <v>151</v>
      </c>
      <c r="R5">
        <v>16886</v>
      </c>
      <c r="S5">
        <v>29096</v>
      </c>
      <c r="T5">
        <v>12210</v>
      </c>
      <c r="U5">
        <v>2873</v>
      </c>
      <c r="V5">
        <v>0</v>
      </c>
      <c r="W5">
        <v>1388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115</v>
      </c>
      <c r="B6" t="s">
        <v>69</v>
      </c>
      <c r="C6" t="s">
        <v>116</v>
      </c>
      <c r="D6" t="s">
        <v>117</v>
      </c>
      <c r="E6" t="s">
        <v>72</v>
      </c>
      <c r="F6" t="s">
        <v>73</v>
      </c>
      <c r="G6" t="s">
        <v>37</v>
      </c>
      <c r="H6" s="1">
        <v>43812.339583333334</v>
      </c>
      <c r="I6" t="s">
        <v>118</v>
      </c>
      <c r="J6" t="s">
        <v>119</v>
      </c>
      <c r="K6" t="s">
        <v>40</v>
      </c>
      <c r="L6" t="s">
        <v>49</v>
      </c>
      <c r="M6" t="s">
        <v>43</v>
      </c>
      <c r="N6" t="s">
        <v>120</v>
      </c>
      <c r="O6">
        <v>81726</v>
      </c>
      <c r="P6">
        <v>61408</v>
      </c>
      <c r="Q6">
        <v>287</v>
      </c>
      <c r="R6">
        <v>22521</v>
      </c>
      <c r="S6">
        <v>35566</v>
      </c>
      <c r="T6">
        <v>9722</v>
      </c>
      <c r="U6">
        <v>13045</v>
      </c>
      <c r="V6">
        <v>0</v>
      </c>
      <c r="W6">
        <v>2519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</v>
      </c>
      <c r="AF6">
        <v>0</v>
      </c>
    </row>
    <row r="7" spans="1:32" x14ac:dyDescent="0.25">
      <c r="A7" t="s">
        <v>121</v>
      </c>
      <c r="B7" t="s">
        <v>94</v>
      </c>
      <c r="C7" t="s">
        <v>122</v>
      </c>
      <c r="D7" t="s">
        <v>123</v>
      </c>
      <c r="E7" t="s">
        <v>97</v>
      </c>
      <c r="F7" t="s">
        <v>73</v>
      </c>
      <c r="G7" t="s">
        <v>37</v>
      </c>
      <c r="H7" s="1">
        <v>43812.175694444442</v>
      </c>
      <c r="I7" t="s">
        <v>124</v>
      </c>
      <c r="J7" t="s">
        <v>125</v>
      </c>
      <c r="K7" t="s">
        <v>40</v>
      </c>
      <c r="L7" t="s">
        <v>126</v>
      </c>
      <c r="M7" t="s">
        <v>43</v>
      </c>
      <c r="N7" t="s">
        <v>127</v>
      </c>
      <c r="O7">
        <v>78204</v>
      </c>
      <c r="P7">
        <v>48980</v>
      </c>
      <c r="Q7">
        <v>118</v>
      </c>
      <c r="R7">
        <v>5733</v>
      </c>
      <c r="S7">
        <v>19231</v>
      </c>
      <c r="T7">
        <v>11971</v>
      </c>
      <c r="U7">
        <v>1105</v>
      </c>
      <c r="V7">
        <v>2501</v>
      </c>
      <c r="W7">
        <v>674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13498</v>
      </c>
      <c r="AF7">
        <v>0</v>
      </c>
    </row>
    <row r="8" spans="1:32" x14ac:dyDescent="0.25">
      <c r="A8" t="s">
        <v>128</v>
      </c>
      <c r="B8" t="s">
        <v>69</v>
      </c>
      <c r="C8" t="s">
        <v>129</v>
      </c>
      <c r="D8" t="s">
        <v>130</v>
      </c>
      <c r="E8" t="s">
        <v>72</v>
      </c>
      <c r="F8" t="s">
        <v>73</v>
      </c>
      <c r="G8" t="s">
        <v>37</v>
      </c>
      <c r="H8" s="1">
        <v>43812.127083333333</v>
      </c>
      <c r="I8" t="s">
        <v>131</v>
      </c>
      <c r="J8" t="s">
        <v>132</v>
      </c>
      <c r="K8" t="s">
        <v>40</v>
      </c>
      <c r="L8" t="s">
        <v>49</v>
      </c>
      <c r="M8" t="s">
        <v>43</v>
      </c>
      <c r="N8" t="s">
        <v>42</v>
      </c>
      <c r="O8">
        <v>89553</v>
      </c>
      <c r="P8">
        <v>60059</v>
      </c>
      <c r="Q8">
        <v>279</v>
      </c>
      <c r="R8">
        <v>24029</v>
      </c>
      <c r="S8">
        <v>37270</v>
      </c>
      <c r="T8">
        <v>13241</v>
      </c>
      <c r="U8">
        <v>6048</v>
      </c>
      <c r="V8">
        <v>0</v>
      </c>
      <c r="W8">
        <v>2638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862</v>
      </c>
      <c r="AF8">
        <v>0</v>
      </c>
    </row>
    <row r="9" spans="1:32" x14ac:dyDescent="0.25">
      <c r="A9" t="s">
        <v>133</v>
      </c>
      <c r="B9" t="s">
        <v>83</v>
      </c>
      <c r="C9" t="s">
        <v>134</v>
      </c>
      <c r="D9" t="s">
        <v>85</v>
      </c>
      <c r="E9" t="s">
        <v>86</v>
      </c>
      <c r="F9" t="s">
        <v>73</v>
      </c>
      <c r="G9" t="s">
        <v>54</v>
      </c>
      <c r="H9" s="1">
        <v>43812.170138888891</v>
      </c>
      <c r="I9" t="s">
        <v>135</v>
      </c>
      <c r="J9" t="s">
        <v>136</v>
      </c>
      <c r="K9" t="s">
        <v>57</v>
      </c>
      <c r="L9" t="s">
        <v>41</v>
      </c>
      <c r="M9" t="s">
        <v>42</v>
      </c>
      <c r="N9" t="s">
        <v>43</v>
      </c>
      <c r="O9">
        <v>67978</v>
      </c>
      <c r="P9">
        <v>38579</v>
      </c>
      <c r="Q9">
        <v>125</v>
      </c>
      <c r="R9">
        <v>4263</v>
      </c>
      <c r="S9">
        <v>14281</v>
      </c>
      <c r="T9">
        <v>18544</v>
      </c>
      <c r="U9">
        <v>1395</v>
      </c>
      <c r="V9">
        <v>3151</v>
      </c>
      <c r="W9">
        <v>1208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137</v>
      </c>
      <c r="B10" t="s">
        <v>69</v>
      </c>
      <c r="C10" t="s">
        <v>138</v>
      </c>
      <c r="D10" t="s">
        <v>139</v>
      </c>
      <c r="E10" t="s">
        <v>72</v>
      </c>
      <c r="F10" t="s">
        <v>73</v>
      </c>
      <c r="G10" t="s">
        <v>37</v>
      </c>
      <c r="H10" s="1">
        <v>43812.186805555553</v>
      </c>
      <c r="I10" t="s">
        <v>140</v>
      </c>
      <c r="J10" t="s">
        <v>141</v>
      </c>
      <c r="K10" t="s">
        <v>40</v>
      </c>
      <c r="L10" t="s">
        <v>49</v>
      </c>
      <c r="M10" t="s">
        <v>43</v>
      </c>
      <c r="N10" t="s">
        <v>42</v>
      </c>
      <c r="O10">
        <v>86665</v>
      </c>
      <c r="P10">
        <v>60576</v>
      </c>
      <c r="Q10">
        <v>279</v>
      </c>
      <c r="R10">
        <v>17373</v>
      </c>
      <c r="S10">
        <v>32737</v>
      </c>
      <c r="T10">
        <v>15364</v>
      </c>
      <c r="U10">
        <v>10081</v>
      </c>
      <c r="V10">
        <v>0</v>
      </c>
      <c r="W10">
        <v>2394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146</v>
      </c>
      <c r="B11" t="s">
        <v>69</v>
      </c>
      <c r="C11" t="s">
        <v>147</v>
      </c>
      <c r="D11" t="s">
        <v>148</v>
      </c>
      <c r="E11" t="s">
        <v>72</v>
      </c>
      <c r="F11" t="s">
        <v>73</v>
      </c>
      <c r="G11" t="s">
        <v>37</v>
      </c>
      <c r="H11" s="1">
        <v>43812.203472222223</v>
      </c>
      <c r="I11" t="s">
        <v>149</v>
      </c>
      <c r="J11" t="s">
        <v>150</v>
      </c>
      <c r="K11" t="s">
        <v>57</v>
      </c>
      <c r="L11" t="s">
        <v>49</v>
      </c>
      <c r="M11" t="s">
        <v>43</v>
      </c>
      <c r="N11" t="s">
        <v>42</v>
      </c>
      <c r="O11">
        <v>90116</v>
      </c>
      <c r="P11">
        <v>62921</v>
      </c>
      <c r="Q11">
        <v>355</v>
      </c>
      <c r="R11">
        <v>16813</v>
      </c>
      <c r="S11">
        <v>34148</v>
      </c>
      <c r="T11">
        <v>17335</v>
      </c>
      <c r="U11">
        <v>8831</v>
      </c>
      <c r="V11">
        <v>0</v>
      </c>
      <c r="W11">
        <v>2607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155</v>
      </c>
      <c r="B12" t="s">
        <v>156</v>
      </c>
      <c r="C12" t="s">
        <v>157</v>
      </c>
      <c r="D12" t="s">
        <v>158</v>
      </c>
      <c r="E12" t="s">
        <v>158</v>
      </c>
      <c r="F12" t="s">
        <v>73</v>
      </c>
      <c r="G12" t="s">
        <v>54</v>
      </c>
      <c r="H12" s="1">
        <v>43812.154166666667</v>
      </c>
      <c r="I12" t="s">
        <v>159</v>
      </c>
      <c r="J12" t="s">
        <v>160</v>
      </c>
      <c r="K12" t="s">
        <v>57</v>
      </c>
      <c r="L12" t="s">
        <v>41</v>
      </c>
      <c r="M12" t="s">
        <v>42</v>
      </c>
      <c r="N12" t="s">
        <v>43</v>
      </c>
      <c r="O12">
        <v>77953</v>
      </c>
      <c r="P12">
        <v>44499</v>
      </c>
      <c r="Q12">
        <v>120</v>
      </c>
      <c r="R12">
        <v>15427</v>
      </c>
      <c r="S12">
        <v>11792</v>
      </c>
      <c r="T12">
        <v>27219</v>
      </c>
      <c r="U12">
        <v>1482</v>
      </c>
      <c r="V12">
        <v>3186</v>
      </c>
      <c r="W12">
        <v>820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161</v>
      </c>
      <c r="B13" t="s">
        <v>162</v>
      </c>
      <c r="C13" t="s">
        <v>163</v>
      </c>
      <c r="D13" t="s">
        <v>164</v>
      </c>
      <c r="E13" t="s">
        <v>165</v>
      </c>
      <c r="F13" t="s">
        <v>73</v>
      </c>
      <c r="G13" t="s">
        <v>54</v>
      </c>
      <c r="H13" s="1">
        <v>43812.093055555553</v>
      </c>
      <c r="I13" t="s">
        <v>166</v>
      </c>
      <c r="J13" t="s">
        <v>167</v>
      </c>
      <c r="K13" t="s">
        <v>40</v>
      </c>
      <c r="L13" t="s">
        <v>41</v>
      </c>
      <c r="M13" t="s">
        <v>42</v>
      </c>
      <c r="N13" t="s">
        <v>168</v>
      </c>
      <c r="O13">
        <v>65277</v>
      </c>
      <c r="P13">
        <v>36903</v>
      </c>
      <c r="Q13">
        <v>105</v>
      </c>
      <c r="R13">
        <v>3571</v>
      </c>
      <c r="S13">
        <v>7892</v>
      </c>
      <c r="T13">
        <v>14804</v>
      </c>
      <c r="U13">
        <v>1176</v>
      </c>
      <c r="V13">
        <v>11233</v>
      </c>
      <c r="W13">
        <v>900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898</v>
      </c>
      <c r="AF13">
        <v>0</v>
      </c>
    </row>
    <row r="14" spans="1:32" x14ac:dyDescent="0.25">
      <c r="A14" t="s">
        <v>169</v>
      </c>
      <c r="B14" t="s">
        <v>162</v>
      </c>
      <c r="C14" t="s">
        <v>170</v>
      </c>
      <c r="D14" t="s">
        <v>164</v>
      </c>
      <c r="E14" t="s">
        <v>165</v>
      </c>
      <c r="F14" t="s">
        <v>73</v>
      </c>
      <c r="G14" t="s">
        <v>37</v>
      </c>
      <c r="H14" s="1">
        <v>43812.083333333336</v>
      </c>
      <c r="I14" t="s">
        <v>171</v>
      </c>
      <c r="J14" t="s">
        <v>172</v>
      </c>
      <c r="K14" t="s">
        <v>57</v>
      </c>
      <c r="L14" t="s">
        <v>41</v>
      </c>
      <c r="M14" t="s">
        <v>42</v>
      </c>
      <c r="N14" t="s">
        <v>168</v>
      </c>
      <c r="O14">
        <v>69504</v>
      </c>
      <c r="P14">
        <v>38070</v>
      </c>
      <c r="Q14">
        <v>110</v>
      </c>
      <c r="R14">
        <v>3217</v>
      </c>
      <c r="S14">
        <v>10377</v>
      </c>
      <c r="T14">
        <v>14329</v>
      </c>
      <c r="U14">
        <v>1330</v>
      </c>
      <c r="V14">
        <v>11112</v>
      </c>
      <c r="W14">
        <v>922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173</v>
      </c>
      <c r="B15" t="s">
        <v>83</v>
      </c>
      <c r="C15" t="s">
        <v>174</v>
      </c>
      <c r="D15" t="s">
        <v>175</v>
      </c>
      <c r="E15" t="s">
        <v>86</v>
      </c>
      <c r="F15" t="s">
        <v>73</v>
      </c>
      <c r="G15" t="s">
        <v>37</v>
      </c>
      <c r="H15" s="1">
        <v>43812.138888888891</v>
      </c>
      <c r="I15" t="s">
        <v>176</v>
      </c>
      <c r="J15" t="s">
        <v>177</v>
      </c>
      <c r="K15" t="s">
        <v>40</v>
      </c>
      <c r="L15" t="s">
        <v>178</v>
      </c>
      <c r="M15" t="s">
        <v>43</v>
      </c>
      <c r="N15" t="s">
        <v>42</v>
      </c>
      <c r="O15">
        <v>70158</v>
      </c>
      <c r="P15">
        <v>46046</v>
      </c>
      <c r="Q15">
        <v>92</v>
      </c>
      <c r="R15">
        <v>5789</v>
      </c>
      <c r="S15">
        <v>23876</v>
      </c>
      <c r="T15">
        <v>18087</v>
      </c>
      <c r="U15">
        <v>2025</v>
      </c>
      <c r="V15">
        <v>1355</v>
      </c>
      <c r="W15">
        <v>703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179</v>
      </c>
      <c r="B16" t="s">
        <v>180</v>
      </c>
      <c r="C16" t="s">
        <v>181</v>
      </c>
      <c r="D16" t="s">
        <v>182</v>
      </c>
      <c r="E16" t="s">
        <v>183</v>
      </c>
      <c r="F16" t="s">
        <v>73</v>
      </c>
      <c r="G16" t="s">
        <v>54</v>
      </c>
      <c r="H16" s="1">
        <v>43812.074999999997</v>
      </c>
      <c r="I16" t="s">
        <v>184</v>
      </c>
      <c r="J16" t="s">
        <v>185</v>
      </c>
      <c r="K16" t="s">
        <v>40</v>
      </c>
      <c r="L16" t="s">
        <v>49</v>
      </c>
      <c r="M16" t="s">
        <v>43</v>
      </c>
      <c r="N16" t="s">
        <v>42</v>
      </c>
      <c r="O16">
        <v>69906</v>
      </c>
      <c r="P16">
        <v>44128</v>
      </c>
      <c r="Q16">
        <v>185</v>
      </c>
      <c r="R16">
        <v>20412</v>
      </c>
      <c r="S16">
        <v>29590</v>
      </c>
      <c r="T16">
        <v>9178</v>
      </c>
      <c r="U16">
        <v>3741</v>
      </c>
      <c r="V16">
        <v>0</v>
      </c>
      <c r="W16">
        <v>1395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224</v>
      </c>
      <c r="AF16">
        <v>0</v>
      </c>
    </row>
    <row r="17" spans="1:32" x14ac:dyDescent="0.25">
      <c r="A17" t="s">
        <v>186</v>
      </c>
      <c r="B17" t="s">
        <v>69</v>
      </c>
      <c r="C17" t="s">
        <v>187</v>
      </c>
      <c r="D17" t="s">
        <v>71</v>
      </c>
      <c r="E17" t="s">
        <v>72</v>
      </c>
      <c r="F17" t="s">
        <v>73</v>
      </c>
      <c r="G17" t="s">
        <v>54</v>
      </c>
      <c r="H17" s="1">
        <v>43812.123611111114</v>
      </c>
      <c r="I17" t="s">
        <v>188</v>
      </c>
      <c r="J17" t="s">
        <v>189</v>
      </c>
      <c r="K17" t="s">
        <v>57</v>
      </c>
      <c r="L17" t="s">
        <v>49</v>
      </c>
      <c r="M17" t="s">
        <v>43</v>
      </c>
      <c r="N17" t="s">
        <v>42</v>
      </c>
      <c r="O17">
        <v>82928</v>
      </c>
      <c r="P17">
        <v>54713</v>
      </c>
      <c r="Q17">
        <v>244</v>
      </c>
      <c r="R17">
        <v>14198</v>
      </c>
      <c r="S17">
        <v>29593</v>
      </c>
      <c r="T17">
        <v>15395</v>
      </c>
      <c r="U17">
        <v>6841</v>
      </c>
      <c r="V17">
        <v>0</v>
      </c>
      <c r="W17">
        <v>2138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746</v>
      </c>
      <c r="AF17">
        <v>0</v>
      </c>
    </row>
    <row r="18" spans="1:32" x14ac:dyDescent="0.25">
      <c r="A18" t="s">
        <v>190</v>
      </c>
      <c r="B18" t="s">
        <v>94</v>
      </c>
      <c r="C18" t="s">
        <v>191</v>
      </c>
      <c r="D18" t="s">
        <v>123</v>
      </c>
      <c r="E18" t="s">
        <v>97</v>
      </c>
      <c r="F18" t="s">
        <v>73</v>
      </c>
      <c r="G18" t="s">
        <v>37</v>
      </c>
      <c r="H18" s="1">
        <v>43812.151388888888</v>
      </c>
      <c r="I18" t="s">
        <v>113</v>
      </c>
      <c r="J18" t="s">
        <v>192</v>
      </c>
      <c r="K18" t="s">
        <v>40</v>
      </c>
      <c r="L18" t="s">
        <v>126</v>
      </c>
      <c r="M18" t="s">
        <v>43</v>
      </c>
      <c r="N18" t="s">
        <v>42</v>
      </c>
      <c r="O18">
        <v>80024</v>
      </c>
      <c r="P18">
        <v>50841</v>
      </c>
      <c r="Q18">
        <v>211</v>
      </c>
      <c r="R18">
        <v>14013</v>
      </c>
      <c r="S18">
        <v>28078</v>
      </c>
      <c r="T18">
        <v>14065</v>
      </c>
      <c r="U18">
        <v>3332</v>
      </c>
      <c r="V18">
        <v>5366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73</v>
      </c>
      <c r="G19" t="s">
        <v>54</v>
      </c>
      <c r="H19" s="1">
        <v>43812.124305555553</v>
      </c>
      <c r="I19" t="s">
        <v>198</v>
      </c>
      <c r="J19" t="s">
        <v>199</v>
      </c>
      <c r="K19" t="s">
        <v>57</v>
      </c>
      <c r="L19" t="s">
        <v>200</v>
      </c>
      <c r="M19" t="s">
        <v>120</v>
      </c>
      <c r="N19" t="s">
        <v>43</v>
      </c>
      <c r="O19">
        <v>67805</v>
      </c>
      <c r="P19">
        <v>52138</v>
      </c>
      <c r="Q19">
        <v>192</v>
      </c>
      <c r="R19">
        <v>12322</v>
      </c>
      <c r="S19">
        <v>16097</v>
      </c>
      <c r="T19">
        <v>6639</v>
      </c>
      <c r="U19">
        <v>28419</v>
      </c>
      <c r="V19">
        <v>642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341</v>
      </c>
      <c r="AF19">
        <v>0</v>
      </c>
    </row>
    <row r="20" spans="1:32" x14ac:dyDescent="0.25">
      <c r="A20" t="s">
        <v>201</v>
      </c>
      <c r="B20" t="s">
        <v>162</v>
      </c>
      <c r="C20" t="s">
        <v>202</v>
      </c>
      <c r="D20" t="s">
        <v>203</v>
      </c>
      <c r="E20" t="s">
        <v>165</v>
      </c>
      <c r="F20" t="s">
        <v>73</v>
      </c>
      <c r="G20" t="s">
        <v>54</v>
      </c>
      <c r="H20" s="1">
        <v>43812.219444444447</v>
      </c>
      <c r="I20" t="s">
        <v>204</v>
      </c>
      <c r="J20" t="s">
        <v>205</v>
      </c>
      <c r="K20" t="s">
        <v>57</v>
      </c>
      <c r="L20" t="s">
        <v>41</v>
      </c>
      <c r="M20" t="s">
        <v>42</v>
      </c>
      <c r="N20" t="s">
        <v>43</v>
      </c>
      <c r="O20">
        <v>79558</v>
      </c>
      <c r="P20">
        <v>52927</v>
      </c>
      <c r="Q20">
        <v>104</v>
      </c>
      <c r="R20">
        <v>3525</v>
      </c>
      <c r="S20">
        <v>19069</v>
      </c>
      <c r="T20">
        <v>22594</v>
      </c>
      <c r="U20">
        <v>2462</v>
      </c>
      <c r="V20">
        <v>1678</v>
      </c>
      <c r="W20">
        <v>692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6432</v>
      </c>
      <c r="AF20">
        <v>0</v>
      </c>
    </row>
    <row r="21" spans="1:32" x14ac:dyDescent="0.25">
      <c r="A21" t="s">
        <v>206</v>
      </c>
      <c r="B21" t="s">
        <v>156</v>
      </c>
      <c r="C21" t="s">
        <v>207</v>
      </c>
      <c r="D21" t="s">
        <v>158</v>
      </c>
      <c r="E21" t="s">
        <v>158</v>
      </c>
      <c r="F21" t="s">
        <v>73</v>
      </c>
      <c r="G21" t="s">
        <v>54</v>
      </c>
      <c r="H21" s="1">
        <v>43812.106944444444</v>
      </c>
      <c r="I21" t="s">
        <v>208</v>
      </c>
      <c r="J21" t="s">
        <v>209</v>
      </c>
      <c r="K21" t="s">
        <v>57</v>
      </c>
      <c r="L21" t="s">
        <v>41</v>
      </c>
      <c r="M21" t="s">
        <v>42</v>
      </c>
      <c r="N21" t="s">
        <v>43</v>
      </c>
      <c r="O21">
        <v>79350</v>
      </c>
      <c r="P21">
        <v>59977</v>
      </c>
      <c r="Q21">
        <v>157</v>
      </c>
      <c r="R21">
        <v>5668</v>
      </c>
      <c r="S21">
        <v>21622</v>
      </c>
      <c r="T21">
        <v>27290</v>
      </c>
      <c r="U21">
        <v>9150</v>
      </c>
      <c r="V21">
        <v>386</v>
      </c>
      <c r="W21">
        <v>1529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210</v>
      </c>
      <c r="B22" t="s">
        <v>69</v>
      </c>
      <c r="C22" t="s">
        <v>211</v>
      </c>
      <c r="D22" t="s">
        <v>139</v>
      </c>
      <c r="E22" t="s">
        <v>72</v>
      </c>
      <c r="F22" t="s">
        <v>73</v>
      </c>
      <c r="G22" t="s">
        <v>37</v>
      </c>
      <c r="H22" s="1">
        <v>43812.17291666667</v>
      </c>
      <c r="I22" t="s">
        <v>212</v>
      </c>
      <c r="J22" t="s">
        <v>213</v>
      </c>
      <c r="K22" t="s">
        <v>57</v>
      </c>
      <c r="L22" t="s">
        <v>49</v>
      </c>
      <c r="M22" t="s">
        <v>43</v>
      </c>
      <c r="N22" t="s">
        <v>214</v>
      </c>
      <c r="O22">
        <v>77720</v>
      </c>
      <c r="P22">
        <v>57868</v>
      </c>
      <c r="Q22">
        <v>167</v>
      </c>
      <c r="R22">
        <v>15712</v>
      </c>
      <c r="S22">
        <v>32477</v>
      </c>
      <c r="T22">
        <v>5756</v>
      </c>
      <c r="U22">
        <v>0</v>
      </c>
      <c r="V22">
        <v>0</v>
      </c>
      <c r="W22">
        <v>2033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17602</v>
      </c>
      <c r="AF22">
        <v>0</v>
      </c>
    </row>
    <row r="23" spans="1:32" x14ac:dyDescent="0.25">
      <c r="A23" t="s">
        <v>215</v>
      </c>
      <c r="B23" t="s">
        <v>156</v>
      </c>
      <c r="C23" t="s">
        <v>216</v>
      </c>
      <c r="D23" t="s">
        <v>158</v>
      </c>
      <c r="E23" t="s">
        <v>158</v>
      </c>
      <c r="F23" t="s">
        <v>73</v>
      </c>
      <c r="G23" t="s">
        <v>54</v>
      </c>
      <c r="H23" s="1">
        <v>43812.177777777775</v>
      </c>
      <c r="I23" t="s">
        <v>217</v>
      </c>
      <c r="J23" t="s">
        <v>218</v>
      </c>
      <c r="K23" t="s">
        <v>40</v>
      </c>
      <c r="L23" t="s">
        <v>49</v>
      </c>
      <c r="M23" t="s">
        <v>43</v>
      </c>
      <c r="N23" t="s">
        <v>42</v>
      </c>
      <c r="O23">
        <v>68662</v>
      </c>
      <c r="P23">
        <v>50555</v>
      </c>
      <c r="Q23">
        <v>236</v>
      </c>
      <c r="R23">
        <v>14258</v>
      </c>
      <c r="S23">
        <v>27282</v>
      </c>
      <c r="T23">
        <v>13024</v>
      </c>
      <c r="U23">
        <v>8194</v>
      </c>
      <c r="V23">
        <v>0</v>
      </c>
      <c r="W23">
        <v>2055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219</v>
      </c>
      <c r="B24" t="s">
        <v>180</v>
      </c>
      <c r="C24" t="s">
        <v>220</v>
      </c>
      <c r="D24" t="s">
        <v>221</v>
      </c>
      <c r="E24" t="s">
        <v>183</v>
      </c>
      <c r="F24" t="s">
        <v>73</v>
      </c>
      <c r="G24" t="s">
        <v>54</v>
      </c>
      <c r="H24" s="1">
        <v>43812.15902777778</v>
      </c>
      <c r="I24" t="s">
        <v>222</v>
      </c>
      <c r="J24" t="s">
        <v>223</v>
      </c>
      <c r="K24" t="s">
        <v>40</v>
      </c>
      <c r="L24" t="s">
        <v>41</v>
      </c>
      <c r="M24" t="s">
        <v>42</v>
      </c>
      <c r="N24" t="s">
        <v>43</v>
      </c>
      <c r="O24">
        <v>71581</v>
      </c>
      <c r="P24">
        <v>47301</v>
      </c>
      <c r="Q24">
        <v>140</v>
      </c>
      <c r="R24">
        <v>145</v>
      </c>
      <c r="S24">
        <v>20346</v>
      </c>
      <c r="T24">
        <v>20491</v>
      </c>
      <c r="U24">
        <v>4608</v>
      </c>
      <c r="V24">
        <v>896</v>
      </c>
      <c r="W24">
        <v>960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250</v>
      </c>
      <c r="B25" t="s">
        <v>156</v>
      </c>
      <c r="C25" t="s">
        <v>251</v>
      </c>
      <c r="D25" t="s">
        <v>158</v>
      </c>
      <c r="E25" t="s">
        <v>158</v>
      </c>
      <c r="F25" t="s">
        <v>73</v>
      </c>
      <c r="G25" t="s">
        <v>54</v>
      </c>
      <c r="H25" s="1">
        <v>43812.168749999997</v>
      </c>
      <c r="I25" t="s">
        <v>66</v>
      </c>
      <c r="J25" t="s">
        <v>252</v>
      </c>
      <c r="K25" t="s">
        <v>40</v>
      </c>
      <c r="L25" t="s">
        <v>41</v>
      </c>
      <c r="M25" t="s">
        <v>42</v>
      </c>
      <c r="N25" t="s">
        <v>120</v>
      </c>
      <c r="O25">
        <v>93248</v>
      </c>
      <c r="P25">
        <v>58615</v>
      </c>
      <c r="Q25">
        <v>276</v>
      </c>
      <c r="R25">
        <v>16126</v>
      </c>
      <c r="S25">
        <v>9678</v>
      </c>
      <c r="T25">
        <v>31723</v>
      </c>
      <c r="U25">
        <v>15597</v>
      </c>
      <c r="V25">
        <v>1617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256</v>
      </c>
      <c r="B26" t="s">
        <v>257</v>
      </c>
      <c r="C26" t="s">
        <v>258</v>
      </c>
      <c r="D26" t="s">
        <v>259</v>
      </c>
      <c r="E26" t="s">
        <v>260</v>
      </c>
      <c r="F26" t="s">
        <v>73</v>
      </c>
      <c r="G26" t="s">
        <v>37</v>
      </c>
      <c r="H26" s="1">
        <v>43812.15347222222</v>
      </c>
      <c r="I26" t="s">
        <v>261</v>
      </c>
      <c r="J26" t="s">
        <v>262</v>
      </c>
      <c r="K26" t="s">
        <v>57</v>
      </c>
      <c r="L26" t="s">
        <v>49</v>
      </c>
      <c r="M26" t="s">
        <v>43</v>
      </c>
      <c r="N26" t="s">
        <v>42</v>
      </c>
      <c r="O26">
        <v>59939</v>
      </c>
      <c r="P26">
        <v>42109</v>
      </c>
      <c r="Q26">
        <v>178</v>
      </c>
      <c r="R26">
        <v>14835</v>
      </c>
      <c r="S26">
        <v>23947</v>
      </c>
      <c r="T26">
        <v>9112</v>
      </c>
      <c r="U26">
        <v>7656</v>
      </c>
      <c r="V26">
        <v>0</v>
      </c>
      <c r="W26">
        <v>1394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263</v>
      </c>
      <c r="B27" t="s">
        <v>156</v>
      </c>
      <c r="C27" t="s">
        <v>264</v>
      </c>
      <c r="D27" t="s">
        <v>158</v>
      </c>
      <c r="E27" t="s">
        <v>158</v>
      </c>
      <c r="F27" t="s">
        <v>73</v>
      </c>
      <c r="G27" t="s">
        <v>54</v>
      </c>
      <c r="H27" s="1">
        <v>43812.18472222222</v>
      </c>
      <c r="I27" t="s">
        <v>265</v>
      </c>
      <c r="J27" t="s">
        <v>266</v>
      </c>
      <c r="K27" t="s">
        <v>57</v>
      </c>
      <c r="L27" t="s">
        <v>41</v>
      </c>
      <c r="M27" t="s">
        <v>42</v>
      </c>
      <c r="N27" t="s">
        <v>43</v>
      </c>
      <c r="O27">
        <v>88262</v>
      </c>
      <c r="P27">
        <v>60562</v>
      </c>
      <c r="Q27">
        <v>240</v>
      </c>
      <c r="R27">
        <v>37524</v>
      </c>
      <c r="S27">
        <v>6528</v>
      </c>
      <c r="T27">
        <v>44052</v>
      </c>
      <c r="U27">
        <v>5892</v>
      </c>
      <c r="V27">
        <v>1081</v>
      </c>
      <c r="W27">
        <v>2570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439</v>
      </c>
      <c r="AF27">
        <v>0</v>
      </c>
    </row>
    <row r="28" spans="1:32" x14ac:dyDescent="0.25">
      <c r="A28" t="s">
        <v>267</v>
      </c>
      <c r="B28" t="s">
        <v>162</v>
      </c>
      <c r="C28" t="s">
        <v>268</v>
      </c>
      <c r="D28" t="s">
        <v>269</v>
      </c>
      <c r="E28" t="s">
        <v>165</v>
      </c>
      <c r="F28" t="s">
        <v>73</v>
      </c>
      <c r="G28" t="s">
        <v>37</v>
      </c>
      <c r="H28" s="1">
        <v>43812.102083333331</v>
      </c>
      <c r="I28" t="s">
        <v>87</v>
      </c>
      <c r="J28" t="s">
        <v>270</v>
      </c>
      <c r="K28" t="s">
        <v>40</v>
      </c>
      <c r="L28" t="s">
        <v>49</v>
      </c>
      <c r="M28" t="s">
        <v>43</v>
      </c>
      <c r="N28" t="s">
        <v>42</v>
      </c>
      <c r="O28">
        <v>79696</v>
      </c>
      <c r="P28">
        <v>53542</v>
      </c>
      <c r="Q28">
        <v>248</v>
      </c>
      <c r="R28">
        <v>20448</v>
      </c>
      <c r="S28">
        <v>33250</v>
      </c>
      <c r="T28">
        <v>12802</v>
      </c>
      <c r="U28">
        <v>4671</v>
      </c>
      <c r="V28">
        <v>0</v>
      </c>
      <c r="W28">
        <v>1378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1441</v>
      </c>
      <c r="AF28">
        <v>0</v>
      </c>
    </row>
    <row r="29" spans="1:32" x14ac:dyDescent="0.25">
      <c r="A29" t="s">
        <v>271</v>
      </c>
      <c r="B29" t="s">
        <v>69</v>
      </c>
      <c r="C29" t="s">
        <v>272</v>
      </c>
      <c r="D29" t="s">
        <v>273</v>
      </c>
      <c r="E29" t="s">
        <v>72</v>
      </c>
      <c r="F29" t="s">
        <v>73</v>
      </c>
      <c r="G29" t="s">
        <v>37</v>
      </c>
      <c r="H29" s="1">
        <v>43812.154166666667</v>
      </c>
      <c r="I29" t="s">
        <v>274</v>
      </c>
      <c r="J29" t="s">
        <v>275</v>
      </c>
      <c r="K29" t="s">
        <v>40</v>
      </c>
      <c r="L29" t="s">
        <v>49</v>
      </c>
      <c r="M29" t="s">
        <v>43</v>
      </c>
      <c r="N29" t="s">
        <v>42</v>
      </c>
      <c r="O29">
        <v>81963</v>
      </c>
      <c r="P29">
        <v>59093</v>
      </c>
      <c r="Q29">
        <v>352</v>
      </c>
      <c r="R29">
        <v>26059</v>
      </c>
      <c r="S29">
        <v>37590</v>
      </c>
      <c r="T29">
        <v>11531</v>
      </c>
      <c r="U29">
        <v>7280</v>
      </c>
      <c r="V29">
        <v>0</v>
      </c>
      <c r="W29">
        <v>2692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276</v>
      </c>
      <c r="B30" t="s">
        <v>156</v>
      </c>
      <c r="C30" t="s">
        <v>277</v>
      </c>
      <c r="D30" t="s">
        <v>158</v>
      </c>
      <c r="E30" t="s">
        <v>158</v>
      </c>
      <c r="F30" t="s">
        <v>73</v>
      </c>
      <c r="G30" t="s">
        <v>54</v>
      </c>
      <c r="H30" s="1">
        <v>43812.155555555553</v>
      </c>
      <c r="I30" t="s">
        <v>153</v>
      </c>
      <c r="J30" t="s">
        <v>278</v>
      </c>
      <c r="K30" t="s">
        <v>40</v>
      </c>
      <c r="L30" t="s">
        <v>49</v>
      </c>
      <c r="M30" t="s">
        <v>43</v>
      </c>
      <c r="N30" t="s">
        <v>42</v>
      </c>
      <c r="O30">
        <v>65466</v>
      </c>
      <c r="P30">
        <v>43246</v>
      </c>
      <c r="Q30">
        <v>167</v>
      </c>
      <c r="R30">
        <v>13103</v>
      </c>
      <c r="S30">
        <v>25856</v>
      </c>
      <c r="T30">
        <v>12753</v>
      </c>
      <c r="U30">
        <v>2819</v>
      </c>
      <c r="V30">
        <v>0</v>
      </c>
      <c r="W30">
        <v>1298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520</v>
      </c>
      <c r="AF30">
        <v>0</v>
      </c>
    </row>
    <row r="31" spans="1:32" x14ac:dyDescent="0.25">
      <c r="A31" t="s">
        <v>279</v>
      </c>
      <c r="B31" t="s">
        <v>83</v>
      </c>
      <c r="C31" t="s">
        <v>280</v>
      </c>
      <c r="D31" t="s">
        <v>281</v>
      </c>
      <c r="E31" t="s">
        <v>86</v>
      </c>
      <c r="F31" t="s">
        <v>73</v>
      </c>
      <c r="G31" t="s">
        <v>54</v>
      </c>
      <c r="H31" s="1">
        <v>43812.086111111108</v>
      </c>
      <c r="I31" t="s">
        <v>282</v>
      </c>
      <c r="J31" t="s">
        <v>283</v>
      </c>
      <c r="K31" t="s">
        <v>40</v>
      </c>
      <c r="L31" t="s">
        <v>41</v>
      </c>
      <c r="M31" t="s">
        <v>42</v>
      </c>
      <c r="N31" t="s">
        <v>284</v>
      </c>
      <c r="O31">
        <v>63762</v>
      </c>
      <c r="P31">
        <v>42329</v>
      </c>
      <c r="Q31">
        <v>73</v>
      </c>
      <c r="R31">
        <v>17705</v>
      </c>
      <c r="S31">
        <v>5540</v>
      </c>
      <c r="T31">
        <v>24990</v>
      </c>
      <c r="U31">
        <v>1620</v>
      </c>
      <c r="V31">
        <v>1489</v>
      </c>
      <c r="W31">
        <v>1405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7285</v>
      </c>
      <c r="AF31">
        <v>0</v>
      </c>
    </row>
    <row r="32" spans="1:32" x14ac:dyDescent="0.25">
      <c r="A32" t="s">
        <v>285</v>
      </c>
      <c r="B32" t="s">
        <v>77</v>
      </c>
      <c r="C32" t="s">
        <v>286</v>
      </c>
      <c r="D32" t="s">
        <v>79</v>
      </c>
      <c r="E32" t="s">
        <v>79</v>
      </c>
      <c r="F32" t="s">
        <v>73</v>
      </c>
      <c r="G32" t="s">
        <v>54</v>
      </c>
      <c r="H32" s="1">
        <v>43812.157638888886</v>
      </c>
      <c r="I32" t="s">
        <v>287</v>
      </c>
      <c r="J32" t="s">
        <v>288</v>
      </c>
      <c r="K32" t="s">
        <v>57</v>
      </c>
      <c r="L32" t="s">
        <v>41</v>
      </c>
      <c r="M32" t="s">
        <v>42</v>
      </c>
      <c r="N32" t="s">
        <v>43</v>
      </c>
      <c r="O32">
        <v>68828</v>
      </c>
      <c r="P32">
        <v>42328</v>
      </c>
      <c r="Q32">
        <v>149</v>
      </c>
      <c r="R32">
        <v>5614</v>
      </c>
      <c r="S32">
        <v>15603</v>
      </c>
      <c r="T32">
        <v>21217</v>
      </c>
      <c r="U32">
        <v>3349</v>
      </c>
      <c r="V32">
        <v>1047</v>
      </c>
      <c r="W32">
        <v>1112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289</v>
      </c>
      <c r="B33" t="s">
        <v>77</v>
      </c>
      <c r="C33" t="s">
        <v>290</v>
      </c>
      <c r="D33" t="s">
        <v>79</v>
      </c>
      <c r="E33" t="s">
        <v>79</v>
      </c>
      <c r="F33" t="s">
        <v>73</v>
      </c>
      <c r="G33" t="s">
        <v>54</v>
      </c>
      <c r="H33" s="1">
        <v>43812.145833333336</v>
      </c>
      <c r="I33" t="s">
        <v>291</v>
      </c>
      <c r="J33" t="s">
        <v>292</v>
      </c>
      <c r="K33" t="s">
        <v>40</v>
      </c>
      <c r="L33" t="s">
        <v>41</v>
      </c>
      <c r="M33" t="s">
        <v>42</v>
      </c>
      <c r="N33" t="s">
        <v>43</v>
      </c>
      <c r="O33">
        <v>66148</v>
      </c>
      <c r="P33">
        <v>35229</v>
      </c>
      <c r="Q33">
        <v>92</v>
      </c>
      <c r="R33">
        <v>3601</v>
      </c>
      <c r="S33">
        <v>14119</v>
      </c>
      <c r="T33">
        <v>17720</v>
      </c>
      <c r="U33">
        <v>1301</v>
      </c>
      <c r="V33">
        <v>1441</v>
      </c>
      <c r="W33">
        <v>648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293</v>
      </c>
      <c r="B34" t="s">
        <v>77</v>
      </c>
      <c r="C34" t="s">
        <v>294</v>
      </c>
      <c r="D34" t="s">
        <v>79</v>
      </c>
      <c r="E34" t="s">
        <v>79</v>
      </c>
      <c r="F34" t="s">
        <v>73</v>
      </c>
      <c r="G34" t="s">
        <v>54</v>
      </c>
      <c r="H34" s="1">
        <v>43812.185416666667</v>
      </c>
      <c r="I34" t="s">
        <v>295</v>
      </c>
      <c r="J34" t="s">
        <v>266</v>
      </c>
      <c r="K34" t="s">
        <v>40</v>
      </c>
      <c r="L34" t="s">
        <v>41</v>
      </c>
      <c r="M34" t="s">
        <v>42</v>
      </c>
      <c r="N34" t="s">
        <v>43</v>
      </c>
      <c r="O34">
        <v>80283</v>
      </c>
      <c r="P34">
        <v>52911</v>
      </c>
      <c r="Q34">
        <v>180</v>
      </c>
      <c r="R34">
        <v>28508</v>
      </c>
      <c r="S34">
        <v>7381</v>
      </c>
      <c r="T34">
        <v>35889</v>
      </c>
      <c r="U34">
        <v>3673</v>
      </c>
      <c r="V34">
        <v>877</v>
      </c>
      <c r="W34">
        <v>818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4273</v>
      </c>
      <c r="AF34">
        <v>0</v>
      </c>
    </row>
    <row r="35" spans="1:32" x14ac:dyDescent="0.25">
      <c r="A35" t="s">
        <v>296</v>
      </c>
      <c r="B35" t="s">
        <v>77</v>
      </c>
      <c r="C35" t="s">
        <v>297</v>
      </c>
      <c r="D35" t="s">
        <v>79</v>
      </c>
      <c r="E35" t="s">
        <v>79</v>
      </c>
      <c r="F35" t="s">
        <v>73</v>
      </c>
      <c r="G35" t="s">
        <v>54</v>
      </c>
      <c r="H35" s="1">
        <v>43812.166666666664</v>
      </c>
      <c r="I35" t="s">
        <v>298</v>
      </c>
      <c r="J35" t="s">
        <v>299</v>
      </c>
      <c r="K35" t="s">
        <v>40</v>
      </c>
      <c r="L35" t="s">
        <v>41</v>
      </c>
      <c r="M35" t="s">
        <v>42</v>
      </c>
      <c r="N35" t="s">
        <v>43</v>
      </c>
      <c r="O35">
        <v>78295</v>
      </c>
      <c r="P35">
        <v>45003</v>
      </c>
      <c r="Q35">
        <v>131</v>
      </c>
      <c r="R35">
        <v>28655</v>
      </c>
      <c r="S35">
        <v>6742</v>
      </c>
      <c r="T35">
        <v>35397</v>
      </c>
      <c r="U35">
        <v>760</v>
      </c>
      <c r="V35">
        <v>1519</v>
      </c>
      <c r="W35">
        <v>328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257</v>
      </c>
      <c r="AF35">
        <v>0</v>
      </c>
    </row>
    <row r="36" spans="1:32" x14ac:dyDescent="0.25">
      <c r="A36" t="s">
        <v>300</v>
      </c>
      <c r="B36" t="s">
        <v>77</v>
      </c>
      <c r="C36" t="s">
        <v>301</v>
      </c>
      <c r="D36" t="s">
        <v>79</v>
      </c>
      <c r="E36" t="s">
        <v>79</v>
      </c>
      <c r="F36" t="s">
        <v>73</v>
      </c>
      <c r="G36" t="s">
        <v>54</v>
      </c>
      <c r="H36" s="1">
        <v>43812.148611111108</v>
      </c>
      <c r="I36" t="s">
        <v>302</v>
      </c>
      <c r="J36" t="s">
        <v>303</v>
      </c>
      <c r="K36" t="s">
        <v>57</v>
      </c>
      <c r="L36" t="s">
        <v>41</v>
      </c>
      <c r="M36" t="s">
        <v>42</v>
      </c>
      <c r="N36" t="s">
        <v>43</v>
      </c>
      <c r="O36">
        <v>74912</v>
      </c>
      <c r="P36">
        <v>42118</v>
      </c>
      <c r="Q36">
        <v>153</v>
      </c>
      <c r="R36">
        <v>28582</v>
      </c>
      <c r="S36">
        <v>4773</v>
      </c>
      <c r="T36">
        <v>33355</v>
      </c>
      <c r="U36">
        <v>2228</v>
      </c>
      <c r="V36">
        <v>831</v>
      </c>
      <c r="W36">
        <v>931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304</v>
      </c>
      <c r="B37" t="s">
        <v>77</v>
      </c>
      <c r="C37" t="s">
        <v>305</v>
      </c>
      <c r="D37" t="s">
        <v>79</v>
      </c>
      <c r="E37" t="s">
        <v>79</v>
      </c>
      <c r="F37" t="s">
        <v>73</v>
      </c>
      <c r="G37" t="s">
        <v>54</v>
      </c>
      <c r="H37" s="1">
        <v>43812.171527777777</v>
      </c>
      <c r="I37" t="s">
        <v>306</v>
      </c>
      <c r="J37" t="s">
        <v>307</v>
      </c>
      <c r="K37" t="s">
        <v>40</v>
      </c>
      <c r="L37" t="s">
        <v>126</v>
      </c>
      <c r="M37" t="s">
        <v>43</v>
      </c>
      <c r="N37" t="s">
        <v>42</v>
      </c>
      <c r="O37">
        <v>73694</v>
      </c>
      <c r="P37">
        <v>43098</v>
      </c>
      <c r="Q37">
        <v>140</v>
      </c>
      <c r="R37">
        <v>1640</v>
      </c>
      <c r="S37">
        <v>19957</v>
      </c>
      <c r="T37">
        <v>18317</v>
      </c>
      <c r="U37">
        <v>1961</v>
      </c>
      <c r="V37">
        <v>1655</v>
      </c>
      <c r="W37">
        <v>954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254</v>
      </c>
      <c r="AF37">
        <v>0</v>
      </c>
    </row>
    <row r="38" spans="1:32" x14ac:dyDescent="0.25">
      <c r="A38" t="s">
        <v>308</v>
      </c>
      <c r="B38" t="s">
        <v>77</v>
      </c>
      <c r="C38" t="s">
        <v>309</v>
      </c>
      <c r="D38" t="s">
        <v>79</v>
      </c>
      <c r="E38" t="s">
        <v>79</v>
      </c>
      <c r="F38" t="s">
        <v>73</v>
      </c>
      <c r="G38" t="s">
        <v>54</v>
      </c>
      <c r="H38" s="1">
        <v>43812.161805555559</v>
      </c>
      <c r="I38" t="s">
        <v>310</v>
      </c>
      <c r="J38" t="s">
        <v>303</v>
      </c>
      <c r="K38" t="s">
        <v>40</v>
      </c>
      <c r="L38" t="s">
        <v>41</v>
      </c>
      <c r="M38" t="s">
        <v>42</v>
      </c>
      <c r="N38" t="s">
        <v>43</v>
      </c>
      <c r="O38">
        <v>72006</v>
      </c>
      <c r="P38">
        <v>42147</v>
      </c>
      <c r="Q38">
        <v>115</v>
      </c>
      <c r="R38">
        <v>15317</v>
      </c>
      <c r="S38">
        <v>11277</v>
      </c>
      <c r="T38">
        <v>26594</v>
      </c>
      <c r="U38">
        <v>1901</v>
      </c>
      <c r="V38">
        <v>1382</v>
      </c>
      <c r="W38">
        <v>845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148</v>
      </c>
      <c r="AF38">
        <v>0</v>
      </c>
    </row>
    <row r="39" spans="1:32" x14ac:dyDescent="0.25">
      <c r="A39" t="s">
        <v>311</v>
      </c>
      <c r="B39" t="s">
        <v>77</v>
      </c>
      <c r="C39" t="s">
        <v>312</v>
      </c>
      <c r="D39" t="s">
        <v>79</v>
      </c>
      <c r="E39" t="s">
        <v>79</v>
      </c>
      <c r="F39" t="s">
        <v>73</v>
      </c>
      <c r="G39" t="s">
        <v>54</v>
      </c>
      <c r="H39" s="1">
        <v>43812.138888888891</v>
      </c>
      <c r="I39" t="s">
        <v>38</v>
      </c>
      <c r="J39" t="s">
        <v>313</v>
      </c>
      <c r="K39" t="s">
        <v>40</v>
      </c>
      <c r="L39" t="s">
        <v>41</v>
      </c>
      <c r="M39" t="s">
        <v>42</v>
      </c>
      <c r="N39" t="s">
        <v>43</v>
      </c>
      <c r="O39">
        <v>82665</v>
      </c>
      <c r="P39">
        <v>49467</v>
      </c>
      <c r="Q39">
        <v>160</v>
      </c>
      <c r="R39">
        <v>12414</v>
      </c>
      <c r="S39">
        <v>15300</v>
      </c>
      <c r="T39">
        <v>27714</v>
      </c>
      <c r="U39">
        <v>3169</v>
      </c>
      <c r="V39">
        <v>1436</v>
      </c>
      <c r="W39">
        <v>1848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314</v>
      </c>
      <c r="B40" t="s">
        <v>77</v>
      </c>
      <c r="C40" t="s">
        <v>315</v>
      </c>
      <c r="D40" t="s">
        <v>79</v>
      </c>
      <c r="E40" t="s">
        <v>79</v>
      </c>
      <c r="F40" t="s">
        <v>73</v>
      </c>
      <c r="G40" t="s">
        <v>54</v>
      </c>
      <c r="H40" s="1">
        <v>43812.179861111108</v>
      </c>
      <c r="I40" t="s">
        <v>316</v>
      </c>
      <c r="J40" t="s">
        <v>317</v>
      </c>
      <c r="K40" t="s">
        <v>57</v>
      </c>
      <c r="L40" t="s">
        <v>41</v>
      </c>
      <c r="M40" t="s">
        <v>42</v>
      </c>
      <c r="N40" t="s">
        <v>43</v>
      </c>
      <c r="O40">
        <v>74704</v>
      </c>
      <c r="P40">
        <v>42678</v>
      </c>
      <c r="Q40">
        <v>107</v>
      </c>
      <c r="R40">
        <v>10659</v>
      </c>
      <c r="S40">
        <v>12720</v>
      </c>
      <c r="T40">
        <v>23379</v>
      </c>
      <c r="U40">
        <v>3754</v>
      </c>
      <c r="V40">
        <v>2246</v>
      </c>
      <c r="W40">
        <v>579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318</v>
      </c>
      <c r="B41" t="s">
        <v>257</v>
      </c>
      <c r="C41" t="s">
        <v>319</v>
      </c>
      <c r="D41" t="s">
        <v>320</v>
      </c>
      <c r="E41" t="s">
        <v>260</v>
      </c>
      <c r="F41" t="s">
        <v>73</v>
      </c>
      <c r="G41" t="s">
        <v>37</v>
      </c>
      <c r="H41" s="1">
        <v>43812.116666666669</v>
      </c>
      <c r="I41" t="s">
        <v>321</v>
      </c>
      <c r="J41" t="s">
        <v>322</v>
      </c>
      <c r="K41" t="s">
        <v>57</v>
      </c>
      <c r="L41" t="s">
        <v>126</v>
      </c>
      <c r="M41" t="s">
        <v>43</v>
      </c>
      <c r="N41" t="s">
        <v>42</v>
      </c>
      <c r="O41">
        <v>68170</v>
      </c>
      <c r="P41">
        <v>44805</v>
      </c>
      <c r="Q41">
        <v>131</v>
      </c>
      <c r="R41">
        <v>7962</v>
      </c>
      <c r="S41">
        <v>24067</v>
      </c>
      <c r="T41">
        <v>16105</v>
      </c>
      <c r="U41">
        <v>2133</v>
      </c>
      <c r="V41">
        <v>2500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323</v>
      </c>
      <c r="B42" t="s">
        <v>83</v>
      </c>
      <c r="C42" t="s">
        <v>324</v>
      </c>
      <c r="D42" t="s">
        <v>325</v>
      </c>
      <c r="E42" t="s">
        <v>86</v>
      </c>
      <c r="F42" t="s">
        <v>73</v>
      </c>
      <c r="G42" t="s">
        <v>54</v>
      </c>
      <c r="H42" s="1">
        <v>43812.100694444445</v>
      </c>
      <c r="I42" t="s">
        <v>326</v>
      </c>
      <c r="J42" t="s">
        <v>327</v>
      </c>
      <c r="K42" t="s">
        <v>57</v>
      </c>
      <c r="L42" t="s">
        <v>41</v>
      </c>
      <c r="M42" t="s">
        <v>42</v>
      </c>
      <c r="N42" t="s">
        <v>43</v>
      </c>
      <c r="O42">
        <v>71234</v>
      </c>
      <c r="P42">
        <v>44736</v>
      </c>
      <c r="Q42">
        <v>109</v>
      </c>
      <c r="R42">
        <v>18304</v>
      </c>
      <c r="S42">
        <v>10736</v>
      </c>
      <c r="T42">
        <v>29040</v>
      </c>
      <c r="U42">
        <v>1130</v>
      </c>
      <c r="V42">
        <v>2770</v>
      </c>
      <c r="W42">
        <v>741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319</v>
      </c>
      <c r="AF42">
        <v>0</v>
      </c>
    </row>
    <row r="43" spans="1:32" x14ac:dyDescent="0.25">
      <c r="A43" t="s">
        <v>328</v>
      </c>
      <c r="B43" t="s">
        <v>83</v>
      </c>
      <c r="C43" t="s">
        <v>329</v>
      </c>
      <c r="D43" t="s">
        <v>85</v>
      </c>
      <c r="E43" t="s">
        <v>86</v>
      </c>
      <c r="F43" t="s">
        <v>73</v>
      </c>
      <c r="G43" t="s">
        <v>54</v>
      </c>
      <c r="H43" s="1">
        <v>43812.184027777781</v>
      </c>
      <c r="I43" t="s">
        <v>87</v>
      </c>
      <c r="J43" t="s">
        <v>330</v>
      </c>
      <c r="K43" t="s">
        <v>40</v>
      </c>
      <c r="L43" t="s">
        <v>41</v>
      </c>
      <c r="M43" t="s">
        <v>42</v>
      </c>
      <c r="N43" t="s">
        <v>43</v>
      </c>
      <c r="O43">
        <v>73372</v>
      </c>
      <c r="P43">
        <v>38618</v>
      </c>
      <c r="Q43">
        <v>142</v>
      </c>
      <c r="R43">
        <v>14402</v>
      </c>
      <c r="S43">
        <v>9485</v>
      </c>
      <c r="T43">
        <v>23887</v>
      </c>
      <c r="U43">
        <v>1590</v>
      </c>
      <c r="V43">
        <v>2736</v>
      </c>
      <c r="W43">
        <v>920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331</v>
      </c>
      <c r="B44" t="s">
        <v>83</v>
      </c>
      <c r="C44" t="s">
        <v>332</v>
      </c>
      <c r="D44" t="s">
        <v>325</v>
      </c>
      <c r="E44" t="s">
        <v>86</v>
      </c>
      <c r="F44" t="s">
        <v>73</v>
      </c>
      <c r="G44" t="s">
        <v>54</v>
      </c>
      <c r="H44" s="1">
        <v>43812.112500000003</v>
      </c>
      <c r="I44" t="s">
        <v>246</v>
      </c>
      <c r="J44" t="s">
        <v>333</v>
      </c>
      <c r="K44" t="s">
        <v>40</v>
      </c>
      <c r="L44" t="s">
        <v>49</v>
      </c>
      <c r="M44" t="s">
        <v>43</v>
      </c>
      <c r="N44" t="s">
        <v>42</v>
      </c>
      <c r="O44">
        <v>63692</v>
      </c>
      <c r="P44">
        <v>38804</v>
      </c>
      <c r="Q44">
        <v>130</v>
      </c>
      <c r="R44">
        <v>8596</v>
      </c>
      <c r="S44">
        <v>22364</v>
      </c>
      <c r="T44">
        <v>13768</v>
      </c>
      <c r="U44">
        <v>1494</v>
      </c>
      <c r="V44">
        <v>0</v>
      </c>
      <c r="W44">
        <v>735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443</v>
      </c>
      <c r="AF44">
        <v>0</v>
      </c>
    </row>
    <row r="45" spans="1:32" x14ac:dyDescent="0.25">
      <c r="A45" t="s">
        <v>334</v>
      </c>
      <c r="B45" t="s">
        <v>83</v>
      </c>
      <c r="C45" t="s">
        <v>335</v>
      </c>
      <c r="D45" t="s">
        <v>325</v>
      </c>
      <c r="E45" t="s">
        <v>86</v>
      </c>
      <c r="F45" t="s">
        <v>73</v>
      </c>
      <c r="G45" t="s">
        <v>54</v>
      </c>
      <c r="H45" s="1">
        <v>43812.106249999997</v>
      </c>
      <c r="I45" t="s">
        <v>336</v>
      </c>
      <c r="J45" t="s">
        <v>337</v>
      </c>
      <c r="K45" t="s">
        <v>40</v>
      </c>
      <c r="L45" t="s">
        <v>126</v>
      </c>
      <c r="M45" t="s">
        <v>43</v>
      </c>
      <c r="N45" t="s">
        <v>42</v>
      </c>
      <c r="O45">
        <v>57690</v>
      </c>
      <c r="P45">
        <v>32752</v>
      </c>
      <c r="Q45">
        <v>86</v>
      </c>
      <c r="R45">
        <v>3690</v>
      </c>
      <c r="S45">
        <v>16247</v>
      </c>
      <c r="T45">
        <v>12557</v>
      </c>
      <c r="U45">
        <v>1008</v>
      </c>
      <c r="V45">
        <v>2009</v>
      </c>
      <c r="W45">
        <v>563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368</v>
      </c>
      <c r="AF45">
        <v>0</v>
      </c>
    </row>
    <row r="46" spans="1:32" x14ac:dyDescent="0.25">
      <c r="A46" t="s">
        <v>343</v>
      </c>
      <c r="B46" t="s">
        <v>257</v>
      </c>
      <c r="C46" t="s">
        <v>344</v>
      </c>
      <c r="D46" t="s">
        <v>345</v>
      </c>
      <c r="E46" t="s">
        <v>260</v>
      </c>
      <c r="F46" t="s">
        <v>73</v>
      </c>
      <c r="G46" t="s">
        <v>54</v>
      </c>
      <c r="H46" s="1">
        <v>43812.095138888886</v>
      </c>
      <c r="I46" t="s">
        <v>346</v>
      </c>
      <c r="J46" t="s">
        <v>347</v>
      </c>
      <c r="K46" t="s">
        <v>57</v>
      </c>
      <c r="L46" t="s">
        <v>41</v>
      </c>
      <c r="M46" t="s">
        <v>42</v>
      </c>
      <c r="N46" t="s">
        <v>43</v>
      </c>
      <c r="O46">
        <v>67853</v>
      </c>
      <c r="P46">
        <v>45681</v>
      </c>
      <c r="Q46">
        <v>121</v>
      </c>
      <c r="R46">
        <v>5531</v>
      </c>
      <c r="S46">
        <v>14263</v>
      </c>
      <c r="T46">
        <v>19794</v>
      </c>
      <c r="U46">
        <v>3703</v>
      </c>
      <c r="V46">
        <v>5833</v>
      </c>
      <c r="W46">
        <v>1279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809</v>
      </c>
      <c r="AF46">
        <v>0</v>
      </c>
    </row>
    <row r="47" spans="1:32" x14ac:dyDescent="0.25">
      <c r="A47" t="s">
        <v>348</v>
      </c>
      <c r="B47" t="s">
        <v>257</v>
      </c>
      <c r="C47" t="s">
        <v>349</v>
      </c>
      <c r="D47" t="s">
        <v>259</v>
      </c>
      <c r="E47" t="s">
        <v>260</v>
      </c>
      <c r="F47" t="s">
        <v>73</v>
      </c>
      <c r="G47" t="s">
        <v>54</v>
      </c>
      <c r="H47" s="1">
        <v>43811.980555555558</v>
      </c>
      <c r="I47" t="s">
        <v>350</v>
      </c>
      <c r="J47" t="s">
        <v>351</v>
      </c>
      <c r="K47" t="s">
        <v>40</v>
      </c>
      <c r="L47" t="s">
        <v>126</v>
      </c>
      <c r="M47" t="s">
        <v>43</v>
      </c>
      <c r="N47" t="s">
        <v>42</v>
      </c>
      <c r="O47">
        <v>64429</v>
      </c>
      <c r="P47">
        <v>40859</v>
      </c>
      <c r="Q47">
        <v>94</v>
      </c>
      <c r="R47">
        <v>712</v>
      </c>
      <c r="S47">
        <v>17440</v>
      </c>
      <c r="T47">
        <v>16728</v>
      </c>
      <c r="U47">
        <v>2151</v>
      </c>
      <c r="V47">
        <v>3394</v>
      </c>
      <c r="W47">
        <v>1146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352</v>
      </c>
      <c r="B48" t="s">
        <v>69</v>
      </c>
      <c r="C48" t="s">
        <v>353</v>
      </c>
      <c r="D48" t="s">
        <v>117</v>
      </c>
      <c r="E48" t="s">
        <v>72</v>
      </c>
      <c r="F48" t="s">
        <v>73</v>
      </c>
      <c r="G48" t="s">
        <v>37</v>
      </c>
      <c r="H48" s="1">
        <v>43812.195833333331</v>
      </c>
      <c r="I48" t="s">
        <v>341</v>
      </c>
      <c r="J48" t="s">
        <v>354</v>
      </c>
      <c r="K48" t="s">
        <v>40</v>
      </c>
      <c r="L48" t="s">
        <v>49</v>
      </c>
      <c r="M48" t="s">
        <v>43</v>
      </c>
      <c r="N48" t="s">
        <v>42</v>
      </c>
      <c r="O48">
        <v>77446</v>
      </c>
      <c r="P48">
        <v>51223</v>
      </c>
      <c r="Q48">
        <v>208</v>
      </c>
      <c r="R48">
        <v>22503</v>
      </c>
      <c r="S48">
        <v>32521</v>
      </c>
      <c r="T48">
        <v>10018</v>
      </c>
      <c r="U48">
        <v>5645</v>
      </c>
      <c r="V48">
        <v>0</v>
      </c>
      <c r="W48">
        <v>1826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1213</v>
      </c>
      <c r="AF48">
        <v>0</v>
      </c>
    </row>
    <row r="49" spans="1:32" x14ac:dyDescent="0.25">
      <c r="A49" t="s">
        <v>355</v>
      </c>
      <c r="B49" t="s">
        <v>94</v>
      </c>
      <c r="C49" t="s">
        <v>356</v>
      </c>
      <c r="D49" t="s">
        <v>96</v>
      </c>
      <c r="E49" t="s">
        <v>97</v>
      </c>
      <c r="F49" t="s">
        <v>73</v>
      </c>
      <c r="G49" t="s">
        <v>37</v>
      </c>
      <c r="H49" s="1">
        <v>43812.211805555555</v>
      </c>
      <c r="I49" t="s">
        <v>91</v>
      </c>
      <c r="J49" t="s">
        <v>357</v>
      </c>
      <c r="K49" t="s">
        <v>40</v>
      </c>
      <c r="L49" t="s">
        <v>126</v>
      </c>
      <c r="M49" t="s">
        <v>43</v>
      </c>
      <c r="N49" t="s">
        <v>42</v>
      </c>
      <c r="O49">
        <v>74292</v>
      </c>
      <c r="P49">
        <v>45938</v>
      </c>
      <c r="Q49">
        <v>151</v>
      </c>
      <c r="R49">
        <v>5299</v>
      </c>
      <c r="S49">
        <v>21791</v>
      </c>
      <c r="T49">
        <v>16492</v>
      </c>
      <c r="U49">
        <v>1759</v>
      </c>
      <c r="V49">
        <v>4151</v>
      </c>
      <c r="W49">
        <v>758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987</v>
      </c>
      <c r="AF49">
        <v>0</v>
      </c>
    </row>
    <row r="50" spans="1:32" x14ac:dyDescent="0.25">
      <c r="A50" t="s">
        <v>358</v>
      </c>
      <c r="B50" t="s">
        <v>83</v>
      </c>
      <c r="C50" t="s">
        <v>359</v>
      </c>
      <c r="D50" t="s">
        <v>85</v>
      </c>
      <c r="E50" t="s">
        <v>86</v>
      </c>
      <c r="F50" t="s">
        <v>73</v>
      </c>
      <c r="G50" t="s">
        <v>54</v>
      </c>
      <c r="H50" s="1">
        <v>43812.140277777777</v>
      </c>
      <c r="I50" t="s">
        <v>91</v>
      </c>
      <c r="J50" t="s">
        <v>360</v>
      </c>
      <c r="K50" t="s">
        <v>40</v>
      </c>
      <c r="L50" t="s">
        <v>126</v>
      </c>
      <c r="M50" t="s">
        <v>43</v>
      </c>
      <c r="N50" t="s">
        <v>42</v>
      </c>
      <c r="O50">
        <v>67564</v>
      </c>
      <c r="P50">
        <v>43556</v>
      </c>
      <c r="Q50">
        <v>112</v>
      </c>
      <c r="R50">
        <v>378</v>
      </c>
      <c r="S50">
        <v>19759</v>
      </c>
      <c r="T50">
        <v>19381</v>
      </c>
      <c r="U50">
        <v>1847</v>
      </c>
      <c r="V50">
        <v>1880</v>
      </c>
      <c r="W50">
        <v>689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361</v>
      </c>
      <c r="B51" t="s">
        <v>83</v>
      </c>
      <c r="C51" t="s">
        <v>362</v>
      </c>
      <c r="D51" t="s">
        <v>85</v>
      </c>
      <c r="E51" t="s">
        <v>86</v>
      </c>
      <c r="F51" t="s">
        <v>73</v>
      </c>
      <c r="G51" t="s">
        <v>54</v>
      </c>
      <c r="H51" s="1">
        <v>43812.118055555555</v>
      </c>
      <c r="I51" t="s">
        <v>363</v>
      </c>
      <c r="J51" t="s">
        <v>364</v>
      </c>
      <c r="K51" t="s">
        <v>57</v>
      </c>
      <c r="L51" t="s">
        <v>41</v>
      </c>
      <c r="M51" t="s">
        <v>42</v>
      </c>
      <c r="N51" t="s">
        <v>43</v>
      </c>
      <c r="O51">
        <v>69163</v>
      </c>
      <c r="P51">
        <v>40604</v>
      </c>
      <c r="Q51">
        <v>111</v>
      </c>
      <c r="R51">
        <v>7598</v>
      </c>
      <c r="S51">
        <v>13918</v>
      </c>
      <c r="T51">
        <v>21516</v>
      </c>
      <c r="U51">
        <v>1411</v>
      </c>
      <c r="V51">
        <v>2968</v>
      </c>
      <c r="W51">
        <v>791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365</v>
      </c>
      <c r="B52" t="s">
        <v>83</v>
      </c>
      <c r="C52" t="s">
        <v>366</v>
      </c>
      <c r="D52" t="s">
        <v>85</v>
      </c>
      <c r="E52" t="s">
        <v>86</v>
      </c>
      <c r="F52" t="s">
        <v>73</v>
      </c>
      <c r="G52" t="s">
        <v>37</v>
      </c>
      <c r="H52" s="1">
        <v>43812.106944444444</v>
      </c>
      <c r="I52" t="s">
        <v>367</v>
      </c>
      <c r="J52" t="s">
        <v>132</v>
      </c>
      <c r="K52" t="s">
        <v>40</v>
      </c>
      <c r="L52" t="s">
        <v>49</v>
      </c>
      <c r="M52" t="s">
        <v>43</v>
      </c>
      <c r="N52" t="s">
        <v>42</v>
      </c>
      <c r="O52">
        <v>73191</v>
      </c>
      <c r="P52">
        <v>49298</v>
      </c>
      <c r="Q52">
        <v>163</v>
      </c>
      <c r="R52">
        <v>8855</v>
      </c>
      <c r="S52">
        <v>27255</v>
      </c>
      <c r="T52">
        <v>18400</v>
      </c>
      <c r="U52">
        <v>2704</v>
      </c>
      <c r="V52">
        <v>0</v>
      </c>
      <c r="W52">
        <v>939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368</v>
      </c>
      <c r="B53" t="s">
        <v>83</v>
      </c>
      <c r="C53" t="s">
        <v>369</v>
      </c>
      <c r="D53" t="s">
        <v>281</v>
      </c>
      <c r="E53" t="s">
        <v>86</v>
      </c>
      <c r="F53" t="s">
        <v>73</v>
      </c>
      <c r="G53" t="s">
        <v>54</v>
      </c>
      <c r="H53" s="1">
        <v>43812.088888888888</v>
      </c>
      <c r="I53" t="s">
        <v>370</v>
      </c>
      <c r="J53" t="s">
        <v>371</v>
      </c>
      <c r="K53" t="s">
        <v>40</v>
      </c>
      <c r="L53" t="s">
        <v>41</v>
      </c>
      <c r="M53" t="s">
        <v>42</v>
      </c>
      <c r="N53" t="s">
        <v>43</v>
      </c>
      <c r="O53">
        <v>74832</v>
      </c>
      <c r="P53">
        <v>49174</v>
      </c>
      <c r="Q53">
        <v>149</v>
      </c>
      <c r="R53">
        <v>34556</v>
      </c>
      <c r="S53">
        <v>4510</v>
      </c>
      <c r="T53">
        <v>39066</v>
      </c>
      <c r="U53">
        <v>1822</v>
      </c>
      <c r="V53">
        <v>2610</v>
      </c>
      <c r="W53">
        <v>1166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372</v>
      </c>
      <c r="B54" t="s">
        <v>94</v>
      </c>
      <c r="C54" t="s">
        <v>373</v>
      </c>
      <c r="D54" t="s">
        <v>374</v>
      </c>
      <c r="E54" t="s">
        <v>97</v>
      </c>
      <c r="F54" t="s">
        <v>73</v>
      </c>
      <c r="G54" t="s">
        <v>37</v>
      </c>
      <c r="H54" s="1">
        <v>43812.199305555558</v>
      </c>
      <c r="I54" t="s">
        <v>375</v>
      </c>
      <c r="J54" t="s">
        <v>376</v>
      </c>
      <c r="K54" t="s">
        <v>40</v>
      </c>
      <c r="L54" t="s">
        <v>49</v>
      </c>
      <c r="M54" t="s">
        <v>43</v>
      </c>
      <c r="N54" t="s">
        <v>42</v>
      </c>
      <c r="O54">
        <v>69381</v>
      </c>
      <c r="P54">
        <v>41696</v>
      </c>
      <c r="Q54">
        <v>175</v>
      </c>
      <c r="R54">
        <v>25621</v>
      </c>
      <c r="S54">
        <v>31963</v>
      </c>
      <c r="T54">
        <v>6342</v>
      </c>
      <c r="U54">
        <v>1963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1428</v>
      </c>
      <c r="AF54">
        <v>0</v>
      </c>
    </row>
    <row r="55" spans="1:32" x14ac:dyDescent="0.25">
      <c r="A55" t="s">
        <v>377</v>
      </c>
      <c r="B55" t="s">
        <v>94</v>
      </c>
      <c r="C55" t="s">
        <v>378</v>
      </c>
      <c r="D55" t="s">
        <v>379</v>
      </c>
      <c r="E55" t="s">
        <v>97</v>
      </c>
      <c r="F55" t="s">
        <v>73</v>
      </c>
      <c r="G55" t="s">
        <v>37</v>
      </c>
      <c r="H55" s="1">
        <v>43812.119444444441</v>
      </c>
      <c r="I55" t="s">
        <v>380</v>
      </c>
      <c r="J55" t="s">
        <v>381</v>
      </c>
      <c r="K55" t="s">
        <v>40</v>
      </c>
      <c r="L55" t="s">
        <v>49</v>
      </c>
      <c r="M55" t="s">
        <v>43</v>
      </c>
      <c r="N55" t="s">
        <v>42</v>
      </c>
      <c r="O55">
        <v>81542</v>
      </c>
      <c r="P55">
        <v>56432</v>
      </c>
      <c r="Q55">
        <v>234</v>
      </c>
      <c r="R55">
        <v>26278</v>
      </c>
      <c r="S55">
        <v>36056</v>
      </c>
      <c r="T55">
        <v>9778</v>
      </c>
      <c r="U55">
        <v>9096</v>
      </c>
      <c r="V55">
        <v>0</v>
      </c>
      <c r="W55">
        <v>1502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382</v>
      </c>
      <c r="B56" t="s">
        <v>194</v>
      </c>
      <c r="C56" t="s">
        <v>383</v>
      </c>
      <c r="D56" t="s">
        <v>384</v>
      </c>
      <c r="E56" t="s">
        <v>197</v>
      </c>
      <c r="F56" t="s">
        <v>73</v>
      </c>
      <c r="G56" t="s">
        <v>54</v>
      </c>
      <c r="H56" s="1">
        <v>43812.210416666669</v>
      </c>
      <c r="I56" t="s">
        <v>385</v>
      </c>
      <c r="J56" t="s">
        <v>386</v>
      </c>
      <c r="K56" t="s">
        <v>40</v>
      </c>
      <c r="L56" t="s">
        <v>49</v>
      </c>
      <c r="M56" t="s">
        <v>43</v>
      </c>
      <c r="N56" t="s">
        <v>42</v>
      </c>
      <c r="O56">
        <v>74125</v>
      </c>
      <c r="P56">
        <v>49274</v>
      </c>
      <c r="Q56">
        <v>188</v>
      </c>
      <c r="R56">
        <v>8806</v>
      </c>
      <c r="S56">
        <v>24926</v>
      </c>
      <c r="T56">
        <v>16120</v>
      </c>
      <c r="U56">
        <v>5418</v>
      </c>
      <c r="V56">
        <v>0</v>
      </c>
      <c r="W56">
        <v>2049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761</v>
      </c>
      <c r="AF56">
        <v>0</v>
      </c>
    </row>
    <row r="57" spans="1:32" x14ac:dyDescent="0.25">
      <c r="A57" t="s">
        <v>387</v>
      </c>
      <c r="B57" t="s">
        <v>194</v>
      </c>
      <c r="C57" t="s">
        <v>388</v>
      </c>
      <c r="D57" t="s">
        <v>384</v>
      </c>
      <c r="E57" t="s">
        <v>197</v>
      </c>
      <c r="F57" t="s">
        <v>73</v>
      </c>
      <c r="G57" t="s">
        <v>54</v>
      </c>
      <c r="H57" s="1">
        <v>43812.205555555556</v>
      </c>
      <c r="I57" t="s">
        <v>389</v>
      </c>
      <c r="J57" t="s">
        <v>390</v>
      </c>
      <c r="K57" t="s">
        <v>40</v>
      </c>
      <c r="L57" t="s">
        <v>49</v>
      </c>
      <c r="M57" t="s">
        <v>43</v>
      </c>
      <c r="N57" t="s">
        <v>42</v>
      </c>
      <c r="O57">
        <v>74205</v>
      </c>
      <c r="P57">
        <v>45977</v>
      </c>
      <c r="Q57">
        <v>211</v>
      </c>
      <c r="R57">
        <v>10150</v>
      </c>
      <c r="S57">
        <v>24550</v>
      </c>
      <c r="T57">
        <v>14400</v>
      </c>
      <c r="U57">
        <v>4931</v>
      </c>
      <c r="V57">
        <v>0</v>
      </c>
      <c r="W57">
        <v>2096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391</v>
      </c>
      <c r="B58" t="s">
        <v>69</v>
      </c>
      <c r="C58" t="s">
        <v>392</v>
      </c>
      <c r="D58" t="s">
        <v>393</v>
      </c>
      <c r="E58" t="s">
        <v>72</v>
      </c>
      <c r="F58" t="s">
        <v>73</v>
      </c>
      <c r="G58" t="s">
        <v>37</v>
      </c>
      <c r="H58" s="1">
        <v>43812.078472222223</v>
      </c>
      <c r="I58" t="s">
        <v>394</v>
      </c>
      <c r="J58" t="s">
        <v>395</v>
      </c>
      <c r="K58" t="s">
        <v>40</v>
      </c>
      <c r="L58" t="s">
        <v>49</v>
      </c>
      <c r="M58" t="s">
        <v>43</v>
      </c>
      <c r="N58" t="s">
        <v>42</v>
      </c>
      <c r="O58">
        <v>78978</v>
      </c>
      <c r="P58">
        <v>54350</v>
      </c>
      <c r="Q58">
        <v>212</v>
      </c>
      <c r="R58">
        <v>19829</v>
      </c>
      <c r="S58">
        <v>31894</v>
      </c>
      <c r="T58">
        <v>12065</v>
      </c>
      <c r="U58">
        <v>7749</v>
      </c>
      <c r="V58">
        <v>0</v>
      </c>
      <c r="W58">
        <v>2089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553</v>
      </c>
      <c r="AF58">
        <v>0</v>
      </c>
    </row>
    <row r="59" spans="1:32" x14ac:dyDescent="0.25">
      <c r="A59" t="s">
        <v>396</v>
      </c>
      <c r="B59" t="s">
        <v>162</v>
      </c>
      <c r="C59" t="s">
        <v>397</v>
      </c>
      <c r="D59" t="s">
        <v>203</v>
      </c>
      <c r="E59" t="s">
        <v>165</v>
      </c>
      <c r="F59" t="s">
        <v>73</v>
      </c>
      <c r="G59" t="s">
        <v>54</v>
      </c>
      <c r="H59" s="1">
        <v>43812.199305555558</v>
      </c>
      <c r="I59" t="s">
        <v>398</v>
      </c>
      <c r="J59" t="s">
        <v>399</v>
      </c>
      <c r="K59" t="s">
        <v>40</v>
      </c>
      <c r="L59" t="s">
        <v>41</v>
      </c>
      <c r="M59" t="s">
        <v>42</v>
      </c>
      <c r="N59" t="s">
        <v>43</v>
      </c>
      <c r="O59">
        <v>73206</v>
      </c>
      <c r="P59">
        <v>44184</v>
      </c>
      <c r="Q59">
        <v>91</v>
      </c>
      <c r="R59">
        <v>18144</v>
      </c>
      <c r="S59">
        <v>9681</v>
      </c>
      <c r="T59">
        <v>27825</v>
      </c>
      <c r="U59">
        <v>3316</v>
      </c>
      <c r="V59">
        <v>2700</v>
      </c>
      <c r="W59">
        <v>662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400</v>
      </c>
      <c r="B60" t="s">
        <v>162</v>
      </c>
      <c r="C60" t="s">
        <v>401</v>
      </c>
      <c r="D60" t="s">
        <v>203</v>
      </c>
      <c r="E60" t="s">
        <v>165</v>
      </c>
      <c r="F60" t="s">
        <v>73</v>
      </c>
      <c r="G60" t="s">
        <v>54</v>
      </c>
      <c r="H60" s="1">
        <v>43812.209027777775</v>
      </c>
      <c r="I60" t="s">
        <v>402</v>
      </c>
      <c r="J60" t="s">
        <v>403</v>
      </c>
      <c r="K60" t="s">
        <v>57</v>
      </c>
      <c r="L60" t="s">
        <v>41</v>
      </c>
      <c r="M60" t="s">
        <v>42</v>
      </c>
      <c r="N60" t="s">
        <v>43</v>
      </c>
      <c r="O60">
        <v>69046</v>
      </c>
      <c r="P60">
        <v>39741</v>
      </c>
      <c r="Q60">
        <v>87</v>
      </c>
      <c r="R60">
        <v>2346</v>
      </c>
      <c r="S60">
        <v>16044</v>
      </c>
      <c r="T60">
        <v>18390</v>
      </c>
      <c r="U60">
        <v>1505</v>
      </c>
      <c r="V60">
        <v>2819</v>
      </c>
      <c r="W60">
        <v>983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404</v>
      </c>
      <c r="B61" t="s">
        <v>162</v>
      </c>
      <c r="C61" t="s">
        <v>405</v>
      </c>
      <c r="D61" t="s">
        <v>203</v>
      </c>
      <c r="E61" t="s">
        <v>165</v>
      </c>
      <c r="F61" t="s">
        <v>73</v>
      </c>
      <c r="G61" t="s">
        <v>54</v>
      </c>
      <c r="H61" s="1">
        <v>43812.185416666667</v>
      </c>
      <c r="I61" t="s">
        <v>406</v>
      </c>
      <c r="J61" t="s">
        <v>407</v>
      </c>
      <c r="K61" t="s">
        <v>57</v>
      </c>
      <c r="L61" t="s">
        <v>41</v>
      </c>
      <c r="M61" t="s">
        <v>42</v>
      </c>
      <c r="N61" t="s">
        <v>43</v>
      </c>
      <c r="O61">
        <v>70694</v>
      </c>
      <c r="P61">
        <v>44261</v>
      </c>
      <c r="Q61">
        <v>134</v>
      </c>
      <c r="R61">
        <v>27019</v>
      </c>
      <c r="S61">
        <v>6717</v>
      </c>
      <c r="T61">
        <v>33736</v>
      </c>
      <c r="U61">
        <v>1349</v>
      </c>
      <c r="V61">
        <v>1556</v>
      </c>
      <c r="W61">
        <v>813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90</v>
      </c>
      <c r="AF61">
        <v>0</v>
      </c>
    </row>
    <row r="62" spans="1:32" x14ac:dyDescent="0.25">
      <c r="A62" t="s">
        <v>408</v>
      </c>
      <c r="B62" t="s">
        <v>180</v>
      </c>
      <c r="C62" t="s">
        <v>409</v>
      </c>
      <c r="D62" t="s">
        <v>182</v>
      </c>
      <c r="E62" t="s">
        <v>183</v>
      </c>
      <c r="F62" t="s">
        <v>73</v>
      </c>
      <c r="G62" t="s">
        <v>37</v>
      </c>
      <c r="H62" s="1">
        <v>43812.133333333331</v>
      </c>
      <c r="I62" t="s">
        <v>394</v>
      </c>
      <c r="J62" t="s">
        <v>410</v>
      </c>
      <c r="K62" t="s">
        <v>40</v>
      </c>
      <c r="L62" t="s">
        <v>49</v>
      </c>
      <c r="M62" t="s">
        <v>43</v>
      </c>
      <c r="N62" t="s">
        <v>42</v>
      </c>
      <c r="O62">
        <v>75208</v>
      </c>
      <c r="P62">
        <v>50499</v>
      </c>
      <c r="Q62">
        <v>258</v>
      </c>
      <c r="R62">
        <v>24673</v>
      </c>
      <c r="S62">
        <v>34112</v>
      </c>
      <c r="T62">
        <v>9439</v>
      </c>
      <c r="U62">
        <v>4779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2169</v>
      </c>
      <c r="AF62">
        <v>0</v>
      </c>
    </row>
    <row r="63" spans="1:32" x14ac:dyDescent="0.25">
      <c r="A63" t="s">
        <v>416</v>
      </c>
      <c r="B63" t="s">
        <v>156</v>
      </c>
      <c r="C63" t="s">
        <v>417</v>
      </c>
      <c r="D63" t="s">
        <v>158</v>
      </c>
      <c r="E63" t="s">
        <v>158</v>
      </c>
      <c r="F63" t="s">
        <v>73</v>
      </c>
      <c r="G63" t="s">
        <v>54</v>
      </c>
      <c r="H63" s="1">
        <v>43812.150694444441</v>
      </c>
      <c r="I63" t="s">
        <v>418</v>
      </c>
      <c r="J63" t="s">
        <v>141</v>
      </c>
      <c r="K63" t="s">
        <v>57</v>
      </c>
      <c r="L63" t="s">
        <v>41</v>
      </c>
      <c r="M63" t="s">
        <v>42</v>
      </c>
      <c r="N63" t="s">
        <v>43</v>
      </c>
      <c r="O63">
        <v>84032</v>
      </c>
      <c r="P63">
        <v>49132</v>
      </c>
      <c r="Q63">
        <v>224</v>
      </c>
      <c r="R63">
        <v>20870</v>
      </c>
      <c r="S63">
        <v>10909</v>
      </c>
      <c r="T63">
        <v>31779</v>
      </c>
      <c r="U63">
        <v>4844</v>
      </c>
      <c r="V63">
        <v>0</v>
      </c>
      <c r="W63">
        <v>1600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423</v>
      </c>
      <c r="B64" t="s">
        <v>156</v>
      </c>
      <c r="C64" t="s">
        <v>424</v>
      </c>
      <c r="D64" t="s">
        <v>158</v>
      </c>
      <c r="E64" t="s">
        <v>158</v>
      </c>
      <c r="F64" t="s">
        <v>73</v>
      </c>
      <c r="G64" t="s">
        <v>54</v>
      </c>
      <c r="H64" s="1">
        <v>43812.15</v>
      </c>
      <c r="I64" t="s">
        <v>425</v>
      </c>
      <c r="J64" t="s">
        <v>426</v>
      </c>
      <c r="K64" t="s">
        <v>40</v>
      </c>
      <c r="L64" t="s">
        <v>41</v>
      </c>
      <c r="M64" t="s">
        <v>42</v>
      </c>
      <c r="N64" t="s">
        <v>43</v>
      </c>
      <c r="O64">
        <v>83788</v>
      </c>
      <c r="P64">
        <v>51879</v>
      </c>
      <c r="Q64">
        <v>199</v>
      </c>
      <c r="R64">
        <v>8079</v>
      </c>
      <c r="S64">
        <v>18832</v>
      </c>
      <c r="T64">
        <v>26911</v>
      </c>
      <c r="U64">
        <v>4065</v>
      </c>
      <c r="V64">
        <v>951</v>
      </c>
      <c r="W64">
        <v>850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270</v>
      </c>
      <c r="AF64">
        <v>0</v>
      </c>
    </row>
    <row r="65" spans="1:32" x14ac:dyDescent="0.25">
      <c r="A65" t="s">
        <v>419</v>
      </c>
      <c r="B65" t="s">
        <v>156</v>
      </c>
      <c r="C65" t="s">
        <v>420</v>
      </c>
      <c r="D65" t="s">
        <v>158</v>
      </c>
      <c r="E65" t="s">
        <v>158</v>
      </c>
      <c r="F65" t="s">
        <v>73</v>
      </c>
      <c r="G65" t="s">
        <v>54</v>
      </c>
      <c r="H65" s="1">
        <v>43812.181944444441</v>
      </c>
      <c r="I65" t="s">
        <v>421</v>
      </c>
      <c r="J65" t="s">
        <v>422</v>
      </c>
      <c r="K65" t="s">
        <v>57</v>
      </c>
      <c r="L65" t="s">
        <v>41</v>
      </c>
      <c r="M65" t="s">
        <v>42</v>
      </c>
      <c r="N65" t="s">
        <v>43</v>
      </c>
      <c r="O65">
        <v>85775</v>
      </c>
      <c r="P65">
        <v>58326</v>
      </c>
      <c r="Q65">
        <v>145</v>
      </c>
      <c r="R65">
        <v>10514</v>
      </c>
      <c r="S65">
        <v>18752</v>
      </c>
      <c r="T65">
        <v>29266</v>
      </c>
      <c r="U65">
        <v>7314</v>
      </c>
      <c r="V65">
        <v>1165</v>
      </c>
      <c r="W65">
        <v>1829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427</v>
      </c>
      <c r="B66" t="s">
        <v>180</v>
      </c>
      <c r="C66" t="s">
        <v>428</v>
      </c>
      <c r="D66" t="s">
        <v>182</v>
      </c>
      <c r="E66" t="s">
        <v>183</v>
      </c>
      <c r="F66" t="s">
        <v>73</v>
      </c>
      <c r="G66" t="s">
        <v>37</v>
      </c>
      <c r="H66" s="1">
        <v>43812.132638888892</v>
      </c>
      <c r="I66" t="s">
        <v>429</v>
      </c>
      <c r="J66" t="s">
        <v>430</v>
      </c>
      <c r="K66" t="s">
        <v>40</v>
      </c>
      <c r="L66" t="s">
        <v>49</v>
      </c>
      <c r="M66" t="s">
        <v>43</v>
      </c>
      <c r="N66" t="s">
        <v>42</v>
      </c>
      <c r="O66">
        <v>75255</v>
      </c>
      <c r="P66">
        <v>52949</v>
      </c>
      <c r="Q66">
        <v>238</v>
      </c>
      <c r="R66">
        <v>29065</v>
      </c>
      <c r="S66">
        <v>36308</v>
      </c>
      <c r="T66">
        <v>7243</v>
      </c>
      <c r="U66">
        <v>7187</v>
      </c>
      <c r="V66">
        <v>0</v>
      </c>
      <c r="W66">
        <v>1679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532</v>
      </c>
      <c r="AF66">
        <v>0</v>
      </c>
    </row>
    <row r="67" spans="1:32" x14ac:dyDescent="0.25">
      <c r="A67" t="s">
        <v>435</v>
      </c>
      <c r="B67" t="s">
        <v>194</v>
      </c>
      <c r="C67" t="s">
        <v>436</v>
      </c>
      <c r="D67" t="s">
        <v>437</v>
      </c>
      <c r="E67" t="s">
        <v>197</v>
      </c>
      <c r="F67" t="s">
        <v>73</v>
      </c>
      <c r="G67" t="s">
        <v>37</v>
      </c>
      <c r="H67" s="1">
        <v>43812.192361111112</v>
      </c>
      <c r="I67" t="s">
        <v>350</v>
      </c>
      <c r="J67" t="s">
        <v>438</v>
      </c>
      <c r="K67" t="s">
        <v>40</v>
      </c>
      <c r="L67" t="s">
        <v>49</v>
      </c>
      <c r="M67" t="s">
        <v>43</v>
      </c>
      <c r="N67" t="s">
        <v>42</v>
      </c>
      <c r="O67">
        <v>85327</v>
      </c>
      <c r="P67">
        <v>57652</v>
      </c>
      <c r="Q67">
        <v>279</v>
      </c>
      <c r="R67">
        <v>24439</v>
      </c>
      <c r="S67">
        <v>35827</v>
      </c>
      <c r="T67">
        <v>11388</v>
      </c>
      <c r="U67">
        <v>7805</v>
      </c>
      <c r="V67">
        <v>0</v>
      </c>
      <c r="W67">
        <v>1877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755</v>
      </c>
      <c r="AF67">
        <v>0</v>
      </c>
    </row>
    <row r="68" spans="1:32" x14ac:dyDescent="0.25">
      <c r="A68" t="s">
        <v>439</v>
      </c>
      <c r="B68" t="s">
        <v>162</v>
      </c>
      <c r="C68" t="s">
        <v>440</v>
      </c>
      <c r="D68" t="s">
        <v>269</v>
      </c>
      <c r="E68" t="s">
        <v>165</v>
      </c>
      <c r="F68" t="s">
        <v>73</v>
      </c>
      <c r="G68" t="s">
        <v>37</v>
      </c>
      <c r="H68" s="1">
        <v>43812.169444444444</v>
      </c>
      <c r="I68" t="s">
        <v>118</v>
      </c>
      <c r="J68" t="s">
        <v>441</v>
      </c>
      <c r="K68" t="s">
        <v>40</v>
      </c>
      <c r="L68" t="s">
        <v>49</v>
      </c>
      <c r="M68" t="s">
        <v>43</v>
      </c>
      <c r="N68" t="s">
        <v>42</v>
      </c>
      <c r="O68">
        <v>65939</v>
      </c>
      <c r="P68">
        <v>43402</v>
      </c>
      <c r="Q68">
        <v>178</v>
      </c>
      <c r="R68">
        <v>21941</v>
      </c>
      <c r="S68">
        <v>30941</v>
      </c>
      <c r="T68">
        <v>9000</v>
      </c>
      <c r="U68">
        <v>2180</v>
      </c>
      <c r="V68">
        <v>0</v>
      </c>
      <c r="W68">
        <v>1281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 t="s">
        <v>442</v>
      </c>
      <c r="B69" t="s">
        <v>69</v>
      </c>
      <c r="C69" t="s">
        <v>443</v>
      </c>
      <c r="D69" t="s">
        <v>273</v>
      </c>
      <c r="E69" t="s">
        <v>72</v>
      </c>
      <c r="F69" t="s">
        <v>73</v>
      </c>
      <c r="G69" t="s">
        <v>54</v>
      </c>
      <c r="H69" s="1">
        <v>43812.155555555553</v>
      </c>
      <c r="I69" t="s">
        <v>444</v>
      </c>
      <c r="J69" t="s">
        <v>445</v>
      </c>
      <c r="K69" t="s">
        <v>40</v>
      </c>
      <c r="L69" t="s">
        <v>41</v>
      </c>
      <c r="M69" t="s">
        <v>42</v>
      </c>
      <c r="N69" t="s">
        <v>43</v>
      </c>
      <c r="O69">
        <v>69833</v>
      </c>
      <c r="P69">
        <v>48533</v>
      </c>
      <c r="Q69">
        <v>140</v>
      </c>
      <c r="R69">
        <v>8061</v>
      </c>
      <c r="S69">
        <v>16972</v>
      </c>
      <c r="T69">
        <v>25033</v>
      </c>
      <c r="U69">
        <v>2964</v>
      </c>
      <c r="V69">
        <v>1327</v>
      </c>
      <c r="W69">
        <v>2237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 t="s">
        <v>446</v>
      </c>
      <c r="B70" t="s">
        <v>69</v>
      </c>
      <c r="C70" t="s">
        <v>447</v>
      </c>
      <c r="D70" t="s">
        <v>273</v>
      </c>
      <c r="E70" t="s">
        <v>72</v>
      </c>
      <c r="F70" t="s">
        <v>73</v>
      </c>
      <c r="G70" t="s">
        <v>54</v>
      </c>
      <c r="H70" s="1">
        <v>43812.181250000001</v>
      </c>
      <c r="I70" t="s">
        <v>448</v>
      </c>
      <c r="J70" t="s">
        <v>449</v>
      </c>
      <c r="K70" t="s">
        <v>57</v>
      </c>
      <c r="L70" t="s">
        <v>450</v>
      </c>
      <c r="M70" t="s">
        <v>132</v>
      </c>
      <c r="N70" t="s">
        <v>42</v>
      </c>
      <c r="O70">
        <v>79057</v>
      </c>
      <c r="P70">
        <v>57998</v>
      </c>
      <c r="Q70">
        <v>158</v>
      </c>
      <c r="R70">
        <v>19940</v>
      </c>
      <c r="S70">
        <v>10176</v>
      </c>
      <c r="T70">
        <v>13211</v>
      </c>
      <c r="U70">
        <v>0</v>
      </c>
      <c r="V70">
        <v>770</v>
      </c>
      <c r="W70">
        <v>33151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690</v>
      </c>
      <c r="AF70">
        <v>0</v>
      </c>
    </row>
    <row r="71" spans="1:32" x14ac:dyDescent="0.25">
      <c r="A71" t="s">
        <v>451</v>
      </c>
      <c r="B71" t="s">
        <v>194</v>
      </c>
      <c r="C71" t="s">
        <v>452</v>
      </c>
      <c r="D71" t="s">
        <v>196</v>
      </c>
      <c r="E71" t="s">
        <v>197</v>
      </c>
      <c r="F71" t="s">
        <v>73</v>
      </c>
      <c r="G71" t="s">
        <v>54</v>
      </c>
      <c r="H71" s="1">
        <v>43812.148611111108</v>
      </c>
      <c r="I71" t="s">
        <v>453</v>
      </c>
      <c r="J71" t="s">
        <v>454</v>
      </c>
      <c r="K71" t="s">
        <v>57</v>
      </c>
      <c r="L71" t="s">
        <v>41</v>
      </c>
      <c r="M71" t="s">
        <v>42</v>
      </c>
      <c r="N71" t="s">
        <v>43</v>
      </c>
      <c r="O71">
        <v>73867</v>
      </c>
      <c r="P71">
        <v>52154</v>
      </c>
      <c r="Q71">
        <v>157</v>
      </c>
      <c r="R71">
        <v>10794</v>
      </c>
      <c r="S71">
        <v>16923</v>
      </c>
      <c r="T71">
        <v>27717</v>
      </c>
      <c r="U71">
        <v>3527</v>
      </c>
      <c r="V71">
        <v>1881</v>
      </c>
      <c r="W71">
        <v>2106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 t="s">
        <v>455</v>
      </c>
      <c r="B72" t="s">
        <v>194</v>
      </c>
      <c r="C72" t="s">
        <v>456</v>
      </c>
      <c r="D72" t="s">
        <v>196</v>
      </c>
      <c r="E72" t="s">
        <v>197</v>
      </c>
      <c r="F72" t="s">
        <v>73</v>
      </c>
      <c r="G72" t="s">
        <v>54</v>
      </c>
      <c r="H72" s="1">
        <v>43812.14166666667</v>
      </c>
      <c r="I72" t="s">
        <v>457</v>
      </c>
      <c r="J72" t="s">
        <v>415</v>
      </c>
      <c r="K72" t="s">
        <v>40</v>
      </c>
      <c r="L72" t="s">
        <v>41</v>
      </c>
      <c r="M72" t="s">
        <v>42</v>
      </c>
      <c r="N72" t="s">
        <v>43</v>
      </c>
      <c r="O72">
        <v>76273</v>
      </c>
      <c r="P72">
        <v>55885</v>
      </c>
      <c r="Q72">
        <v>169</v>
      </c>
      <c r="R72">
        <v>5692</v>
      </c>
      <c r="S72">
        <v>21638</v>
      </c>
      <c r="T72">
        <v>27330</v>
      </c>
      <c r="U72">
        <v>4940</v>
      </c>
      <c r="V72">
        <v>0</v>
      </c>
      <c r="W72">
        <v>1977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 t="s">
        <v>458</v>
      </c>
      <c r="B73" t="s">
        <v>194</v>
      </c>
      <c r="C73" t="s">
        <v>459</v>
      </c>
      <c r="D73" t="s">
        <v>196</v>
      </c>
      <c r="E73" t="s">
        <v>197</v>
      </c>
      <c r="F73" t="s">
        <v>73</v>
      </c>
      <c r="G73" t="s">
        <v>54</v>
      </c>
      <c r="H73" s="1">
        <v>43812.145833333336</v>
      </c>
      <c r="I73" t="s">
        <v>460</v>
      </c>
      <c r="J73" t="s">
        <v>461</v>
      </c>
      <c r="K73" t="s">
        <v>57</v>
      </c>
      <c r="L73" t="s">
        <v>41</v>
      </c>
      <c r="M73" t="s">
        <v>42</v>
      </c>
      <c r="N73" t="s">
        <v>43</v>
      </c>
      <c r="O73">
        <v>84079</v>
      </c>
      <c r="P73">
        <v>55196</v>
      </c>
      <c r="Q73">
        <v>181</v>
      </c>
      <c r="R73">
        <v>9859</v>
      </c>
      <c r="S73">
        <v>18036</v>
      </c>
      <c r="T73">
        <v>27895</v>
      </c>
      <c r="U73">
        <v>4227</v>
      </c>
      <c r="V73">
        <v>2325</v>
      </c>
      <c r="W73">
        <v>2713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 t="s">
        <v>462</v>
      </c>
      <c r="B74" t="s">
        <v>194</v>
      </c>
      <c r="C74" t="s">
        <v>463</v>
      </c>
      <c r="D74" t="s">
        <v>196</v>
      </c>
      <c r="E74" t="s">
        <v>197</v>
      </c>
      <c r="F74" t="s">
        <v>73</v>
      </c>
      <c r="G74" t="s">
        <v>54</v>
      </c>
      <c r="H74" s="1">
        <v>43812.161111111112</v>
      </c>
      <c r="I74" t="s">
        <v>464</v>
      </c>
      <c r="J74" t="s">
        <v>465</v>
      </c>
      <c r="K74" t="s">
        <v>57</v>
      </c>
      <c r="L74" t="s">
        <v>41</v>
      </c>
      <c r="M74" t="s">
        <v>42</v>
      </c>
      <c r="N74" t="s">
        <v>132</v>
      </c>
      <c r="O74">
        <v>99253</v>
      </c>
      <c r="P74">
        <v>75528</v>
      </c>
      <c r="Q74">
        <v>355</v>
      </c>
      <c r="R74">
        <v>28219</v>
      </c>
      <c r="S74">
        <v>8822</v>
      </c>
      <c r="T74">
        <v>47028</v>
      </c>
      <c r="U74">
        <v>0</v>
      </c>
      <c r="V74">
        <v>869</v>
      </c>
      <c r="W74">
        <v>18809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 t="s">
        <v>466</v>
      </c>
      <c r="B75" t="s">
        <v>180</v>
      </c>
      <c r="C75" t="s">
        <v>467</v>
      </c>
      <c r="D75" t="s">
        <v>468</v>
      </c>
      <c r="E75" t="s">
        <v>183</v>
      </c>
      <c r="F75" t="s">
        <v>73</v>
      </c>
      <c r="G75" t="s">
        <v>37</v>
      </c>
      <c r="H75" s="1">
        <v>43812.212500000001</v>
      </c>
      <c r="I75" t="s">
        <v>469</v>
      </c>
      <c r="J75" t="s">
        <v>470</v>
      </c>
      <c r="K75" t="s">
        <v>40</v>
      </c>
      <c r="L75" t="s">
        <v>49</v>
      </c>
      <c r="M75" t="s">
        <v>43</v>
      </c>
      <c r="N75" t="s">
        <v>42</v>
      </c>
      <c r="O75">
        <v>78151</v>
      </c>
      <c r="P75">
        <v>56977</v>
      </c>
      <c r="Q75">
        <v>197</v>
      </c>
      <c r="R75">
        <v>21861</v>
      </c>
      <c r="S75">
        <v>33934</v>
      </c>
      <c r="T75">
        <v>12073</v>
      </c>
      <c r="U75">
        <v>9195</v>
      </c>
      <c r="V75">
        <v>0</v>
      </c>
      <c r="W75">
        <v>1412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363</v>
      </c>
      <c r="AF75">
        <v>0</v>
      </c>
    </row>
    <row r="76" spans="1:32" x14ac:dyDescent="0.25">
      <c r="A76" t="s">
        <v>471</v>
      </c>
      <c r="B76" t="s">
        <v>156</v>
      </c>
      <c r="C76" t="s">
        <v>472</v>
      </c>
      <c r="D76" t="s">
        <v>158</v>
      </c>
      <c r="E76" t="s">
        <v>158</v>
      </c>
      <c r="F76" t="s">
        <v>73</v>
      </c>
      <c r="G76" t="s">
        <v>54</v>
      </c>
      <c r="H76" s="1">
        <v>43812.171527777777</v>
      </c>
      <c r="I76" t="s">
        <v>473</v>
      </c>
      <c r="J76" t="s">
        <v>474</v>
      </c>
      <c r="K76" t="s">
        <v>40</v>
      </c>
      <c r="L76" t="s">
        <v>49</v>
      </c>
      <c r="M76" t="s">
        <v>43</v>
      </c>
      <c r="N76" t="s">
        <v>42</v>
      </c>
      <c r="O76">
        <v>66697</v>
      </c>
      <c r="P76">
        <v>45566</v>
      </c>
      <c r="Q76">
        <v>201</v>
      </c>
      <c r="R76">
        <v>10891</v>
      </c>
      <c r="S76">
        <v>23958</v>
      </c>
      <c r="T76">
        <v>13067</v>
      </c>
      <c r="U76">
        <v>6621</v>
      </c>
      <c r="V76">
        <v>0</v>
      </c>
      <c r="W76">
        <v>1546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374</v>
      </c>
      <c r="AF76">
        <v>0</v>
      </c>
    </row>
    <row r="77" spans="1:32" x14ac:dyDescent="0.25">
      <c r="A77" t="s">
        <v>475</v>
      </c>
      <c r="B77" t="s">
        <v>77</v>
      </c>
      <c r="C77" t="s">
        <v>476</v>
      </c>
      <c r="D77" t="s">
        <v>477</v>
      </c>
      <c r="E77" t="s">
        <v>79</v>
      </c>
      <c r="F77" t="s">
        <v>73</v>
      </c>
      <c r="G77" t="s">
        <v>37</v>
      </c>
      <c r="H77" s="1">
        <v>43812.130555555559</v>
      </c>
      <c r="I77" t="s">
        <v>478</v>
      </c>
      <c r="J77" t="s">
        <v>479</v>
      </c>
      <c r="K77" t="s">
        <v>40</v>
      </c>
      <c r="L77" t="s">
        <v>49</v>
      </c>
      <c r="M77" t="s">
        <v>43</v>
      </c>
      <c r="N77" t="s">
        <v>42</v>
      </c>
      <c r="O77">
        <v>75078</v>
      </c>
      <c r="P77">
        <v>54272</v>
      </c>
      <c r="Q77">
        <v>260</v>
      </c>
      <c r="R77">
        <v>23106</v>
      </c>
      <c r="S77">
        <v>34408</v>
      </c>
      <c r="T77">
        <v>11302</v>
      </c>
      <c r="U77">
        <v>6779</v>
      </c>
      <c r="V77">
        <v>0</v>
      </c>
      <c r="W77">
        <v>1783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 t="s">
        <v>480</v>
      </c>
      <c r="B78" t="s">
        <v>180</v>
      </c>
      <c r="C78" t="s">
        <v>481</v>
      </c>
      <c r="D78" t="s">
        <v>482</v>
      </c>
      <c r="E78" t="s">
        <v>183</v>
      </c>
      <c r="F78" t="s">
        <v>73</v>
      </c>
      <c r="G78" t="s">
        <v>54</v>
      </c>
      <c r="H78" s="1">
        <v>43812.052083333336</v>
      </c>
      <c r="I78" t="s">
        <v>483</v>
      </c>
      <c r="J78" t="s">
        <v>484</v>
      </c>
      <c r="K78" t="s">
        <v>40</v>
      </c>
      <c r="L78" t="s">
        <v>49</v>
      </c>
      <c r="M78" t="s">
        <v>43</v>
      </c>
      <c r="N78" t="s">
        <v>42</v>
      </c>
      <c r="O78">
        <v>73182</v>
      </c>
      <c r="P78">
        <v>46706</v>
      </c>
      <c r="Q78">
        <v>214</v>
      </c>
      <c r="R78">
        <v>19807</v>
      </c>
      <c r="S78">
        <v>30631</v>
      </c>
      <c r="T78">
        <v>10824</v>
      </c>
      <c r="U78">
        <v>3970</v>
      </c>
      <c r="V78">
        <v>0</v>
      </c>
      <c r="W78">
        <v>1281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 t="s">
        <v>485</v>
      </c>
      <c r="B79" t="s">
        <v>94</v>
      </c>
      <c r="C79" t="s">
        <v>486</v>
      </c>
      <c r="D79" t="s">
        <v>123</v>
      </c>
      <c r="E79" t="s">
        <v>97</v>
      </c>
      <c r="F79" t="s">
        <v>73</v>
      </c>
      <c r="G79" t="s">
        <v>37</v>
      </c>
      <c r="H79" s="1">
        <v>43812.150694444441</v>
      </c>
      <c r="I79" t="s">
        <v>457</v>
      </c>
      <c r="J79" t="s">
        <v>487</v>
      </c>
      <c r="K79" t="s">
        <v>40</v>
      </c>
      <c r="L79" t="s">
        <v>49</v>
      </c>
      <c r="M79" t="s">
        <v>43</v>
      </c>
      <c r="N79" t="s">
        <v>42</v>
      </c>
      <c r="O79">
        <v>73052</v>
      </c>
      <c r="P79">
        <v>55272</v>
      </c>
      <c r="Q79">
        <v>173</v>
      </c>
      <c r="R79">
        <v>5331</v>
      </c>
      <c r="S79">
        <v>26602</v>
      </c>
      <c r="T79">
        <v>21271</v>
      </c>
      <c r="U79">
        <v>0</v>
      </c>
      <c r="V79">
        <v>0</v>
      </c>
      <c r="W79">
        <v>1806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5593</v>
      </c>
      <c r="AF79">
        <v>0</v>
      </c>
    </row>
    <row r="80" spans="1:32" x14ac:dyDescent="0.25">
      <c r="A80" t="s">
        <v>488</v>
      </c>
      <c r="B80" t="s">
        <v>69</v>
      </c>
      <c r="C80" t="s">
        <v>489</v>
      </c>
      <c r="D80" t="s">
        <v>139</v>
      </c>
      <c r="E80" t="s">
        <v>72</v>
      </c>
      <c r="F80" t="s">
        <v>73</v>
      </c>
      <c r="G80" t="s">
        <v>37</v>
      </c>
      <c r="H80" s="1">
        <v>43812.237500000003</v>
      </c>
      <c r="I80" t="s">
        <v>490</v>
      </c>
      <c r="J80" t="s">
        <v>342</v>
      </c>
      <c r="K80" t="s">
        <v>40</v>
      </c>
      <c r="L80" t="s">
        <v>491</v>
      </c>
      <c r="M80" t="s">
        <v>43</v>
      </c>
      <c r="N80" t="s">
        <v>120</v>
      </c>
      <c r="O80">
        <v>83146</v>
      </c>
      <c r="P80">
        <v>63458</v>
      </c>
      <c r="Q80">
        <v>241</v>
      </c>
      <c r="R80">
        <v>20411</v>
      </c>
      <c r="S80">
        <v>37035</v>
      </c>
      <c r="T80">
        <v>7638</v>
      </c>
      <c r="U80">
        <v>16624</v>
      </c>
      <c r="V80">
        <v>1286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875</v>
      </c>
      <c r="AF80">
        <v>0</v>
      </c>
    </row>
    <row r="81" spans="1:32" x14ac:dyDescent="0.25">
      <c r="A81" t="s">
        <v>492</v>
      </c>
      <c r="B81" t="s">
        <v>83</v>
      </c>
      <c r="C81" t="s">
        <v>493</v>
      </c>
      <c r="D81" t="s">
        <v>325</v>
      </c>
      <c r="E81" t="s">
        <v>86</v>
      </c>
      <c r="F81" t="s">
        <v>73</v>
      </c>
      <c r="G81" t="s">
        <v>54</v>
      </c>
      <c r="H81" s="1">
        <v>43812.114583333336</v>
      </c>
      <c r="I81" t="s">
        <v>494</v>
      </c>
      <c r="J81" t="s">
        <v>495</v>
      </c>
      <c r="K81" t="s">
        <v>40</v>
      </c>
      <c r="L81" t="s">
        <v>126</v>
      </c>
      <c r="M81" t="s">
        <v>43</v>
      </c>
      <c r="N81" t="s">
        <v>42</v>
      </c>
      <c r="O81">
        <v>64345</v>
      </c>
      <c r="P81">
        <v>38984</v>
      </c>
      <c r="Q81">
        <v>91</v>
      </c>
      <c r="R81">
        <v>1352</v>
      </c>
      <c r="S81">
        <v>15720</v>
      </c>
      <c r="T81">
        <v>14368</v>
      </c>
      <c r="U81">
        <v>3501</v>
      </c>
      <c r="V81">
        <v>3362</v>
      </c>
      <c r="W81">
        <v>739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1294</v>
      </c>
      <c r="AF81">
        <v>0</v>
      </c>
    </row>
    <row r="82" spans="1:32" x14ac:dyDescent="0.25">
      <c r="A82" t="s">
        <v>496</v>
      </c>
      <c r="B82" t="s">
        <v>77</v>
      </c>
      <c r="C82" t="s">
        <v>497</v>
      </c>
      <c r="D82" t="s">
        <v>498</v>
      </c>
      <c r="E82" t="s">
        <v>79</v>
      </c>
      <c r="F82" t="s">
        <v>73</v>
      </c>
      <c r="G82" t="s">
        <v>37</v>
      </c>
      <c r="H82" s="1">
        <v>43812.134722222225</v>
      </c>
      <c r="I82" t="s">
        <v>326</v>
      </c>
      <c r="J82" t="s">
        <v>499</v>
      </c>
      <c r="K82" t="s">
        <v>57</v>
      </c>
      <c r="L82" t="s">
        <v>49</v>
      </c>
      <c r="M82" t="s">
        <v>43</v>
      </c>
      <c r="N82" t="s">
        <v>42</v>
      </c>
      <c r="O82">
        <v>75036</v>
      </c>
      <c r="P82">
        <v>48738</v>
      </c>
      <c r="Q82">
        <v>212</v>
      </c>
      <c r="R82">
        <v>14496</v>
      </c>
      <c r="S82">
        <v>29560</v>
      </c>
      <c r="T82">
        <v>15064</v>
      </c>
      <c r="U82">
        <v>2681</v>
      </c>
      <c r="V82">
        <v>0</v>
      </c>
      <c r="W82">
        <v>1433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 t="s">
        <v>500</v>
      </c>
      <c r="B83" t="s">
        <v>83</v>
      </c>
      <c r="C83" t="s">
        <v>501</v>
      </c>
      <c r="D83" t="s">
        <v>85</v>
      </c>
      <c r="E83" t="s">
        <v>86</v>
      </c>
      <c r="F83" t="s">
        <v>73</v>
      </c>
      <c r="G83" t="s">
        <v>54</v>
      </c>
      <c r="H83" s="1">
        <v>43812.225694444445</v>
      </c>
      <c r="I83" t="s">
        <v>394</v>
      </c>
      <c r="J83" t="s">
        <v>502</v>
      </c>
      <c r="K83" t="s">
        <v>40</v>
      </c>
      <c r="L83" t="s">
        <v>126</v>
      </c>
      <c r="M83" t="s">
        <v>43</v>
      </c>
      <c r="N83" t="s">
        <v>42</v>
      </c>
      <c r="O83">
        <v>68802</v>
      </c>
      <c r="P83">
        <v>46841</v>
      </c>
      <c r="Q83">
        <v>111</v>
      </c>
      <c r="R83">
        <v>105</v>
      </c>
      <c r="S83">
        <v>21660</v>
      </c>
      <c r="T83">
        <v>21555</v>
      </c>
      <c r="U83">
        <v>1584</v>
      </c>
      <c r="V83">
        <v>1240</v>
      </c>
      <c r="W83">
        <v>802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 t="s">
        <v>503</v>
      </c>
      <c r="B84" t="s">
        <v>83</v>
      </c>
      <c r="C84" t="s">
        <v>504</v>
      </c>
      <c r="D84" t="s">
        <v>85</v>
      </c>
      <c r="E84" t="s">
        <v>86</v>
      </c>
      <c r="F84" t="s">
        <v>73</v>
      </c>
      <c r="G84" t="s">
        <v>54</v>
      </c>
      <c r="H84" s="1">
        <v>43812.154861111114</v>
      </c>
      <c r="I84" t="s">
        <v>505</v>
      </c>
      <c r="J84" t="s">
        <v>506</v>
      </c>
      <c r="K84" t="s">
        <v>40</v>
      </c>
      <c r="L84" t="s">
        <v>126</v>
      </c>
      <c r="M84" t="s">
        <v>43</v>
      </c>
      <c r="N84" t="s">
        <v>42</v>
      </c>
      <c r="O84">
        <v>75152</v>
      </c>
      <c r="P84">
        <v>50274</v>
      </c>
      <c r="Q84">
        <v>103</v>
      </c>
      <c r="R84">
        <v>402</v>
      </c>
      <c r="S84">
        <v>22034</v>
      </c>
      <c r="T84">
        <v>21632</v>
      </c>
      <c r="U84">
        <v>2315</v>
      </c>
      <c r="V84">
        <v>1672</v>
      </c>
      <c r="W84">
        <v>848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1773</v>
      </c>
      <c r="AF84">
        <v>0</v>
      </c>
    </row>
    <row r="85" spans="1:32" x14ac:dyDescent="0.25">
      <c r="A85" t="s">
        <v>507</v>
      </c>
      <c r="B85" t="s">
        <v>180</v>
      </c>
      <c r="C85" t="s">
        <v>508</v>
      </c>
      <c r="D85" t="s">
        <v>509</v>
      </c>
      <c r="E85" t="s">
        <v>183</v>
      </c>
      <c r="F85" t="s">
        <v>73</v>
      </c>
      <c r="G85" t="s">
        <v>37</v>
      </c>
      <c r="H85" s="1">
        <v>43812.146527777775</v>
      </c>
      <c r="I85" t="s">
        <v>510</v>
      </c>
      <c r="J85" t="s">
        <v>511</v>
      </c>
      <c r="K85" t="s">
        <v>57</v>
      </c>
      <c r="L85" t="s">
        <v>49</v>
      </c>
      <c r="M85" t="s">
        <v>43</v>
      </c>
      <c r="N85" t="s">
        <v>42</v>
      </c>
      <c r="O85">
        <v>89644</v>
      </c>
      <c r="P85">
        <v>61957</v>
      </c>
      <c r="Q85">
        <v>288</v>
      </c>
      <c r="R85">
        <v>24988</v>
      </c>
      <c r="S85">
        <v>37770</v>
      </c>
      <c r="T85">
        <v>12782</v>
      </c>
      <c r="U85">
        <v>0</v>
      </c>
      <c r="V85">
        <v>0</v>
      </c>
      <c r="W85">
        <v>9711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1694</v>
      </c>
      <c r="AF85">
        <v>0</v>
      </c>
    </row>
    <row r="86" spans="1:32" x14ac:dyDescent="0.25">
      <c r="A86" t="s">
        <v>518</v>
      </c>
      <c r="B86" t="s">
        <v>162</v>
      </c>
      <c r="C86" t="s">
        <v>519</v>
      </c>
      <c r="D86" t="s">
        <v>203</v>
      </c>
      <c r="E86" t="s">
        <v>165</v>
      </c>
      <c r="F86" t="s">
        <v>73</v>
      </c>
      <c r="G86" t="s">
        <v>37</v>
      </c>
      <c r="H86" s="1">
        <v>43812.198611111111</v>
      </c>
      <c r="I86" t="s">
        <v>520</v>
      </c>
      <c r="J86" t="s">
        <v>521</v>
      </c>
      <c r="K86" t="s">
        <v>40</v>
      </c>
      <c r="L86" t="s">
        <v>49</v>
      </c>
      <c r="M86" t="s">
        <v>43</v>
      </c>
      <c r="N86" t="s">
        <v>42</v>
      </c>
      <c r="O86">
        <v>79287</v>
      </c>
      <c r="P86">
        <v>57793</v>
      </c>
      <c r="Q86">
        <v>273</v>
      </c>
      <c r="R86">
        <v>5774</v>
      </c>
      <c r="S86">
        <v>29981</v>
      </c>
      <c r="T86">
        <v>24207</v>
      </c>
      <c r="U86">
        <v>2884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721</v>
      </c>
      <c r="AF86">
        <v>0</v>
      </c>
    </row>
    <row r="87" spans="1:32" x14ac:dyDescent="0.25">
      <c r="A87" t="s">
        <v>522</v>
      </c>
      <c r="B87" t="s">
        <v>156</v>
      </c>
      <c r="C87" t="s">
        <v>523</v>
      </c>
      <c r="D87" t="s">
        <v>158</v>
      </c>
      <c r="E87" t="s">
        <v>158</v>
      </c>
      <c r="F87" t="s">
        <v>73</v>
      </c>
      <c r="G87" t="s">
        <v>54</v>
      </c>
      <c r="H87" s="1">
        <v>43812.163888888892</v>
      </c>
      <c r="I87" t="s">
        <v>524</v>
      </c>
      <c r="J87" t="s">
        <v>525</v>
      </c>
      <c r="K87" t="s">
        <v>57</v>
      </c>
      <c r="L87" t="s">
        <v>41</v>
      </c>
      <c r="M87" t="s">
        <v>42</v>
      </c>
      <c r="N87" t="s">
        <v>43</v>
      </c>
      <c r="O87">
        <v>88971</v>
      </c>
      <c r="P87">
        <v>56492</v>
      </c>
      <c r="Q87">
        <v>246</v>
      </c>
      <c r="R87">
        <v>33780</v>
      </c>
      <c r="S87">
        <v>6478</v>
      </c>
      <c r="T87">
        <v>40258</v>
      </c>
      <c r="U87">
        <v>5087</v>
      </c>
      <c r="V87">
        <v>1041</v>
      </c>
      <c r="W87">
        <v>3501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127</v>
      </c>
      <c r="AF87">
        <v>0</v>
      </c>
    </row>
    <row r="88" spans="1:32" x14ac:dyDescent="0.25">
      <c r="A88" t="s">
        <v>526</v>
      </c>
      <c r="B88" t="s">
        <v>194</v>
      </c>
      <c r="C88" t="s">
        <v>527</v>
      </c>
      <c r="D88" t="s">
        <v>528</v>
      </c>
      <c r="E88" t="s">
        <v>197</v>
      </c>
      <c r="F88" t="s">
        <v>73</v>
      </c>
      <c r="G88" t="s">
        <v>37</v>
      </c>
      <c r="H88" s="1">
        <v>43812.127083333333</v>
      </c>
      <c r="I88" t="s">
        <v>529</v>
      </c>
      <c r="J88" t="s">
        <v>530</v>
      </c>
      <c r="K88" t="s">
        <v>40</v>
      </c>
      <c r="L88" t="s">
        <v>49</v>
      </c>
      <c r="M88" t="s">
        <v>43</v>
      </c>
      <c r="N88" t="s">
        <v>42</v>
      </c>
      <c r="O88">
        <v>70250</v>
      </c>
      <c r="P88">
        <v>50367</v>
      </c>
      <c r="Q88">
        <v>175</v>
      </c>
      <c r="R88">
        <v>8700</v>
      </c>
      <c r="S88">
        <v>26764</v>
      </c>
      <c r="T88">
        <v>18064</v>
      </c>
      <c r="U88">
        <v>3504</v>
      </c>
      <c r="V88">
        <v>0</v>
      </c>
      <c r="W88">
        <v>1359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676</v>
      </c>
      <c r="AF88">
        <v>0</v>
      </c>
    </row>
    <row r="89" spans="1:32" x14ac:dyDescent="0.25">
      <c r="A89" t="s">
        <v>531</v>
      </c>
      <c r="B89" t="s">
        <v>180</v>
      </c>
      <c r="C89" t="s">
        <v>532</v>
      </c>
      <c r="D89" t="s">
        <v>533</v>
      </c>
      <c r="E89" t="s">
        <v>183</v>
      </c>
      <c r="F89" t="s">
        <v>73</v>
      </c>
      <c r="G89" t="s">
        <v>54</v>
      </c>
      <c r="H89" s="1">
        <v>43812.17291666667</v>
      </c>
      <c r="I89" t="s">
        <v>166</v>
      </c>
      <c r="J89" t="s">
        <v>534</v>
      </c>
      <c r="K89" t="s">
        <v>40</v>
      </c>
      <c r="L89" t="s">
        <v>41</v>
      </c>
      <c r="M89" t="s">
        <v>42</v>
      </c>
      <c r="N89" t="s">
        <v>120</v>
      </c>
      <c r="O89">
        <v>79951</v>
      </c>
      <c r="P89">
        <v>53729</v>
      </c>
      <c r="Q89">
        <v>162</v>
      </c>
      <c r="R89">
        <v>9639</v>
      </c>
      <c r="S89">
        <v>8342</v>
      </c>
      <c r="T89">
        <v>25776</v>
      </c>
      <c r="U89">
        <v>16137</v>
      </c>
      <c r="V89">
        <v>1041</v>
      </c>
      <c r="W89">
        <v>2164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269</v>
      </c>
      <c r="AF89">
        <v>0</v>
      </c>
    </row>
    <row r="90" spans="1:32" x14ac:dyDescent="0.25">
      <c r="A90" t="s">
        <v>535</v>
      </c>
      <c r="B90" t="s">
        <v>77</v>
      </c>
      <c r="C90" t="s">
        <v>536</v>
      </c>
      <c r="D90" t="s">
        <v>498</v>
      </c>
      <c r="E90" t="s">
        <v>79</v>
      </c>
      <c r="F90" t="s">
        <v>73</v>
      </c>
      <c r="G90" t="s">
        <v>37</v>
      </c>
      <c r="H90" s="1">
        <v>43812.09652777778</v>
      </c>
      <c r="I90" t="s">
        <v>537</v>
      </c>
      <c r="J90" t="s">
        <v>538</v>
      </c>
      <c r="K90" t="s">
        <v>57</v>
      </c>
      <c r="L90" t="s">
        <v>49</v>
      </c>
      <c r="M90" t="s">
        <v>43</v>
      </c>
      <c r="N90" t="s">
        <v>42</v>
      </c>
      <c r="O90">
        <v>74813</v>
      </c>
      <c r="P90">
        <v>46313</v>
      </c>
      <c r="Q90">
        <v>226</v>
      </c>
      <c r="R90">
        <v>19879</v>
      </c>
      <c r="S90">
        <v>31636</v>
      </c>
      <c r="T90">
        <v>11757</v>
      </c>
      <c r="U90">
        <v>0</v>
      </c>
      <c r="V90">
        <v>0</v>
      </c>
      <c r="W90">
        <v>2920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5">
      <c r="A91" t="s">
        <v>539</v>
      </c>
      <c r="B91" t="s">
        <v>69</v>
      </c>
      <c r="C91" t="s">
        <v>540</v>
      </c>
      <c r="D91" t="s">
        <v>130</v>
      </c>
      <c r="E91" t="s">
        <v>72</v>
      </c>
      <c r="F91" t="s">
        <v>73</v>
      </c>
      <c r="G91" t="s">
        <v>37</v>
      </c>
      <c r="H91" s="1">
        <v>43812.106944444444</v>
      </c>
      <c r="I91" t="s">
        <v>541</v>
      </c>
      <c r="J91" t="s">
        <v>542</v>
      </c>
      <c r="K91" t="s">
        <v>57</v>
      </c>
      <c r="L91" t="s">
        <v>41</v>
      </c>
      <c r="M91" t="s">
        <v>42</v>
      </c>
      <c r="N91" t="s">
        <v>43</v>
      </c>
      <c r="O91">
        <v>80203</v>
      </c>
      <c r="P91">
        <v>60113</v>
      </c>
      <c r="Q91">
        <v>240</v>
      </c>
      <c r="R91">
        <v>1836</v>
      </c>
      <c r="S91">
        <v>27182</v>
      </c>
      <c r="T91">
        <v>29018</v>
      </c>
      <c r="U91">
        <v>3408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505</v>
      </c>
      <c r="AF91">
        <v>0</v>
      </c>
    </row>
    <row r="92" spans="1:32" x14ac:dyDescent="0.25">
      <c r="A92" t="s">
        <v>558</v>
      </c>
      <c r="B92" t="s">
        <v>83</v>
      </c>
      <c r="C92" t="s">
        <v>559</v>
      </c>
      <c r="D92" t="s">
        <v>175</v>
      </c>
      <c r="E92" t="s">
        <v>86</v>
      </c>
      <c r="F92" t="s">
        <v>73</v>
      </c>
      <c r="G92" t="s">
        <v>37</v>
      </c>
      <c r="H92" s="1">
        <v>43812.089583333334</v>
      </c>
      <c r="I92" t="s">
        <v>184</v>
      </c>
      <c r="J92" t="s">
        <v>560</v>
      </c>
      <c r="K92" t="s">
        <v>40</v>
      </c>
      <c r="L92" t="s">
        <v>49</v>
      </c>
      <c r="M92" t="s">
        <v>43</v>
      </c>
      <c r="N92" t="s">
        <v>42</v>
      </c>
      <c r="O92">
        <v>65105</v>
      </c>
      <c r="P92">
        <v>42873</v>
      </c>
      <c r="Q92">
        <v>195</v>
      </c>
      <c r="R92">
        <v>8319</v>
      </c>
      <c r="S92">
        <v>23659</v>
      </c>
      <c r="T92">
        <v>15340</v>
      </c>
      <c r="U92">
        <v>2829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1045</v>
      </c>
      <c r="AF92">
        <v>0</v>
      </c>
    </row>
    <row r="93" spans="1:32" x14ac:dyDescent="0.25">
      <c r="A93" t="s">
        <v>569</v>
      </c>
      <c r="B93" t="s">
        <v>156</v>
      </c>
      <c r="C93" t="s">
        <v>570</v>
      </c>
      <c r="D93" t="s">
        <v>158</v>
      </c>
      <c r="E93" t="s">
        <v>158</v>
      </c>
      <c r="F93" t="s">
        <v>73</v>
      </c>
      <c r="G93" t="s">
        <v>54</v>
      </c>
      <c r="H93" s="1">
        <v>43812.224305555559</v>
      </c>
      <c r="I93" t="s">
        <v>571</v>
      </c>
      <c r="J93" t="s">
        <v>572</v>
      </c>
      <c r="K93" t="s">
        <v>40</v>
      </c>
      <c r="L93" t="s">
        <v>573</v>
      </c>
      <c r="M93" t="s">
        <v>43</v>
      </c>
      <c r="N93" t="s">
        <v>120</v>
      </c>
      <c r="O93">
        <v>72941</v>
      </c>
      <c r="P93">
        <v>49098</v>
      </c>
      <c r="Q93">
        <v>125</v>
      </c>
      <c r="R93">
        <v>629</v>
      </c>
      <c r="S93">
        <v>20822</v>
      </c>
      <c r="T93">
        <v>6081</v>
      </c>
      <c r="U93">
        <v>20193</v>
      </c>
      <c r="V93">
        <v>1043</v>
      </c>
      <c r="W93">
        <v>759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200</v>
      </c>
      <c r="AF93">
        <v>0</v>
      </c>
    </row>
    <row r="94" spans="1:32" x14ac:dyDescent="0.25">
      <c r="A94" t="s">
        <v>574</v>
      </c>
      <c r="B94" t="s">
        <v>180</v>
      </c>
      <c r="C94" t="s">
        <v>575</v>
      </c>
      <c r="D94" t="s">
        <v>182</v>
      </c>
      <c r="E94" t="s">
        <v>183</v>
      </c>
      <c r="F94" t="s">
        <v>73</v>
      </c>
      <c r="G94" t="s">
        <v>54</v>
      </c>
      <c r="H94" s="1">
        <v>43812.143055555556</v>
      </c>
      <c r="I94" t="s">
        <v>576</v>
      </c>
      <c r="J94" t="s">
        <v>577</v>
      </c>
      <c r="K94" t="s">
        <v>57</v>
      </c>
      <c r="L94" t="s">
        <v>49</v>
      </c>
      <c r="M94" t="s">
        <v>43</v>
      </c>
      <c r="N94" t="s">
        <v>42</v>
      </c>
      <c r="O94">
        <v>69608</v>
      </c>
      <c r="P94">
        <v>44277</v>
      </c>
      <c r="Q94">
        <v>296</v>
      </c>
      <c r="R94">
        <v>26634</v>
      </c>
      <c r="S94">
        <v>33971</v>
      </c>
      <c r="T94">
        <v>7337</v>
      </c>
      <c r="U94">
        <v>2969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25">
      <c r="A95" t="s">
        <v>582</v>
      </c>
      <c r="B95" t="s">
        <v>194</v>
      </c>
      <c r="C95" t="s">
        <v>583</v>
      </c>
      <c r="D95" t="s">
        <v>584</v>
      </c>
      <c r="E95" t="s">
        <v>197</v>
      </c>
      <c r="F95" t="s">
        <v>73</v>
      </c>
      <c r="G95" t="s">
        <v>37</v>
      </c>
      <c r="H95" s="1">
        <v>43812.201388888891</v>
      </c>
      <c r="I95" t="s">
        <v>585</v>
      </c>
      <c r="J95" t="s">
        <v>586</v>
      </c>
      <c r="K95" t="s">
        <v>40</v>
      </c>
      <c r="L95" t="s">
        <v>49</v>
      </c>
      <c r="M95" t="s">
        <v>43</v>
      </c>
      <c r="N95" t="s">
        <v>42</v>
      </c>
      <c r="O95">
        <v>74296</v>
      </c>
      <c r="P95">
        <v>58072</v>
      </c>
      <c r="Q95">
        <v>347</v>
      </c>
      <c r="R95">
        <v>17721</v>
      </c>
      <c r="S95">
        <v>32095</v>
      </c>
      <c r="T95">
        <v>14374</v>
      </c>
      <c r="U95">
        <v>8770</v>
      </c>
      <c r="V95">
        <v>0</v>
      </c>
      <c r="W95">
        <v>2833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 t="s">
        <v>587</v>
      </c>
      <c r="B96" t="s">
        <v>180</v>
      </c>
      <c r="C96" t="s">
        <v>588</v>
      </c>
      <c r="D96" t="s">
        <v>509</v>
      </c>
      <c r="E96" t="s">
        <v>183</v>
      </c>
      <c r="F96" t="s">
        <v>73</v>
      </c>
      <c r="G96" t="s">
        <v>37</v>
      </c>
      <c r="H96" s="1">
        <v>43812.161111111112</v>
      </c>
      <c r="I96" t="s">
        <v>589</v>
      </c>
      <c r="J96" t="s">
        <v>590</v>
      </c>
      <c r="K96" t="s">
        <v>40</v>
      </c>
      <c r="L96" t="s">
        <v>49</v>
      </c>
      <c r="M96" t="s">
        <v>43</v>
      </c>
      <c r="N96" t="s">
        <v>42</v>
      </c>
      <c r="O96">
        <v>80037</v>
      </c>
      <c r="P96">
        <v>56250</v>
      </c>
      <c r="Q96">
        <v>274</v>
      </c>
      <c r="R96">
        <v>23391</v>
      </c>
      <c r="S96">
        <v>35253</v>
      </c>
      <c r="T96">
        <v>11862</v>
      </c>
      <c r="U96">
        <v>6485</v>
      </c>
      <c r="V96">
        <v>0</v>
      </c>
      <c r="W96">
        <v>2650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 t="s">
        <v>595</v>
      </c>
      <c r="B97" t="s">
        <v>94</v>
      </c>
      <c r="C97" t="s">
        <v>596</v>
      </c>
      <c r="D97" t="s">
        <v>379</v>
      </c>
      <c r="E97" t="s">
        <v>97</v>
      </c>
      <c r="F97" t="s">
        <v>73</v>
      </c>
      <c r="G97" t="s">
        <v>37</v>
      </c>
      <c r="H97" s="1">
        <v>43812.191666666666</v>
      </c>
      <c r="I97" t="s">
        <v>597</v>
      </c>
      <c r="J97" t="s">
        <v>598</v>
      </c>
      <c r="K97" t="s">
        <v>40</v>
      </c>
      <c r="L97" t="s">
        <v>49</v>
      </c>
      <c r="M97" t="s">
        <v>43</v>
      </c>
      <c r="N97" t="s">
        <v>42</v>
      </c>
      <c r="O97">
        <v>79534</v>
      </c>
      <c r="P97">
        <v>55365</v>
      </c>
      <c r="Q97">
        <v>266</v>
      </c>
      <c r="R97">
        <v>22397</v>
      </c>
      <c r="S97">
        <v>35121</v>
      </c>
      <c r="T97">
        <v>12724</v>
      </c>
      <c r="U97">
        <v>4856</v>
      </c>
      <c r="V97">
        <v>0</v>
      </c>
      <c r="W97">
        <v>2664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A98" t="s">
        <v>599</v>
      </c>
      <c r="B98" t="s">
        <v>69</v>
      </c>
      <c r="C98" t="s">
        <v>600</v>
      </c>
      <c r="D98" t="s">
        <v>130</v>
      </c>
      <c r="E98" t="s">
        <v>72</v>
      </c>
      <c r="F98" t="s">
        <v>73</v>
      </c>
      <c r="G98" t="s">
        <v>37</v>
      </c>
      <c r="H98" s="1">
        <v>43812.201388888891</v>
      </c>
      <c r="I98" t="s">
        <v>601</v>
      </c>
      <c r="J98" t="s">
        <v>602</v>
      </c>
      <c r="K98" t="s">
        <v>57</v>
      </c>
      <c r="L98" t="s">
        <v>49</v>
      </c>
      <c r="M98" t="s">
        <v>43</v>
      </c>
      <c r="N98" t="s">
        <v>42</v>
      </c>
      <c r="O98">
        <v>71642</v>
      </c>
      <c r="P98">
        <v>43340</v>
      </c>
      <c r="Q98">
        <v>159</v>
      </c>
      <c r="R98">
        <v>18540</v>
      </c>
      <c r="S98">
        <v>28856</v>
      </c>
      <c r="T98">
        <v>10316</v>
      </c>
      <c r="U98">
        <v>2866</v>
      </c>
      <c r="V98">
        <v>0</v>
      </c>
      <c r="W98">
        <v>1090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212</v>
      </c>
      <c r="AF98">
        <v>0</v>
      </c>
    </row>
    <row r="99" spans="1:32" x14ac:dyDescent="0.25">
      <c r="A99" t="s">
        <v>603</v>
      </c>
      <c r="B99" t="s">
        <v>83</v>
      </c>
      <c r="C99" t="s">
        <v>604</v>
      </c>
      <c r="D99" t="s">
        <v>85</v>
      </c>
      <c r="E99" t="s">
        <v>86</v>
      </c>
      <c r="F99" t="s">
        <v>73</v>
      </c>
      <c r="G99" t="s">
        <v>54</v>
      </c>
      <c r="H99" s="1">
        <v>43812.181944444441</v>
      </c>
      <c r="I99" t="s">
        <v>605</v>
      </c>
      <c r="J99" t="s">
        <v>229</v>
      </c>
      <c r="K99" t="s">
        <v>57</v>
      </c>
      <c r="L99" t="s">
        <v>49</v>
      </c>
      <c r="M99" t="s">
        <v>43</v>
      </c>
      <c r="N99" t="s">
        <v>120</v>
      </c>
      <c r="O99">
        <v>74577</v>
      </c>
      <c r="P99">
        <v>55903</v>
      </c>
      <c r="Q99">
        <v>215</v>
      </c>
      <c r="R99">
        <v>2336</v>
      </c>
      <c r="S99">
        <v>25694</v>
      </c>
      <c r="T99">
        <v>6851</v>
      </c>
      <c r="U99">
        <v>23358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 t="s">
        <v>606</v>
      </c>
      <c r="B100" t="s">
        <v>180</v>
      </c>
      <c r="C100" t="s">
        <v>607</v>
      </c>
      <c r="D100" t="s">
        <v>182</v>
      </c>
      <c r="E100" t="s">
        <v>183</v>
      </c>
      <c r="F100" t="s">
        <v>73</v>
      </c>
      <c r="G100" t="s">
        <v>54</v>
      </c>
      <c r="H100" s="1">
        <v>43812.081250000003</v>
      </c>
      <c r="I100" t="s">
        <v>608</v>
      </c>
      <c r="J100" t="s">
        <v>609</v>
      </c>
      <c r="K100" t="s">
        <v>57</v>
      </c>
      <c r="L100" t="s">
        <v>49</v>
      </c>
      <c r="M100" t="s">
        <v>43</v>
      </c>
      <c r="N100" t="s">
        <v>120</v>
      </c>
      <c r="O100">
        <v>80394</v>
      </c>
      <c r="P100">
        <v>57122</v>
      </c>
      <c r="Q100">
        <v>224</v>
      </c>
      <c r="R100">
        <v>17621</v>
      </c>
      <c r="S100">
        <v>31934</v>
      </c>
      <c r="T100">
        <v>10295</v>
      </c>
      <c r="U100">
        <v>14313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580</v>
      </c>
      <c r="AF100">
        <v>0</v>
      </c>
    </row>
    <row r="101" spans="1:32" x14ac:dyDescent="0.25">
      <c r="A101" t="s">
        <v>610</v>
      </c>
      <c r="B101" t="s">
        <v>156</v>
      </c>
      <c r="C101" t="s">
        <v>611</v>
      </c>
      <c r="D101" t="s">
        <v>158</v>
      </c>
      <c r="E101" t="s">
        <v>158</v>
      </c>
      <c r="F101" t="s">
        <v>73</v>
      </c>
      <c r="G101" t="s">
        <v>54</v>
      </c>
      <c r="H101" s="1">
        <v>43812.129166666666</v>
      </c>
      <c r="I101" t="s">
        <v>490</v>
      </c>
      <c r="J101" t="s">
        <v>612</v>
      </c>
      <c r="K101" t="s">
        <v>40</v>
      </c>
      <c r="L101" t="s">
        <v>49</v>
      </c>
      <c r="M101" t="s">
        <v>43</v>
      </c>
      <c r="N101" t="s">
        <v>120</v>
      </c>
      <c r="O101">
        <v>67110</v>
      </c>
      <c r="P101">
        <v>46821</v>
      </c>
      <c r="Q101">
        <v>150</v>
      </c>
      <c r="R101">
        <v>11241</v>
      </c>
      <c r="S101">
        <v>23345</v>
      </c>
      <c r="T101">
        <v>10872</v>
      </c>
      <c r="U101">
        <v>12104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500</v>
      </c>
      <c r="AF101">
        <v>0</v>
      </c>
    </row>
    <row r="102" spans="1:32" x14ac:dyDescent="0.25">
      <c r="A102" t="s">
        <v>613</v>
      </c>
      <c r="B102" t="s">
        <v>194</v>
      </c>
      <c r="C102" t="s">
        <v>614</v>
      </c>
      <c r="D102" t="s">
        <v>615</v>
      </c>
      <c r="E102" t="s">
        <v>197</v>
      </c>
      <c r="F102" t="s">
        <v>73</v>
      </c>
      <c r="G102" t="s">
        <v>54</v>
      </c>
      <c r="H102" s="1">
        <v>43812.270138888889</v>
      </c>
      <c r="I102" t="s">
        <v>429</v>
      </c>
      <c r="J102" t="s">
        <v>616</v>
      </c>
      <c r="K102" t="s">
        <v>40</v>
      </c>
      <c r="L102" t="s">
        <v>49</v>
      </c>
      <c r="M102" t="s">
        <v>43</v>
      </c>
      <c r="N102" t="s">
        <v>120</v>
      </c>
      <c r="O102">
        <v>81044</v>
      </c>
      <c r="P102">
        <v>59357</v>
      </c>
      <c r="Q102">
        <v>153</v>
      </c>
      <c r="R102">
        <v>981</v>
      </c>
      <c r="S102">
        <v>28486</v>
      </c>
      <c r="T102">
        <v>2921</v>
      </c>
      <c r="U102">
        <v>27505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445</v>
      </c>
      <c r="AF102">
        <v>0</v>
      </c>
    </row>
    <row r="103" spans="1:32" x14ac:dyDescent="0.25">
      <c r="A103" t="s">
        <v>617</v>
      </c>
      <c r="B103" t="s">
        <v>69</v>
      </c>
      <c r="C103" t="s">
        <v>618</v>
      </c>
      <c r="D103" t="s">
        <v>139</v>
      </c>
      <c r="E103" t="s">
        <v>72</v>
      </c>
      <c r="F103" t="s">
        <v>73</v>
      </c>
      <c r="G103" t="s">
        <v>37</v>
      </c>
      <c r="H103" s="1">
        <v>43812.156944444447</v>
      </c>
      <c r="I103" t="s">
        <v>619</v>
      </c>
      <c r="J103" t="s">
        <v>620</v>
      </c>
      <c r="K103" t="s">
        <v>57</v>
      </c>
      <c r="L103" t="s">
        <v>49</v>
      </c>
      <c r="M103" t="s">
        <v>43</v>
      </c>
      <c r="N103" t="s">
        <v>120</v>
      </c>
      <c r="O103">
        <v>72542</v>
      </c>
      <c r="P103">
        <v>55685</v>
      </c>
      <c r="Q103">
        <v>289</v>
      </c>
      <c r="R103">
        <v>16223</v>
      </c>
      <c r="S103">
        <v>30850</v>
      </c>
      <c r="T103">
        <v>7166</v>
      </c>
      <c r="U103">
        <v>14627</v>
      </c>
      <c r="V103">
        <v>0</v>
      </c>
      <c r="W103">
        <v>3042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5">
      <c r="A104" t="s">
        <v>621</v>
      </c>
      <c r="B104" t="s">
        <v>94</v>
      </c>
      <c r="C104" t="s">
        <v>622</v>
      </c>
      <c r="D104" t="s">
        <v>96</v>
      </c>
      <c r="E104" t="s">
        <v>97</v>
      </c>
      <c r="F104" t="s">
        <v>73</v>
      </c>
      <c r="G104" t="s">
        <v>54</v>
      </c>
      <c r="H104" s="1">
        <v>43812.182638888888</v>
      </c>
      <c r="I104" t="s">
        <v>623</v>
      </c>
      <c r="J104" t="s">
        <v>624</v>
      </c>
      <c r="K104" t="s">
        <v>40</v>
      </c>
      <c r="L104" t="s">
        <v>41</v>
      </c>
      <c r="M104" t="s">
        <v>42</v>
      </c>
      <c r="N104" t="s">
        <v>43</v>
      </c>
      <c r="O104">
        <v>71034</v>
      </c>
      <c r="P104">
        <v>45186</v>
      </c>
      <c r="Q104">
        <v>136</v>
      </c>
      <c r="R104">
        <v>1451</v>
      </c>
      <c r="S104">
        <v>16720</v>
      </c>
      <c r="T104">
        <v>18171</v>
      </c>
      <c r="U104">
        <v>3985</v>
      </c>
      <c r="V104">
        <v>4771</v>
      </c>
      <c r="W104">
        <v>1148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391</v>
      </c>
      <c r="AF104">
        <v>0</v>
      </c>
    </row>
    <row r="105" spans="1:32" x14ac:dyDescent="0.25">
      <c r="A105" t="s">
        <v>625</v>
      </c>
      <c r="B105" t="s">
        <v>69</v>
      </c>
      <c r="C105" t="s">
        <v>626</v>
      </c>
      <c r="D105" t="s">
        <v>117</v>
      </c>
      <c r="E105" t="s">
        <v>72</v>
      </c>
      <c r="F105" t="s">
        <v>73</v>
      </c>
      <c r="G105" t="s">
        <v>37</v>
      </c>
      <c r="H105" s="1">
        <v>43812.165972222225</v>
      </c>
      <c r="I105" t="s">
        <v>627</v>
      </c>
      <c r="J105" t="s">
        <v>628</v>
      </c>
      <c r="K105" t="s">
        <v>57</v>
      </c>
      <c r="L105" t="s">
        <v>49</v>
      </c>
      <c r="M105" t="s">
        <v>43</v>
      </c>
      <c r="N105" t="s">
        <v>120</v>
      </c>
      <c r="O105">
        <v>85499</v>
      </c>
      <c r="P105">
        <v>61243</v>
      </c>
      <c r="Q105">
        <v>251</v>
      </c>
      <c r="R105">
        <v>21490</v>
      </c>
      <c r="S105">
        <v>35402</v>
      </c>
      <c r="T105">
        <v>9069</v>
      </c>
      <c r="U105">
        <v>13912</v>
      </c>
      <c r="V105">
        <v>0</v>
      </c>
      <c r="W105">
        <v>2527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333</v>
      </c>
      <c r="AF105">
        <v>0</v>
      </c>
    </row>
    <row r="106" spans="1:32" x14ac:dyDescent="0.25">
      <c r="A106" t="s">
        <v>629</v>
      </c>
      <c r="B106" t="s">
        <v>156</v>
      </c>
      <c r="C106" t="s">
        <v>630</v>
      </c>
      <c r="D106" t="s">
        <v>158</v>
      </c>
      <c r="E106" t="s">
        <v>158</v>
      </c>
      <c r="F106" t="s">
        <v>73</v>
      </c>
      <c r="G106" t="s">
        <v>37</v>
      </c>
      <c r="H106" s="1">
        <v>43812.104166666664</v>
      </c>
      <c r="I106" t="s">
        <v>631</v>
      </c>
      <c r="J106" t="s">
        <v>632</v>
      </c>
      <c r="K106" t="s">
        <v>40</v>
      </c>
      <c r="L106" t="s">
        <v>49</v>
      </c>
      <c r="M106" t="s">
        <v>43</v>
      </c>
      <c r="N106" t="s">
        <v>42</v>
      </c>
      <c r="O106">
        <v>65393</v>
      </c>
      <c r="P106">
        <v>48444</v>
      </c>
      <c r="Q106">
        <v>235</v>
      </c>
      <c r="R106">
        <v>1262</v>
      </c>
      <c r="S106">
        <v>23481</v>
      </c>
      <c r="T106">
        <v>22219</v>
      </c>
      <c r="U106">
        <v>2744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5">
      <c r="A107" t="s">
        <v>633</v>
      </c>
      <c r="B107" t="s">
        <v>194</v>
      </c>
      <c r="C107" t="s">
        <v>634</v>
      </c>
      <c r="D107" t="s">
        <v>635</v>
      </c>
      <c r="E107" t="s">
        <v>197</v>
      </c>
      <c r="F107" t="s">
        <v>73</v>
      </c>
      <c r="G107" t="s">
        <v>37</v>
      </c>
      <c r="H107" s="1">
        <v>43812.166666666664</v>
      </c>
      <c r="I107" t="s">
        <v>636</v>
      </c>
      <c r="J107" t="s">
        <v>637</v>
      </c>
      <c r="K107" t="s">
        <v>57</v>
      </c>
      <c r="L107" t="s">
        <v>49</v>
      </c>
      <c r="M107" t="s">
        <v>43</v>
      </c>
      <c r="N107" t="s">
        <v>120</v>
      </c>
      <c r="O107">
        <v>77221</v>
      </c>
      <c r="P107">
        <v>57099</v>
      </c>
      <c r="Q107">
        <v>321</v>
      </c>
      <c r="R107">
        <v>11288</v>
      </c>
      <c r="S107">
        <v>30994</v>
      </c>
      <c r="T107">
        <v>6399</v>
      </c>
      <c r="U107">
        <v>19706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5">
      <c r="A108" t="s">
        <v>638</v>
      </c>
      <c r="B108" t="s">
        <v>156</v>
      </c>
      <c r="C108" t="s">
        <v>639</v>
      </c>
      <c r="D108" t="s">
        <v>158</v>
      </c>
      <c r="E108" t="s">
        <v>158</v>
      </c>
      <c r="F108" t="s">
        <v>73</v>
      </c>
      <c r="G108" t="s">
        <v>54</v>
      </c>
      <c r="H108" s="1">
        <v>43812.231944444444</v>
      </c>
      <c r="I108" t="s">
        <v>640</v>
      </c>
      <c r="J108" t="s">
        <v>641</v>
      </c>
      <c r="K108" t="s">
        <v>57</v>
      </c>
      <c r="L108" t="s">
        <v>49</v>
      </c>
      <c r="M108" t="s">
        <v>43</v>
      </c>
      <c r="N108" t="s">
        <v>42</v>
      </c>
      <c r="O108">
        <v>79960</v>
      </c>
      <c r="P108">
        <v>57569</v>
      </c>
      <c r="Q108">
        <v>193</v>
      </c>
      <c r="R108">
        <v>1212</v>
      </c>
      <c r="S108">
        <v>25745</v>
      </c>
      <c r="T108">
        <v>24533</v>
      </c>
      <c r="U108">
        <v>5932</v>
      </c>
      <c r="V108">
        <v>0</v>
      </c>
      <c r="W108">
        <v>1288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71</v>
      </c>
      <c r="AF108">
        <v>0</v>
      </c>
    </row>
    <row r="109" spans="1:32" x14ac:dyDescent="0.25">
      <c r="A109" t="s">
        <v>642</v>
      </c>
      <c r="B109" t="s">
        <v>83</v>
      </c>
      <c r="C109" t="s">
        <v>643</v>
      </c>
      <c r="D109" t="s">
        <v>325</v>
      </c>
      <c r="E109" t="s">
        <v>86</v>
      </c>
      <c r="F109" t="s">
        <v>73</v>
      </c>
      <c r="G109" t="s">
        <v>37</v>
      </c>
      <c r="H109" s="1">
        <v>43812.069444444445</v>
      </c>
      <c r="I109" t="s">
        <v>644</v>
      </c>
      <c r="J109" t="s">
        <v>645</v>
      </c>
      <c r="K109" t="s">
        <v>40</v>
      </c>
      <c r="L109" t="s">
        <v>646</v>
      </c>
      <c r="M109" t="s">
        <v>647</v>
      </c>
      <c r="N109" t="s">
        <v>214</v>
      </c>
      <c r="O109">
        <v>77072</v>
      </c>
      <c r="P109">
        <v>39870</v>
      </c>
      <c r="Q109">
        <v>1303</v>
      </c>
      <c r="R109">
        <v>17392</v>
      </c>
      <c r="S109">
        <v>0</v>
      </c>
      <c r="T109">
        <v>0</v>
      </c>
      <c r="U109">
        <v>0</v>
      </c>
      <c r="V109">
        <v>0</v>
      </c>
      <c r="W109">
        <v>3600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36270</v>
      </c>
      <c r="AF109">
        <v>26831</v>
      </c>
    </row>
    <row r="110" spans="1:32" x14ac:dyDescent="0.25">
      <c r="A110" t="s">
        <v>648</v>
      </c>
      <c r="B110" t="s">
        <v>194</v>
      </c>
      <c r="C110" t="s">
        <v>649</v>
      </c>
      <c r="D110" t="s">
        <v>384</v>
      </c>
      <c r="E110" t="s">
        <v>197</v>
      </c>
      <c r="F110" t="s">
        <v>73</v>
      </c>
      <c r="G110" t="s">
        <v>37</v>
      </c>
      <c r="H110" s="1">
        <v>43812.231944444444</v>
      </c>
      <c r="I110" t="s">
        <v>650</v>
      </c>
      <c r="J110" t="s">
        <v>651</v>
      </c>
      <c r="K110" t="s">
        <v>40</v>
      </c>
      <c r="L110" t="s">
        <v>49</v>
      </c>
      <c r="M110" t="s">
        <v>43</v>
      </c>
      <c r="N110" t="s">
        <v>120</v>
      </c>
      <c r="O110">
        <v>71520</v>
      </c>
      <c r="P110">
        <v>51951</v>
      </c>
      <c r="Q110">
        <v>297</v>
      </c>
      <c r="R110">
        <v>24617</v>
      </c>
      <c r="S110">
        <v>33894</v>
      </c>
      <c r="T110">
        <v>6568</v>
      </c>
      <c r="U110">
        <v>9277</v>
      </c>
      <c r="V110">
        <v>0</v>
      </c>
      <c r="W110">
        <v>2212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 t="s">
        <v>652</v>
      </c>
      <c r="B111" t="s">
        <v>156</v>
      </c>
      <c r="C111" t="s">
        <v>653</v>
      </c>
      <c r="D111" t="s">
        <v>158</v>
      </c>
      <c r="E111" t="s">
        <v>158</v>
      </c>
      <c r="F111" t="s">
        <v>73</v>
      </c>
      <c r="G111" t="s">
        <v>54</v>
      </c>
      <c r="H111" s="1">
        <v>43812.123611111114</v>
      </c>
      <c r="I111" t="s">
        <v>654</v>
      </c>
      <c r="J111" t="s">
        <v>655</v>
      </c>
      <c r="K111" t="s">
        <v>57</v>
      </c>
      <c r="L111" t="s">
        <v>49</v>
      </c>
      <c r="M111" t="s">
        <v>43</v>
      </c>
      <c r="N111" t="s">
        <v>120</v>
      </c>
      <c r="O111">
        <v>63700</v>
      </c>
      <c r="P111">
        <v>42723</v>
      </c>
      <c r="Q111">
        <v>140</v>
      </c>
      <c r="R111">
        <v>3953</v>
      </c>
      <c r="S111">
        <v>17049</v>
      </c>
      <c r="T111">
        <v>11624</v>
      </c>
      <c r="U111">
        <v>13096</v>
      </c>
      <c r="V111">
        <v>0</v>
      </c>
      <c r="W111">
        <v>728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226</v>
      </c>
      <c r="AF111">
        <v>0</v>
      </c>
    </row>
    <row r="112" spans="1:32" x14ac:dyDescent="0.25">
      <c r="A112" t="s">
        <v>656</v>
      </c>
      <c r="B112" t="s">
        <v>83</v>
      </c>
      <c r="C112" t="s">
        <v>657</v>
      </c>
      <c r="D112" t="s">
        <v>658</v>
      </c>
      <c r="E112" t="s">
        <v>86</v>
      </c>
      <c r="F112" t="s">
        <v>73</v>
      </c>
      <c r="G112" t="s">
        <v>37</v>
      </c>
      <c r="H112" s="1">
        <v>43812.168749999997</v>
      </c>
      <c r="I112" t="s">
        <v>505</v>
      </c>
      <c r="J112" t="s">
        <v>659</v>
      </c>
      <c r="K112" t="s">
        <v>40</v>
      </c>
      <c r="L112" t="s">
        <v>41</v>
      </c>
      <c r="M112" t="s">
        <v>42</v>
      </c>
      <c r="N112" t="s">
        <v>43</v>
      </c>
      <c r="O112">
        <v>76057</v>
      </c>
      <c r="P112">
        <v>54560</v>
      </c>
      <c r="Q112">
        <v>137</v>
      </c>
      <c r="R112">
        <v>6164</v>
      </c>
      <c r="S112">
        <v>20918</v>
      </c>
      <c r="T112">
        <v>27082</v>
      </c>
      <c r="U112">
        <v>3734</v>
      </c>
      <c r="V112">
        <v>1388</v>
      </c>
      <c r="W112">
        <v>1438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 t="s">
        <v>660</v>
      </c>
      <c r="B113" t="s">
        <v>257</v>
      </c>
      <c r="C113" t="s">
        <v>661</v>
      </c>
      <c r="D113" t="s">
        <v>320</v>
      </c>
      <c r="E113" t="s">
        <v>260</v>
      </c>
      <c r="F113" t="s">
        <v>73</v>
      </c>
      <c r="G113" t="s">
        <v>37</v>
      </c>
      <c r="H113" s="1">
        <v>43812.130555555559</v>
      </c>
      <c r="I113" t="s">
        <v>605</v>
      </c>
      <c r="J113" t="s">
        <v>662</v>
      </c>
      <c r="K113" t="s">
        <v>57</v>
      </c>
      <c r="L113" t="s">
        <v>41</v>
      </c>
      <c r="M113" t="s">
        <v>42</v>
      </c>
      <c r="N113" t="s">
        <v>43</v>
      </c>
      <c r="O113">
        <v>71271</v>
      </c>
      <c r="P113">
        <v>48859</v>
      </c>
      <c r="Q113">
        <v>175</v>
      </c>
      <c r="R113">
        <v>5025</v>
      </c>
      <c r="S113">
        <v>15506</v>
      </c>
      <c r="T113">
        <v>20531</v>
      </c>
      <c r="U113">
        <v>7935</v>
      </c>
      <c r="V113">
        <v>3252</v>
      </c>
      <c r="W113">
        <v>1635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 t="s">
        <v>663</v>
      </c>
      <c r="B114" t="s">
        <v>180</v>
      </c>
      <c r="C114" t="s">
        <v>664</v>
      </c>
      <c r="D114" t="s">
        <v>182</v>
      </c>
      <c r="E114" t="s">
        <v>183</v>
      </c>
      <c r="F114" t="s">
        <v>73</v>
      </c>
      <c r="G114" t="s">
        <v>37</v>
      </c>
      <c r="H114" s="1">
        <v>43812.145833333336</v>
      </c>
      <c r="I114" t="s">
        <v>665</v>
      </c>
      <c r="J114" t="s">
        <v>666</v>
      </c>
      <c r="K114" t="s">
        <v>40</v>
      </c>
      <c r="L114" t="s">
        <v>49</v>
      </c>
      <c r="M114" t="s">
        <v>43</v>
      </c>
      <c r="N114" t="s">
        <v>42</v>
      </c>
      <c r="O114">
        <v>70930</v>
      </c>
      <c r="P114">
        <v>43506</v>
      </c>
      <c r="Q114">
        <v>116</v>
      </c>
      <c r="R114">
        <v>24702</v>
      </c>
      <c r="S114">
        <v>31438</v>
      </c>
      <c r="T114">
        <v>6736</v>
      </c>
      <c r="U114">
        <v>2541</v>
      </c>
      <c r="V114">
        <v>0</v>
      </c>
      <c r="W114">
        <v>1225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1566</v>
      </c>
      <c r="AF114">
        <v>0</v>
      </c>
    </row>
    <row r="115" spans="1:32" x14ac:dyDescent="0.25">
      <c r="A115" t="s">
        <v>667</v>
      </c>
      <c r="B115" t="s">
        <v>162</v>
      </c>
      <c r="C115" t="s">
        <v>668</v>
      </c>
      <c r="D115" t="s">
        <v>269</v>
      </c>
      <c r="E115" t="s">
        <v>165</v>
      </c>
      <c r="F115" t="s">
        <v>73</v>
      </c>
      <c r="G115" t="s">
        <v>37</v>
      </c>
      <c r="H115" s="1">
        <v>43812.130555555559</v>
      </c>
      <c r="I115" t="s">
        <v>669</v>
      </c>
      <c r="J115" t="s">
        <v>670</v>
      </c>
      <c r="K115" t="s">
        <v>40</v>
      </c>
      <c r="L115" t="s">
        <v>49</v>
      </c>
      <c r="M115" t="s">
        <v>43</v>
      </c>
      <c r="N115" t="s">
        <v>42</v>
      </c>
      <c r="O115">
        <v>73689</v>
      </c>
      <c r="P115">
        <v>46339</v>
      </c>
      <c r="Q115">
        <v>226</v>
      </c>
      <c r="R115">
        <v>21418</v>
      </c>
      <c r="S115">
        <v>31969</v>
      </c>
      <c r="T115">
        <v>10551</v>
      </c>
      <c r="U115">
        <v>2535</v>
      </c>
      <c r="V115">
        <v>0</v>
      </c>
      <c r="W115">
        <v>1284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5">
      <c r="A116" t="s">
        <v>681</v>
      </c>
      <c r="B116" t="s">
        <v>180</v>
      </c>
      <c r="C116" t="s">
        <v>682</v>
      </c>
      <c r="D116" t="s">
        <v>182</v>
      </c>
      <c r="E116" t="s">
        <v>183</v>
      </c>
      <c r="F116" t="s">
        <v>73</v>
      </c>
      <c r="G116" t="s">
        <v>54</v>
      </c>
      <c r="H116" s="1">
        <v>43812.106944444444</v>
      </c>
      <c r="I116" t="s">
        <v>683</v>
      </c>
      <c r="J116" t="s">
        <v>684</v>
      </c>
      <c r="K116" t="s">
        <v>40</v>
      </c>
      <c r="L116" t="s">
        <v>49</v>
      </c>
      <c r="M116" t="s">
        <v>43</v>
      </c>
      <c r="N116" t="s">
        <v>42</v>
      </c>
      <c r="O116">
        <v>82625</v>
      </c>
      <c r="P116">
        <v>53373</v>
      </c>
      <c r="Q116">
        <v>190</v>
      </c>
      <c r="R116">
        <v>9423</v>
      </c>
      <c r="S116">
        <v>26917</v>
      </c>
      <c r="T116">
        <v>17494</v>
      </c>
      <c r="U116">
        <v>7432</v>
      </c>
      <c r="V116">
        <v>0</v>
      </c>
      <c r="W116">
        <v>1530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 t="s">
        <v>685</v>
      </c>
      <c r="B117" t="s">
        <v>162</v>
      </c>
      <c r="C117" t="s">
        <v>686</v>
      </c>
      <c r="D117" t="s">
        <v>203</v>
      </c>
      <c r="E117" t="s">
        <v>165</v>
      </c>
      <c r="F117" t="s">
        <v>73</v>
      </c>
      <c r="G117" t="s">
        <v>37</v>
      </c>
      <c r="H117" s="1">
        <v>43812.246527777781</v>
      </c>
      <c r="I117" t="s">
        <v>687</v>
      </c>
      <c r="J117" t="s">
        <v>688</v>
      </c>
      <c r="K117" t="s">
        <v>40</v>
      </c>
      <c r="L117" t="s">
        <v>126</v>
      </c>
      <c r="M117" t="s">
        <v>43</v>
      </c>
      <c r="N117" t="s">
        <v>42</v>
      </c>
      <c r="O117">
        <v>84174</v>
      </c>
      <c r="P117">
        <v>60892</v>
      </c>
      <c r="Q117">
        <v>228</v>
      </c>
      <c r="R117">
        <v>5103</v>
      </c>
      <c r="S117">
        <v>29482</v>
      </c>
      <c r="T117">
        <v>24379</v>
      </c>
      <c r="U117">
        <v>3815</v>
      </c>
      <c r="V117">
        <v>1268</v>
      </c>
      <c r="W117">
        <v>1068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880</v>
      </c>
      <c r="AF117">
        <v>0</v>
      </c>
    </row>
    <row r="118" spans="1:32" x14ac:dyDescent="0.25">
      <c r="A118" t="s">
        <v>689</v>
      </c>
      <c r="B118" t="s">
        <v>83</v>
      </c>
      <c r="C118" t="s">
        <v>690</v>
      </c>
      <c r="D118" t="s">
        <v>658</v>
      </c>
      <c r="E118" t="s">
        <v>86</v>
      </c>
      <c r="F118" t="s">
        <v>73</v>
      </c>
      <c r="G118" t="s">
        <v>37</v>
      </c>
      <c r="H118" s="1">
        <v>43812.206944444442</v>
      </c>
      <c r="I118" t="s">
        <v>691</v>
      </c>
      <c r="J118" t="s">
        <v>692</v>
      </c>
      <c r="K118" t="s">
        <v>57</v>
      </c>
      <c r="L118" t="s">
        <v>49</v>
      </c>
      <c r="M118" t="s">
        <v>43</v>
      </c>
      <c r="N118" t="s">
        <v>42</v>
      </c>
      <c r="O118">
        <v>80930</v>
      </c>
      <c r="P118">
        <v>57233</v>
      </c>
      <c r="Q118">
        <v>193</v>
      </c>
      <c r="R118">
        <v>18561</v>
      </c>
      <c r="S118">
        <v>33747</v>
      </c>
      <c r="T118">
        <v>15186</v>
      </c>
      <c r="U118">
        <v>6026</v>
      </c>
      <c r="V118">
        <v>0</v>
      </c>
      <c r="W118">
        <v>1616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658</v>
      </c>
      <c r="AF118">
        <v>0</v>
      </c>
    </row>
    <row r="119" spans="1:32" x14ac:dyDescent="0.25">
      <c r="A119" t="s">
        <v>693</v>
      </c>
      <c r="B119" t="s">
        <v>83</v>
      </c>
      <c r="C119" t="s">
        <v>694</v>
      </c>
      <c r="D119" t="s">
        <v>175</v>
      </c>
      <c r="E119" t="s">
        <v>86</v>
      </c>
      <c r="F119" t="s">
        <v>73</v>
      </c>
      <c r="G119" t="s">
        <v>37</v>
      </c>
      <c r="H119" s="1">
        <v>43812.1</v>
      </c>
      <c r="I119" t="s">
        <v>695</v>
      </c>
      <c r="J119" t="s">
        <v>696</v>
      </c>
      <c r="K119" t="s">
        <v>57</v>
      </c>
      <c r="L119" t="s">
        <v>49</v>
      </c>
      <c r="M119" t="s">
        <v>43</v>
      </c>
      <c r="N119" t="s">
        <v>42</v>
      </c>
      <c r="O119">
        <v>61693</v>
      </c>
      <c r="P119">
        <v>42523</v>
      </c>
      <c r="Q119">
        <v>173</v>
      </c>
      <c r="R119">
        <v>5842</v>
      </c>
      <c r="S119">
        <v>22856</v>
      </c>
      <c r="T119">
        <v>17014</v>
      </c>
      <c r="U119">
        <v>1888</v>
      </c>
      <c r="V119">
        <v>0</v>
      </c>
      <c r="W119">
        <v>765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25">
      <c r="A120" t="s">
        <v>697</v>
      </c>
      <c r="B120" t="s">
        <v>94</v>
      </c>
      <c r="C120" t="s">
        <v>698</v>
      </c>
      <c r="D120" t="s">
        <v>699</v>
      </c>
      <c r="E120" t="s">
        <v>97</v>
      </c>
      <c r="F120" t="s">
        <v>73</v>
      </c>
      <c r="G120" t="s">
        <v>37</v>
      </c>
      <c r="H120" s="1">
        <v>43812.197222222225</v>
      </c>
      <c r="I120" t="s">
        <v>700</v>
      </c>
      <c r="J120" t="s">
        <v>701</v>
      </c>
      <c r="K120" t="s">
        <v>40</v>
      </c>
      <c r="L120" t="s">
        <v>49</v>
      </c>
      <c r="M120" t="s">
        <v>43</v>
      </c>
      <c r="N120" t="s">
        <v>42</v>
      </c>
      <c r="O120">
        <v>86153</v>
      </c>
      <c r="P120">
        <v>60475</v>
      </c>
      <c r="Q120">
        <v>265</v>
      </c>
      <c r="R120">
        <v>10268</v>
      </c>
      <c r="S120">
        <v>33410</v>
      </c>
      <c r="T120">
        <v>23142</v>
      </c>
      <c r="U120">
        <v>3923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25">
      <c r="A121" t="s">
        <v>702</v>
      </c>
      <c r="B121" t="s">
        <v>77</v>
      </c>
      <c r="C121" t="s">
        <v>703</v>
      </c>
      <c r="D121" t="s">
        <v>79</v>
      </c>
      <c r="E121" t="s">
        <v>79</v>
      </c>
      <c r="F121" t="s">
        <v>73</v>
      </c>
      <c r="G121" t="s">
        <v>54</v>
      </c>
      <c r="H121" s="1">
        <v>43812.195138888892</v>
      </c>
      <c r="I121" t="s">
        <v>704</v>
      </c>
      <c r="J121" t="s">
        <v>357</v>
      </c>
      <c r="K121" t="s">
        <v>57</v>
      </c>
      <c r="L121" t="s">
        <v>41</v>
      </c>
      <c r="M121" t="s">
        <v>42</v>
      </c>
      <c r="N121" t="s">
        <v>43</v>
      </c>
      <c r="O121">
        <v>76006</v>
      </c>
      <c r="P121">
        <v>44444</v>
      </c>
      <c r="Q121">
        <v>127</v>
      </c>
      <c r="R121">
        <v>7692</v>
      </c>
      <c r="S121">
        <v>15720</v>
      </c>
      <c r="T121">
        <v>23412</v>
      </c>
      <c r="U121">
        <v>2061</v>
      </c>
      <c r="V121">
        <v>2110</v>
      </c>
      <c r="W121">
        <v>1141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25">
      <c r="A122" t="s">
        <v>705</v>
      </c>
      <c r="B122" t="s">
        <v>77</v>
      </c>
      <c r="C122" t="s">
        <v>706</v>
      </c>
      <c r="D122" t="s">
        <v>79</v>
      </c>
      <c r="E122" t="s">
        <v>79</v>
      </c>
      <c r="F122" t="s">
        <v>73</v>
      </c>
      <c r="G122" t="s">
        <v>54</v>
      </c>
      <c r="H122" s="1">
        <v>43812.215277777781</v>
      </c>
      <c r="I122" t="s">
        <v>707</v>
      </c>
      <c r="J122" t="s">
        <v>708</v>
      </c>
      <c r="K122" t="s">
        <v>57</v>
      </c>
      <c r="L122" t="s">
        <v>41</v>
      </c>
      <c r="M122" t="s">
        <v>42</v>
      </c>
      <c r="N122" t="s">
        <v>43</v>
      </c>
      <c r="O122">
        <v>75247</v>
      </c>
      <c r="P122">
        <v>47744</v>
      </c>
      <c r="Q122">
        <v>144</v>
      </c>
      <c r="R122">
        <v>208</v>
      </c>
      <c r="S122">
        <v>20710</v>
      </c>
      <c r="T122">
        <v>20918</v>
      </c>
      <c r="U122">
        <v>2717</v>
      </c>
      <c r="V122">
        <v>1956</v>
      </c>
      <c r="W122">
        <v>1443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25">
      <c r="A123" t="s">
        <v>709</v>
      </c>
      <c r="B123" t="s">
        <v>77</v>
      </c>
      <c r="C123" t="s">
        <v>710</v>
      </c>
      <c r="D123" t="s">
        <v>79</v>
      </c>
      <c r="E123" t="s">
        <v>79</v>
      </c>
      <c r="F123" t="s">
        <v>73</v>
      </c>
      <c r="G123" t="s">
        <v>54</v>
      </c>
      <c r="H123" s="1">
        <v>43812.20416666667</v>
      </c>
      <c r="I123" t="s">
        <v>711</v>
      </c>
      <c r="J123" t="s">
        <v>712</v>
      </c>
      <c r="K123" t="s">
        <v>57</v>
      </c>
      <c r="L123" t="s">
        <v>41</v>
      </c>
      <c r="M123" t="s">
        <v>42</v>
      </c>
      <c r="N123" t="s">
        <v>43</v>
      </c>
      <c r="O123">
        <v>70979</v>
      </c>
      <c r="P123">
        <v>45044</v>
      </c>
      <c r="Q123">
        <v>138</v>
      </c>
      <c r="R123">
        <v>401</v>
      </c>
      <c r="S123">
        <v>19143</v>
      </c>
      <c r="T123">
        <v>19544</v>
      </c>
      <c r="U123">
        <v>3398</v>
      </c>
      <c r="V123">
        <v>1432</v>
      </c>
      <c r="W123">
        <v>1092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435</v>
      </c>
      <c r="AF123">
        <v>0</v>
      </c>
    </row>
    <row r="124" spans="1:32" x14ac:dyDescent="0.25">
      <c r="A124" t="s">
        <v>713</v>
      </c>
      <c r="B124" t="s">
        <v>69</v>
      </c>
      <c r="C124" t="s">
        <v>714</v>
      </c>
      <c r="D124" t="s">
        <v>117</v>
      </c>
      <c r="E124" t="s">
        <v>72</v>
      </c>
      <c r="F124" t="s">
        <v>73</v>
      </c>
      <c r="G124" t="s">
        <v>54</v>
      </c>
      <c r="H124" s="1">
        <v>43812.180555555555</v>
      </c>
      <c r="I124" t="s">
        <v>487</v>
      </c>
      <c r="J124" t="s">
        <v>342</v>
      </c>
      <c r="K124" t="s">
        <v>40</v>
      </c>
      <c r="L124" t="s">
        <v>49</v>
      </c>
      <c r="M124" t="s">
        <v>43</v>
      </c>
      <c r="N124" t="s">
        <v>42</v>
      </c>
      <c r="O124">
        <v>74207</v>
      </c>
      <c r="P124">
        <v>49899</v>
      </c>
      <c r="Q124">
        <v>193</v>
      </c>
      <c r="R124">
        <v>8360</v>
      </c>
      <c r="S124">
        <v>27040</v>
      </c>
      <c r="T124">
        <v>18680</v>
      </c>
      <c r="U124">
        <v>2728</v>
      </c>
      <c r="V124">
        <v>0</v>
      </c>
      <c r="W124">
        <v>1451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25">
      <c r="A125" t="s">
        <v>715</v>
      </c>
      <c r="B125" t="s">
        <v>83</v>
      </c>
      <c r="C125" t="s">
        <v>716</v>
      </c>
      <c r="D125" t="s">
        <v>658</v>
      </c>
      <c r="E125" t="s">
        <v>86</v>
      </c>
      <c r="F125" t="s">
        <v>73</v>
      </c>
      <c r="G125" t="s">
        <v>37</v>
      </c>
      <c r="H125" s="1">
        <v>43812.181250000001</v>
      </c>
      <c r="I125" t="s">
        <v>717</v>
      </c>
      <c r="J125" t="s">
        <v>718</v>
      </c>
      <c r="K125" t="s">
        <v>40</v>
      </c>
      <c r="L125" t="s">
        <v>126</v>
      </c>
      <c r="M125" t="s">
        <v>43</v>
      </c>
      <c r="N125" t="s">
        <v>42</v>
      </c>
      <c r="O125">
        <v>80321</v>
      </c>
      <c r="P125">
        <v>54032</v>
      </c>
      <c r="Q125">
        <v>123</v>
      </c>
      <c r="R125">
        <v>8508</v>
      </c>
      <c r="S125">
        <v>28704</v>
      </c>
      <c r="T125">
        <v>20196</v>
      </c>
      <c r="U125">
        <v>2618</v>
      </c>
      <c r="V125">
        <v>1390</v>
      </c>
      <c r="W125">
        <v>975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149</v>
      </c>
      <c r="AF125">
        <v>0</v>
      </c>
    </row>
    <row r="126" spans="1:32" x14ac:dyDescent="0.25">
      <c r="A126" t="s">
        <v>719</v>
      </c>
      <c r="B126" t="s">
        <v>156</v>
      </c>
      <c r="C126" t="s">
        <v>720</v>
      </c>
      <c r="D126" t="s">
        <v>158</v>
      </c>
      <c r="E126" t="s">
        <v>158</v>
      </c>
      <c r="F126" t="s">
        <v>73</v>
      </c>
      <c r="G126" t="s">
        <v>54</v>
      </c>
      <c r="H126" s="1">
        <v>43812.186805555553</v>
      </c>
      <c r="I126" t="s">
        <v>721</v>
      </c>
      <c r="J126" t="s">
        <v>415</v>
      </c>
      <c r="K126" t="s">
        <v>57</v>
      </c>
      <c r="L126" t="s">
        <v>41</v>
      </c>
      <c r="M126" t="s">
        <v>42</v>
      </c>
      <c r="N126" t="s">
        <v>43</v>
      </c>
      <c r="O126">
        <v>81407</v>
      </c>
      <c r="P126">
        <v>54045</v>
      </c>
      <c r="Q126">
        <v>135</v>
      </c>
      <c r="R126">
        <v>5949</v>
      </c>
      <c r="S126">
        <v>21175</v>
      </c>
      <c r="T126">
        <v>27124</v>
      </c>
      <c r="U126">
        <v>3532</v>
      </c>
      <c r="V126">
        <v>999</v>
      </c>
      <c r="W126">
        <v>1215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 t="s">
        <v>722</v>
      </c>
      <c r="B127" t="s">
        <v>156</v>
      </c>
      <c r="C127" t="s">
        <v>723</v>
      </c>
      <c r="D127" t="s">
        <v>158</v>
      </c>
      <c r="E127" t="s">
        <v>158</v>
      </c>
      <c r="F127" t="s">
        <v>73</v>
      </c>
      <c r="G127" t="s">
        <v>54</v>
      </c>
      <c r="H127" s="1">
        <v>43812.251388888886</v>
      </c>
      <c r="I127" t="s">
        <v>724</v>
      </c>
      <c r="J127" t="s">
        <v>725</v>
      </c>
      <c r="K127" t="s">
        <v>40</v>
      </c>
      <c r="L127" t="s">
        <v>41</v>
      </c>
      <c r="M127" t="s">
        <v>42</v>
      </c>
      <c r="N127" t="s">
        <v>43</v>
      </c>
      <c r="O127">
        <v>88468</v>
      </c>
      <c r="P127">
        <v>55609</v>
      </c>
      <c r="Q127">
        <v>167</v>
      </c>
      <c r="R127">
        <v>24673</v>
      </c>
      <c r="S127">
        <v>11822</v>
      </c>
      <c r="T127">
        <v>36495</v>
      </c>
      <c r="U127">
        <v>4476</v>
      </c>
      <c r="V127">
        <v>839</v>
      </c>
      <c r="W127">
        <v>1629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348</v>
      </c>
      <c r="AF127">
        <v>0</v>
      </c>
    </row>
    <row r="128" spans="1:32" x14ac:dyDescent="0.25">
      <c r="A128" t="s">
        <v>726</v>
      </c>
      <c r="B128" t="s">
        <v>156</v>
      </c>
      <c r="C128" t="s">
        <v>727</v>
      </c>
      <c r="D128" t="s">
        <v>158</v>
      </c>
      <c r="E128" t="s">
        <v>158</v>
      </c>
      <c r="F128" t="s">
        <v>73</v>
      </c>
      <c r="G128" t="s">
        <v>54</v>
      </c>
      <c r="H128" s="1">
        <v>43812.272916666669</v>
      </c>
      <c r="I128" t="s">
        <v>367</v>
      </c>
      <c r="J128" t="s">
        <v>728</v>
      </c>
      <c r="K128" t="s">
        <v>40</v>
      </c>
      <c r="L128" t="s">
        <v>49</v>
      </c>
      <c r="M128" t="s">
        <v>43</v>
      </c>
      <c r="N128" t="s">
        <v>42</v>
      </c>
      <c r="O128">
        <v>83982</v>
      </c>
      <c r="P128">
        <v>59358</v>
      </c>
      <c r="Q128">
        <v>222</v>
      </c>
      <c r="R128">
        <v>12339</v>
      </c>
      <c r="S128">
        <v>30985</v>
      </c>
      <c r="T128">
        <v>18646</v>
      </c>
      <c r="U128">
        <v>7503</v>
      </c>
      <c r="V128">
        <v>0</v>
      </c>
      <c r="W128">
        <v>1782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442</v>
      </c>
      <c r="AF128">
        <v>0</v>
      </c>
    </row>
    <row r="129" spans="1:32" x14ac:dyDescent="0.25">
      <c r="A129" t="s">
        <v>737</v>
      </c>
      <c r="B129" t="s">
        <v>156</v>
      </c>
      <c r="C129" t="s">
        <v>738</v>
      </c>
      <c r="D129" t="s">
        <v>158</v>
      </c>
      <c r="E129" t="s">
        <v>158</v>
      </c>
      <c r="F129" t="s">
        <v>73</v>
      </c>
      <c r="G129" t="s">
        <v>54</v>
      </c>
      <c r="H129" s="1">
        <v>43812.213194444441</v>
      </c>
      <c r="I129" t="s">
        <v>739</v>
      </c>
      <c r="J129" t="s">
        <v>740</v>
      </c>
      <c r="K129" t="s">
        <v>40</v>
      </c>
      <c r="L129" t="s">
        <v>41</v>
      </c>
      <c r="M129" t="s">
        <v>42</v>
      </c>
      <c r="N129" t="s">
        <v>43</v>
      </c>
      <c r="O129">
        <v>71045</v>
      </c>
      <c r="P129">
        <v>43735</v>
      </c>
      <c r="Q129">
        <v>127</v>
      </c>
      <c r="R129">
        <v>293</v>
      </c>
      <c r="S129">
        <v>19175</v>
      </c>
      <c r="T129">
        <v>19468</v>
      </c>
      <c r="U129">
        <v>1182</v>
      </c>
      <c r="V129">
        <v>2887</v>
      </c>
      <c r="W129">
        <v>602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421</v>
      </c>
      <c r="AF129">
        <v>0</v>
      </c>
    </row>
    <row r="130" spans="1:32" x14ac:dyDescent="0.25">
      <c r="A130" t="s">
        <v>741</v>
      </c>
      <c r="B130" t="s">
        <v>257</v>
      </c>
      <c r="C130" t="s">
        <v>742</v>
      </c>
      <c r="D130" t="s">
        <v>320</v>
      </c>
      <c r="E130" t="s">
        <v>260</v>
      </c>
      <c r="F130" t="s">
        <v>73</v>
      </c>
      <c r="G130" t="s">
        <v>54</v>
      </c>
      <c r="H130" s="1">
        <v>43812.061111111114</v>
      </c>
      <c r="I130" t="s">
        <v>370</v>
      </c>
      <c r="J130" t="s">
        <v>743</v>
      </c>
      <c r="K130" t="s">
        <v>40</v>
      </c>
      <c r="L130" t="s">
        <v>126</v>
      </c>
      <c r="M130" t="s">
        <v>43</v>
      </c>
      <c r="N130" t="s">
        <v>42</v>
      </c>
      <c r="O130">
        <v>66397</v>
      </c>
      <c r="P130">
        <v>43498</v>
      </c>
      <c r="Q130">
        <v>81</v>
      </c>
      <c r="R130">
        <v>3294</v>
      </c>
      <c r="S130">
        <v>20901</v>
      </c>
      <c r="T130">
        <v>17607</v>
      </c>
      <c r="U130">
        <v>2097</v>
      </c>
      <c r="V130">
        <v>1544</v>
      </c>
      <c r="W130">
        <v>1057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292</v>
      </c>
      <c r="AF130">
        <v>0</v>
      </c>
    </row>
    <row r="131" spans="1:32" x14ac:dyDescent="0.25">
      <c r="A131" t="s">
        <v>744</v>
      </c>
      <c r="B131" t="s">
        <v>69</v>
      </c>
      <c r="C131" t="s">
        <v>745</v>
      </c>
      <c r="D131" t="s">
        <v>130</v>
      </c>
      <c r="E131" t="s">
        <v>72</v>
      </c>
      <c r="F131" t="s">
        <v>73</v>
      </c>
      <c r="G131" t="s">
        <v>37</v>
      </c>
      <c r="H131" s="1">
        <v>43812.197222222225</v>
      </c>
      <c r="I131" t="s">
        <v>746</v>
      </c>
      <c r="J131" t="s">
        <v>747</v>
      </c>
      <c r="K131" t="s">
        <v>40</v>
      </c>
      <c r="L131" t="s">
        <v>49</v>
      </c>
      <c r="M131" t="s">
        <v>43</v>
      </c>
      <c r="N131" t="s">
        <v>42</v>
      </c>
      <c r="O131">
        <v>82209</v>
      </c>
      <c r="P131">
        <v>54023</v>
      </c>
      <c r="Q131">
        <v>280</v>
      </c>
      <c r="R131">
        <v>19160</v>
      </c>
      <c r="S131">
        <v>34006</v>
      </c>
      <c r="T131">
        <v>14846</v>
      </c>
      <c r="U131">
        <v>3736</v>
      </c>
      <c r="V131">
        <v>0</v>
      </c>
      <c r="W131">
        <v>1435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 t="s">
        <v>748</v>
      </c>
      <c r="B132" t="s">
        <v>94</v>
      </c>
      <c r="C132" t="s">
        <v>749</v>
      </c>
      <c r="D132" t="s">
        <v>699</v>
      </c>
      <c r="E132" t="s">
        <v>97</v>
      </c>
      <c r="F132" t="s">
        <v>73</v>
      </c>
      <c r="G132" t="s">
        <v>37</v>
      </c>
      <c r="H132" s="1">
        <v>43812.189583333333</v>
      </c>
      <c r="I132" t="s">
        <v>367</v>
      </c>
      <c r="J132" t="s">
        <v>750</v>
      </c>
      <c r="K132" t="s">
        <v>40</v>
      </c>
      <c r="L132" t="s">
        <v>49</v>
      </c>
      <c r="M132" t="s">
        <v>43</v>
      </c>
      <c r="N132" t="s">
        <v>42</v>
      </c>
      <c r="O132">
        <v>77423</v>
      </c>
      <c r="P132">
        <v>57403</v>
      </c>
      <c r="Q132">
        <v>246</v>
      </c>
      <c r="R132">
        <v>26080</v>
      </c>
      <c r="S132">
        <v>37055</v>
      </c>
      <c r="T132">
        <v>10975</v>
      </c>
      <c r="U132">
        <v>7032</v>
      </c>
      <c r="V132">
        <v>0</v>
      </c>
      <c r="W132">
        <v>2341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25">
      <c r="A133" t="s">
        <v>754</v>
      </c>
      <c r="B133" t="s">
        <v>83</v>
      </c>
      <c r="C133" t="s">
        <v>755</v>
      </c>
      <c r="D133" t="s">
        <v>85</v>
      </c>
      <c r="E133" t="s">
        <v>86</v>
      </c>
      <c r="F133" t="s">
        <v>73</v>
      </c>
      <c r="G133" t="s">
        <v>54</v>
      </c>
      <c r="H133" s="1">
        <v>43812.175000000003</v>
      </c>
      <c r="I133" t="s">
        <v>118</v>
      </c>
      <c r="J133" t="s">
        <v>756</v>
      </c>
      <c r="K133" t="s">
        <v>40</v>
      </c>
      <c r="L133" t="s">
        <v>41</v>
      </c>
      <c r="M133" t="s">
        <v>42</v>
      </c>
      <c r="N133" t="s">
        <v>43</v>
      </c>
      <c r="O133">
        <v>66234</v>
      </c>
      <c r="P133">
        <v>38588</v>
      </c>
      <c r="Q133">
        <v>106</v>
      </c>
      <c r="R133">
        <v>6175</v>
      </c>
      <c r="S133">
        <v>13142</v>
      </c>
      <c r="T133">
        <v>19317</v>
      </c>
      <c r="U133">
        <v>1642</v>
      </c>
      <c r="V133">
        <v>3039</v>
      </c>
      <c r="W133">
        <v>1124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324</v>
      </c>
      <c r="AF133">
        <v>0</v>
      </c>
    </row>
    <row r="134" spans="1:32" x14ac:dyDescent="0.25">
      <c r="A134" t="s">
        <v>757</v>
      </c>
      <c r="B134" t="s">
        <v>94</v>
      </c>
      <c r="C134" t="s">
        <v>758</v>
      </c>
      <c r="D134" t="s">
        <v>96</v>
      </c>
      <c r="E134" t="s">
        <v>97</v>
      </c>
      <c r="F134" t="s">
        <v>73</v>
      </c>
      <c r="G134" t="s">
        <v>54</v>
      </c>
      <c r="H134" s="1">
        <v>43812.191666666666</v>
      </c>
      <c r="I134" t="s">
        <v>537</v>
      </c>
      <c r="J134" t="s">
        <v>759</v>
      </c>
      <c r="K134" t="s">
        <v>57</v>
      </c>
      <c r="L134" t="s">
        <v>126</v>
      </c>
      <c r="M134" t="s">
        <v>43</v>
      </c>
      <c r="N134" t="s">
        <v>42</v>
      </c>
      <c r="O134">
        <v>73199</v>
      </c>
      <c r="P134">
        <v>47017</v>
      </c>
      <c r="Q134">
        <v>111</v>
      </c>
      <c r="R134">
        <v>2540</v>
      </c>
      <c r="S134">
        <v>21259</v>
      </c>
      <c r="T134">
        <v>18719</v>
      </c>
      <c r="U134">
        <v>3450</v>
      </c>
      <c r="V134">
        <v>1908</v>
      </c>
      <c r="W134">
        <v>1046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635</v>
      </c>
      <c r="AF134">
        <v>0</v>
      </c>
    </row>
    <row r="135" spans="1:32" x14ac:dyDescent="0.25">
      <c r="A135" t="s">
        <v>763</v>
      </c>
      <c r="B135" t="s">
        <v>94</v>
      </c>
      <c r="C135" t="s">
        <v>764</v>
      </c>
      <c r="D135" t="s">
        <v>96</v>
      </c>
      <c r="E135" t="s">
        <v>97</v>
      </c>
      <c r="F135" t="s">
        <v>73</v>
      </c>
      <c r="G135" t="s">
        <v>54</v>
      </c>
      <c r="H135" s="1">
        <v>43812.184027777781</v>
      </c>
      <c r="I135" t="s">
        <v>159</v>
      </c>
      <c r="J135" t="s">
        <v>765</v>
      </c>
      <c r="K135" t="s">
        <v>57</v>
      </c>
      <c r="L135" t="s">
        <v>41</v>
      </c>
      <c r="M135" t="s">
        <v>42</v>
      </c>
      <c r="N135" t="s">
        <v>43</v>
      </c>
      <c r="O135">
        <v>73062</v>
      </c>
      <c r="P135">
        <v>42462</v>
      </c>
      <c r="Q135">
        <v>137</v>
      </c>
      <c r="R135">
        <v>6019</v>
      </c>
      <c r="S135">
        <v>15671</v>
      </c>
      <c r="T135">
        <v>21690</v>
      </c>
      <c r="U135">
        <v>2621</v>
      </c>
      <c r="V135">
        <v>2480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25">
      <c r="A136" t="s">
        <v>760</v>
      </c>
      <c r="B136" t="s">
        <v>94</v>
      </c>
      <c r="C136" t="s">
        <v>761</v>
      </c>
      <c r="D136" t="s">
        <v>96</v>
      </c>
      <c r="E136" t="s">
        <v>97</v>
      </c>
      <c r="F136" t="s">
        <v>73</v>
      </c>
      <c r="G136" t="s">
        <v>37</v>
      </c>
      <c r="H136" s="1">
        <v>43812.17083333333</v>
      </c>
      <c r="I136" t="s">
        <v>721</v>
      </c>
      <c r="J136" t="s">
        <v>762</v>
      </c>
      <c r="K136" t="s">
        <v>57</v>
      </c>
      <c r="L136" t="s">
        <v>49</v>
      </c>
      <c r="M136" t="s">
        <v>43</v>
      </c>
      <c r="N136" t="s">
        <v>42</v>
      </c>
      <c r="O136">
        <v>65080</v>
      </c>
      <c r="P136">
        <v>50016</v>
      </c>
      <c r="Q136">
        <v>211</v>
      </c>
      <c r="R136">
        <v>17381</v>
      </c>
      <c r="S136">
        <v>29356</v>
      </c>
      <c r="T136">
        <v>11975</v>
      </c>
      <c r="U136">
        <v>6627</v>
      </c>
      <c r="V136">
        <v>0</v>
      </c>
      <c r="W136">
        <v>2058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25">
      <c r="A137" t="s">
        <v>766</v>
      </c>
      <c r="B137" t="s">
        <v>194</v>
      </c>
      <c r="C137" t="s">
        <v>767</v>
      </c>
      <c r="D137" t="s">
        <v>635</v>
      </c>
      <c r="E137" t="s">
        <v>197</v>
      </c>
      <c r="F137" t="s">
        <v>73</v>
      </c>
      <c r="G137" t="s">
        <v>37</v>
      </c>
      <c r="H137" s="1">
        <v>43812.201388888891</v>
      </c>
      <c r="I137" t="s">
        <v>768</v>
      </c>
      <c r="J137" t="s">
        <v>769</v>
      </c>
      <c r="K137" t="s">
        <v>40</v>
      </c>
      <c r="L137" t="s">
        <v>49</v>
      </c>
      <c r="M137" t="s">
        <v>43</v>
      </c>
      <c r="N137" t="s">
        <v>120</v>
      </c>
      <c r="O137">
        <v>73372</v>
      </c>
      <c r="P137">
        <v>50954</v>
      </c>
      <c r="Q137">
        <v>269</v>
      </c>
      <c r="R137">
        <v>23993</v>
      </c>
      <c r="S137">
        <v>32150</v>
      </c>
      <c r="T137">
        <v>7838</v>
      </c>
      <c r="U137">
        <v>8157</v>
      </c>
      <c r="V137">
        <v>0</v>
      </c>
      <c r="W137">
        <v>2809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25">
      <c r="A138" t="s">
        <v>770</v>
      </c>
      <c r="B138" t="s">
        <v>162</v>
      </c>
      <c r="C138" t="s">
        <v>771</v>
      </c>
      <c r="D138" t="s">
        <v>203</v>
      </c>
      <c r="E138" t="s">
        <v>165</v>
      </c>
      <c r="F138" t="s">
        <v>73</v>
      </c>
      <c r="G138" t="s">
        <v>37</v>
      </c>
      <c r="H138" s="1">
        <v>43812.234027777777</v>
      </c>
      <c r="I138" t="s">
        <v>91</v>
      </c>
      <c r="J138" t="s">
        <v>772</v>
      </c>
      <c r="K138" t="s">
        <v>40</v>
      </c>
      <c r="L138" t="s">
        <v>126</v>
      </c>
      <c r="M138" t="s">
        <v>43</v>
      </c>
      <c r="N138" t="s">
        <v>42</v>
      </c>
      <c r="O138">
        <v>81253</v>
      </c>
      <c r="P138">
        <v>56389</v>
      </c>
      <c r="Q138">
        <v>272</v>
      </c>
      <c r="R138">
        <v>1561</v>
      </c>
      <c r="S138">
        <v>26179</v>
      </c>
      <c r="T138">
        <v>24618</v>
      </c>
      <c r="U138">
        <v>2406</v>
      </c>
      <c r="V138">
        <v>1874</v>
      </c>
      <c r="W138">
        <v>1060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252</v>
      </c>
      <c r="AF138">
        <v>0</v>
      </c>
    </row>
    <row r="139" spans="1:32" x14ac:dyDescent="0.25">
      <c r="A139" t="s">
        <v>780</v>
      </c>
      <c r="B139" t="s">
        <v>162</v>
      </c>
      <c r="C139" t="s">
        <v>781</v>
      </c>
      <c r="D139" t="s">
        <v>164</v>
      </c>
      <c r="E139" t="s">
        <v>165</v>
      </c>
      <c r="F139" t="s">
        <v>73</v>
      </c>
      <c r="G139" t="s">
        <v>37</v>
      </c>
      <c r="H139" s="1">
        <v>43812.146527777775</v>
      </c>
      <c r="I139" t="s">
        <v>341</v>
      </c>
      <c r="J139" t="s">
        <v>357</v>
      </c>
      <c r="K139" t="s">
        <v>40</v>
      </c>
      <c r="L139" t="s">
        <v>126</v>
      </c>
      <c r="M139" t="s">
        <v>43</v>
      </c>
      <c r="N139" t="s">
        <v>42</v>
      </c>
      <c r="O139">
        <v>75356</v>
      </c>
      <c r="P139">
        <v>45437</v>
      </c>
      <c r="Q139">
        <v>82</v>
      </c>
      <c r="R139">
        <v>3630</v>
      </c>
      <c r="S139">
        <v>19609</v>
      </c>
      <c r="T139">
        <v>15979</v>
      </c>
      <c r="U139">
        <v>1907</v>
      </c>
      <c r="V139">
        <v>6247</v>
      </c>
      <c r="W139">
        <v>872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823</v>
      </c>
      <c r="AF139">
        <v>0</v>
      </c>
    </row>
    <row r="140" spans="1:32" x14ac:dyDescent="0.25">
      <c r="A140" t="s">
        <v>773</v>
      </c>
      <c r="B140" t="s">
        <v>162</v>
      </c>
      <c r="C140" t="s">
        <v>774</v>
      </c>
      <c r="D140" t="s">
        <v>164</v>
      </c>
      <c r="E140" t="s">
        <v>165</v>
      </c>
      <c r="F140" t="s">
        <v>73</v>
      </c>
      <c r="G140" t="s">
        <v>54</v>
      </c>
      <c r="H140" s="1">
        <v>43812.14166666667</v>
      </c>
      <c r="I140" t="s">
        <v>775</v>
      </c>
      <c r="J140" t="s">
        <v>776</v>
      </c>
      <c r="K140" t="s">
        <v>57</v>
      </c>
      <c r="L140" t="s">
        <v>41</v>
      </c>
      <c r="M140" t="s">
        <v>42</v>
      </c>
      <c r="N140" t="s">
        <v>43</v>
      </c>
      <c r="O140">
        <v>71389</v>
      </c>
      <c r="P140">
        <v>41581</v>
      </c>
      <c r="Q140">
        <v>108</v>
      </c>
      <c r="R140">
        <v>2278</v>
      </c>
      <c r="S140">
        <v>14360</v>
      </c>
      <c r="T140">
        <v>16638</v>
      </c>
      <c r="U140">
        <v>1748</v>
      </c>
      <c r="V140">
        <v>6842</v>
      </c>
      <c r="W140">
        <v>981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1012</v>
      </c>
      <c r="AF140">
        <v>0</v>
      </c>
    </row>
    <row r="141" spans="1:32" x14ac:dyDescent="0.25">
      <c r="A141" t="s">
        <v>777</v>
      </c>
      <c r="B141" t="s">
        <v>162</v>
      </c>
      <c r="C141" t="s">
        <v>778</v>
      </c>
      <c r="D141" t="s">
        <v>164</v>
      </c>
      <c r="E141" t="s">
        <v>165</v>
      </c>
      <c r="F141" t="s">
        <v>73</v>
      </c>
      <c r="G141" t="s">
        <v>37</v>
      </c>
      <c r="H141" s="1">
        <v>43812.129861111112</v>
      </c>
      <c r="I141" t="s">
        <v>597</v>
      </c>
      <c r="J141" t="s">
        <v>779</v>
      </c>
      <c r="K141" t="s">
        <v>40</v>
      </c>
      <c r="L141" t="s">
        <v>41</v>
      </c>
      <c r="M141" t="s">
        <v>42</v>
      </c>
      <c r="N141" t="s">
        <v>43</v>
      </c>
      <c r="O141">
        <v>72362</v>
      </c>
      <c r="P141">
        <v>40698</v>
      </c>
      <c r="Q141">
        <v>95</v>
      </c>
      <c r="R141">
        <v>2370</v>
      </c>
      <c r="S141">
        <v>13370</v>
      </c>
      <c r="T141">
        <v>15740</v>
      </c>
      <c r="U141">
        <v>1476</v>
      </c>
      <c r="V141">
        <v>8294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1818</v>
      </c>
      <c r="AF141">
        <v>0</v>
      </c>
    </row>
    <row r="142" spans="1:32" x14ac:dyDescent="0.25">
      <c r="A142" t="s">
        <v>782</v>
      </c>
      <c r="B142" t="s">
        <v>69</v>
      </c>
      <c r="C142" t="s">
        <v>783</v>
      </c>
      <c r="D142" t="s">
        <v>130</v>
      </c>
      <c r="E142" t="s">
        <v>72</v>
      </c>
      <c r="F142" t="s">
        <v>73</v>
      </c>
      <c r="G142" t="s">
        <v>37</v>
      </c>
      <c r="H142" s="1">
        <v>43812.128472222219</v>
      </c>
      <c r="I142" t="s">
        <v>784</v>
      </c>
      <c r="J142" t="s">
        <v>785</v>
      </c>
      <c r="K142" t="s">
        <v>57</v>
      </c>
      <c r="L142" t="s">
        <v>49</v>
      </c>
      <c r="M142" t="s">
        <v>43</v>
      </c>
      <c r="N142" t="s">
        <v>42</v>
      </c>
      <c r="O142">
        <v>76355</v>
      </c>
      <c r="P142">
        <v>50701</v>
      </c>
      <c r="Q142">
        <v>219</v>
      </c>
      <c r="R142">
        <v>12278</v>
      </c>
      <c r="S142">
        <v>28830</v>
      </c>
      <c r="T142">
        <v>16552</v>
      </c>
      <c r="U142">
        <v>2895</v>
      </c>
      <c r="V142">
        <v>0</v>
      </c>
      <c r="W142">
        <v>1371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1053</v>
      </c>
      <c r="AF142">
        <v>0</v>
      </c>
    </row>
    <row r="143" spans="1:32" x14ac:dyDescent="0.25">
      <c r="A143" t="s">
        <v>786</v>
      </c>
      <c r="B143" t="s">
        <v>77</v>
      </c>
      <c r="C143" t="s">
        <v>787</v>
      </c>
      <c r="D143" t="s">
        <v>79</v>
      </c>
      <c r="E143" t="s">
        <v>79</v>
      </c>
      <c r="F143" t="s">
        <v>73</v>
      </c>
      <c r="G143" t="s">
        <v>54</v>
      </c>
      <c r="H143" s="1">
        <v>43812.211111111108</v>
      </c>
      <c r="I143" t="s">
        <v>788</v>
      </c>
      <c r="J143" t="s">
        <v>789</v>
      </c>
      <c r="K143" t="s">
        <v>40</v>
      </c>
      <c r="L143" t="s">
        <v>126</v>
      </c>
      <c r="M143" t="s">
        <v>43</v>
      </c>
      <c r="N143" t="s">
        <v>42</v>
      </c>
      <c r="O143">
        <v>61936</v>
      </c>
      <c r="P143">
        <v>36684</v>
      </c>
      <c r="Q143">
        <v>156</v>
      </c>
      <c r="R143">
        <v>11533</v>
      </c>
      <c r="S143">
        <v>23134</v>
      </c>
      <c r="T143">
        <v>11601</v>
      </c>
      <c r="U143">
        <v>1210</v>
      </c>
      <c r="V143">
        <v>0</v>
      </c>
      <c r="W143">
        <v>739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25">
      <c r="A144" t="s">
        <v>790</v>
      </c>
      <c r="B144" t="s">
        <v>77</v>
      </c>
      <c r="C144" t="s">
        <v>791</v>
      </c>
      <c r="D144" t="s">
        <v>79</v>
      </c>
      <c r="E144" t="s">
        <v>79</v>
      </c>
      <c r="F144" t="s">
        <v>73</v>
      </c>
      <c r="G144" t="s">
        <v>54</v>
      </c>
      <c r="H144" s="1">
        <v>43812.189583333333</v>
      </c>
      <c r="I144" t="s">
        <v>792</v>
      </c>
      <c r="J144" t="s">
        <v>793</v>
      </c>
      <c r="K144" t="s">
        <v>40</v>
      </c>
      <c r="L144" t="s">
        <v>49</v>
      </c>
      <c r="M144" t="s">
        <v>43</v>
      </c>
      <c r="N144" t="s">
        <v>42</v>
      </c>
      <c r="O144">
        <v>60731</v>
      </c>
      <c r="P144">
        <v>36576</v>
      </c>
      <c r="Q144">
        <v>163</v>
      </c>
      <c r="R144">
        <v>15565</v>
      </c>
      <c r="S144">
        <v>24835</v>
      </c>
      <c r="T144">
        <v>9270</v>
      </c>
      <c r="U144">
        <v>1608</v>
      </c>
      <c r="V144">
        <v>0</v>
      </c>
      <c r="W144">
        <v>863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25">
      <c r="A145" t="s">
        <v>794</v>
      </c>
      <c r="B145" t="s">
        <v>156</v>
      </c>
      <c r="C145" t="s">
        <v>795</v>
      </c>
      <c r="D145" t="s">
        <v>158</v>
      </c>
      <c r="E145" t="s">
        <v>158</v>
      </c>
      <c r="F145" t="s">
        <v>73</v>
      </c>
      <c r="G145" t="s">
        <v>54</v>
      </c>
      <c r="H145" s="1">
        <v>43812.163194444445</v>
      </c>
      <c r="I145" t="s">
        <v>796</v>
      </c>
      <c r="J145" t="s">
        <v>797</v>
      </c>
      <c r="K145" t="s">
        <v>57</v>
      </c>
      <c r="L145" t="s">
        <v>41</v>
      </c>
      <c r="M145" t="s">
        <v>42</v>
      </c>
      <c r="N145" t="s">
        <v>132</v>
      </c>
      <c r="O145">
        <v>80331</v>
      </c>
      <c r="P145">
        <v>55778</v>
      </c>
      <c r="Q145">
        <v>236</v>
      </c>
      <c r="R145">
        <v>27310</v>
      </c>
      <c r="S145">
        <v>9160</v>
      </c>
      <c r="T145">
        <v>36521</v>
      </c>
      <c r="U145">
        <v>0</v>
      </c>
      <c r="V145">
        <v>571</v>
      </c>
      <c r="W145">
        <v>9211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315</v>
      </c>
      <c r="AF145">
        <v>0</v>
      </c>
    </row>
    <row r="146" spans="1:32" x14ac:dyDescent="0.25">
      <c r="A146" t="s">
        <v>817</v>
      </c>
      <c r="B146" t="s">
        <v>156</v>
      </c>
      <c r="C146" t="s">
        <v>818</v>
      </c>
      <c r="D146" t="s">
        <v>158</v>
      </c>
      <c r="E146" t="s">
        <v>158</v>
      </c>
      <c r="F146" t="s">
        <v>73</v>
      </c>
      <c r="G146" t="s">
        <v>54</v>
      </c>
      <c r="H146" s="1">
        <v>43812.09097222222</v>
      </c>
      <c r="I146" t="s">
        <v>819</v>
      </c>
      <c r="J146" t="s">
        <v>820</v>
      </c>
      <c r="K146" t="s">
        <v>57</v>
      </c>
      <c r="L146" t="s">
        <v>41</v>
      </c>
      <c r="M146" t="s">
        <v>42</v>
      </c>
      <c r="N146" t="s">
        <v>43</v>
      </c>
      <c r="O146">
        <v>75510</v>
      </c>
      <c r="P146">
        <v>54807</v>
      </c>
      <c r="Q146">
        <v>162</v>
      </c>
      <c r="R146">
        <v>13300</v>
      </c>
      <c r="S146">
        <v>14832</v>
      </c>
      <c r="T146">
        <v>28132</v>
      </c>
      <c r="U146">
        <v>9444</v>
      </c>
      <c r="V146">
        <v>664</v>
      </c>
      <c r="W146">
        <v>1735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 t="s">
        <v>821</v>
      </c>
      <c r="B147" t="s">
        <v>156</v>
      </c>
      <c r="C147" t="s">
        <v>822</v>
      </c>
      <c r="D147" t="s">
        <v>158</v>
      </c>
      <c r="E147" t="s">
        <v>158</v>
      </c>
      <c r="F147" t="s">
        <v>73</v>
      </c>
      <c r="G147" t="s">
        <v>54</v>
      </c>
      <c r="H147" s="1">
        <v>43812.094444444447</v>
      </c>
      <c r="I147" t="s">
        <v>394</v>
      </c>
      <c r="J147" t="s">
        <v>823</v>
      </c>
      <c r="K147" t="s">
        <v>40</v>
      </c>
      <c r="L147" t="s">
        <v>41</v>
      </c>
      <c r="M147" t="s">
        <v>42</v>
      </c>
      <c r="N147" t="s">
        <v>43</v>
      </c>
      <c r="O147">
        <v>74473</v>
      </c>
      <c r="P147">
        <v>49631</v>
      </c>
      <c r="Q147">
        <v>224</v>
      </c>
      <c r="R147">
        <v>12269</v>
      </c>
      <c r="S147">
        <v>15767</v>
      </c>
      <c r="T147">
        <v>28036</v>
      </c>
      <c r="U147">
        <v>4370</v>
      </c>
      <c r="V147">
        <v>0</v>
      </c>
      <c r="W147">
        <v>1458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 t="s">
        <v>824</v>
      </c>
      <c r="B148" t="s">
        <v>156</v>
      </c>
      <c r="C148" t="s">
        <v>825</v>
      </c>
      <c r="D148" t="s">
        <v>158</v>
      </c>
      <c r="E148" t="s">
        <v>158</v>
      </c>
      <c r="F148" t="s">
        <v>73</v>
      </c>
      <c r="G148" t="s">
        <v>54</v>
      </c>
      <c r="H148" s="1">
        <v>43812.113888888889</v>
      </c>
      <c r="I148" t="s">
        <v>826</v>
      </c>
      <c r="J148" t="s">
        <v>827</v>
      </c>
      <c r="K148" t="s">
        <v>40</v>
      </c>
      <c r="L148" t="s">
        <v>41</v>
      </c>
      <c r="M148" t="s">
        <v>42</v>
      </c>
      <c r="N148" t="s">
        <v>43</v>
      </c>
      <c r="O148">
        <v>64581</v>
      </c>
      <c r="P148">
        <v>42217</v>
      </c>
      <c r="Q148">
        <v>203</v>
      </c>
      <c r="R148">
        <v>16084</v>
      </c>
      <c r="S148">
        <v>9594</v>
      </c>
      <c r="T148">
        <v>25678</v>
      </c>
      <c r="U148">
        <v>3933</v>
      </c>
      <c r="V148">
        <v>867</v>
      </c>
      <c r="W148">
        <v>1688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457</v>
      </c>
      <c r="AF148">
        <v>0</v>
      </c>
    </row>
    <row r="149" spans="1:32" x14ac:dyDescent="0.25">
      <c r="A149" t="s">
        <v>828</v>
      </c>
      <c r="B149" t="s">
        <v>257</v>
      </c>
      <c r="C149" t="s">
        <v>829</v>
      </c>
      <c r="D149" t="s">
        <v>320</v>
      </c>
      <c r="E149" t="s">
        <v>260</v>
      </c>
      <c r="F149" t="s">
        <v>73</v>
      </c>
      <c r="G149" t="s">
        <v>37</v>
      </c>
      <c r="H149" s="1">
        <v>43812.13958333333</v>
      </c>
      <c r="I149" t="s">
        <v>830</v>
      </c>
      <c r="J149" t="s">
        <v>831</v>
      </c>
      <c r="K149" t="s">
        <v>40</v>
      </c>
      <c r="L149" t="s">
        <v>41</v>
      </c>
      <c r="M149" t="s">
        <v>42</v>
      </c>
      <c r="N149" t="s">
        <v>43</v>
      </c>
      <c r="O149">
        <v>61182</v>
      </c>
      <c r="P149">
        <v>34583</v>
      </c>
      <c r="Q149">
        <v>122</v>
      </c>
      <c r="R149">
        <v>6581</v>
      </c>
      <c r="S149">
        <v>9142</v>
      </c>
      <c r="T149">
        <v>15723</v>
      </c>
      <c r="U149">
        <v>1526</v>
      </c>
      <c r="V149">
        <v>6744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1448</v>
      </c>
      <c r="AF149">
        <v>0</v>
      </c>
    </row>
    <row r="150" spans="1:32" x14ac:dyDescent="0.25">
      <c r="A150" t="s">
        <v>839</v>
      </c>
      <c r="B150" t="s">
        <v>194</v>
      </c>
      <c r="C150" t="s">
        <v>840</v>
      </c>
      <c r="D150" t="s">
        <v>584</v>
      </c>
      <c r="E150" t="s">
        <v>197</v>
      </c>
      <c r="F150" t="s">
        <v>73</v>
      </c>
      <c r="G150" t="s">
        <v>37</v>
      </c>
      <c r="H150" s="1">
        <v>43812.206944444442</v>
      </c>
      <c r="I150" t="s">
        <v>176</v>
      </c>
      <c r="J150" t="s">
        <v>841</v>
      </c>
      <c r="K150" t="s">
        <v>40</v>
      </c>
      <c r="L150" t="s">
        <v>49</v>
      </c>
      <c r="M150" t="s">
        <v>43</v>
      </c>
      <c r="N150" t="s">
        <v>214</v>
      </c>
      <c r="O150">
        <v>87168</v>
      </c>
      <c r="P150">
        <v>64073</v>
      </c>
      <c r="Q150">
        <v>150</v>
      </c>
      <c r="R150">
        <v>6708</v>
      </c>
      <c r="S150">
        <v>32577</v>
      </c>
      <c r="T150">
        <v>2870</v>
      </c>
      <c r="U150">
        <v>1771</v>
      </c>
      <c r="V150">
        <v>0</v>
      </c>
      <c r="W150">
        <v>711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26144</v>
      </c>
      <c r="AF150">
        <v>0</v>
      </c>
    </row>
    <row r="151" spans="1:32" x14ac:dyDescent="0.25">
      <c r="A151" t="s">
        <v>847</v>
      </c>
      <c r="B151" t="s">
        <v>156</v>
      </c>
      <c r="C151" t="s">
        <v>848</v>
      </c>
      <c r="D151" t="s">
        <v>158</v>
      </c>
      <c r="E151" t="s">
        <v>158</v>
      </c>
      <c r="F151" t="s">
        <v>73</v>
      </c>
      <c r="G151" t="s">
        <v>54</v>
      </c>
      <c r="H151" s="1">
        <v>43812.149305555555</v>
      </c>
      <c r="I151" t="s">
        <v>38</v>
      </c>
      <c r="J151" t="s">
        <v>849</v>
      </c>
      <c r="K151" t="s">
        <v>40</v>
      </c>
      <c r="L151" t="s">
        <v>41</v>
      </c>
      <c r="M151" t="s">
        <v>42</v>
      </c>
      <c r="N151" t="s">
        <v>43</v>
      </c>
      <c r="O151">
        <v>88319</v>
      </c>
      <c r="P151">
        <v>54628</v>
      </c>
      <c r="Q151">
        <v>174</v>
      </c>
      <c r="R151">
        <v>33176</v>
      </c>
      <c r="S151">
        <v>8527</v>
      </c>
      <c r="T151">
        <v>41703</v>
      </c>
      <c r="U151">
        <v>2158</v>
      </c>
      <c r="V151">
        <v>1107</v>
      </c>
      <c r="W151">
        <v>883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250</v>
      </c>
      <c r="AF151">
        <v>0</v>
      </c>
    </row>
    <row r="152" spans="1:32" x14ac:dyDescent="0.25">
      <c r="A152" t="s">
        <v>850</v>
      </c>
      <c r="B152" t="s">
        <v>69</v>
      </c>
      <c r="C152" t="s">
        <v>851</v>
      </c>
      <c r="D152" t="s">
        <v>71</v>
      </c>
      <c r="E152" t="s">
        <v>72</v>
      </c>
      <c r="F152" t="s">
        <v>73</v>
      </c>
      <c r="G152" t="s">
        <v>37</v>
      </c>
      <c r="H152" s="1">
        <v>43812.136111111111</v>
      </c>
      <c r="I152" t="s">
        <v>131</v>
      </c>
      <c r="J152" t="s">
        <v>852</v>
      </c>
      <c r="K152" t="s">
        <v>40</v>
      </c>
      <c r="L152" t="s">
        <v>49</v>
      </c>
      <c r="M152" t="s">
        <v>43</v>
      </c>
      <c r="N152" t="s">
        <v>120</v>
      </c>
      <c r="O152">
        <v>76478</v>
      </c>
      <c r="P152">
        <v>56895</v>
      </c>
      <c r="Q152">
        <v>199</v>
      </c>
      <c r="R152">
        <v>19696</v>
      </c>
      <c r="S152">
        <v>33446</v>
      </c>
      <c r="T152">
        <v>6287</v>
      </c>
      <c r="U152">
        <v>13750</v>
      </c>
      <c r="V152">
        <v>0</v>
      </c>
      <c r="W152">
        <v>2600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812</v>
      </c>
      <c r="AF152">
        <v>0</v>
      </c>
    </row>
    <row r="153" spans="1:32" x14ac:dyDescent="0.25">
      <c r="A153" t="s">
        <v>872</v>
      </c>
      <c r="B153" t="s">
        <v>69</v>
      </c>
      <c r="C153" t="s">
        <v>873</v>
      </c>
      <c r="D153" t="s">
        <v>874</v>
      </c>
      <c r="E153" t="s">
        <v>72</v>
      </c>
      <c r="F153" t="s">
        <v>73</v>
      </c>
      <c r="G153" t="s">
        <v>37</v>
      </c>
      <c r="H153" s="1">
        <v>43812.136111111111</v>
      </c>
      <c r="I153" t="s">
        <v>240</v>
      </c>
      <c r="J153" t="s">
        <v>875</v>
      </c>
      <c r="K153" t="s">
        <v>57</v>
      </c>
      <c r="L153" t="s">
        <v>49</v>
      </c>
      <c r="M153" t="s">
        <v>43</v>
      </c>
      <c r="N153" t="s">
        <v>120</v>
      </c>
      <c r="O153">
        <v>83148</v>
      </c>
      <c r="P153">
        <v>59690</v>
      </c>
      <c r="Q153">
        <v>235</v>
      </c>
      <c r="R153">
        <v>24040</v>
      </c>
      <c r="S153">
        <v>35624</v>
      </c>
      <c r="T153">
        <v>8247</v>
      </c>
      <c r="U153">
        <v>11584</v>
      </c>
      <c r="V153">
        <v>0</v>
      </c>
      <c r="W153">
        <v>2340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1895</v>
      </c>
      <c r="AF153">
        <v>0</v>
      </c>
    </row>
    <row r="154" spans="1:32" x14ac:dyDescent="0.25">
      <c r="A154" t="s">
        <v>876</v>
      </c>
      <c r="B154" t="s">
        <v>69</v>
      </c>
      <c r="C154" t="s">
        <v>877</v>
      </c>
      <c r="D154" t="s">
        <v>117</v>
      </c>
      <c r="E154" t="s">
        <v>72</v>
      </c>
      <c r="F154" t="s">
        <v>73</v>
      </c>
      <c r="G154" t="s">
        <v>37</v>
      </c>
      <c r="H154" s="1">
        <v>43812.20208333333</v>
      </c>
      <c r="I154" t="s">
        <v>878</v>
      </c>
      <c r="J154" t="s">
        <v>879</v>
      </c>
      <c r="K154" t="s">
        <v>40</v>
      </c>
      <c r="L154" t="s">
        <v>49</v>
      </c>
      <c r="M154" t="s">
        <v>43</v>
      </c>
      <c r="N154" t="s">
        <v>42</v>
      </c>
      <c r="O154">
        <v>75194</v>
      </c>
      <c r="P154">
        <v>53128</v>
      </c>
      <c r="Q154">
        <v>188</v>
      </c>
      <c r="R154">
        <v>7474</v>
      </c>
      <c r="S154">
        <v>27107</v>
      </c>
      <c r="T154">
        <v>19633</v>
      </c>
      <c r="U154">
        <v>4127</v>
      </c>
      <c r="V154">
        <v>0</v>
      </c>
      <c r="W154">
        <v>2006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255</v>
      </c>
      <c r="AF154">
        <v>0</v>
      </c>
    </row>
    <row r="155" spans="1:32" x14ac:dyDescent="0.25">
      <c r="A155" t="s">
        <v>880</v>
      </c>
      <c r="B155" t="s">
        <v>162</v>
      </c>
      <c r="C155" t="s">
        <v>881</v>
      </c>
      <c r="D155" t="s">
        <v>269</v>
      </c>
      <c r="E155" t="s">
        <v>165</v>
      </c>
      <c r="F155" t="s">
        <v>73</v>
      </c>
      <c r="G155" t="s">
        <v>37</v>
      </c>
      <c r="H155" s="1">
        <v>43812.138194444444</v>
      </c>
      <c r="I155" t="s">
        <v>490</v>
      </c>
      <c r="J155" t="s">
        <v>882</v>
      </c>
      <c r="K155" t="s">
        <v>40</v>
      </c>
      <c r="L155" t="s">
        <v>49</v>
      </c>
      <c r="M155" t="s">
        <v>43</v>
      </c>
      <c r="N155" t="s">
        <v>42</v>
      </c>
      <c r="O155">
        <v>80923</v>
      </c>
      <c r="P155">
        <v>52769</v>
      </c>
      <c r="Q155">
        <v>205</v>
      </c>
      <c r="R155">
        <v>22787</v>
      </c>
      <c r="S155">
        <v>33988</v>
      </c>
      <c r="T155">
        <v>11201</v>
      </c>
      <c r="U155">
        <v>4219</v>
      </c>
      <c r="V155">
        <v>0</v>
      </c>
      <c r="W155">
        <v>1675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1686</v>
      </c>
      <c r="AF155">
        <v>0</v>
      </c>
    </row>
    <row r="156" spans="1:32" x14ac:dyDescent="0.25">
      <c r="A156" t="s">
        <v>836</v>
      </c>
      <c r="B156" t="s">
        <v>69</v>
      </c>
      <c r="C156" t="s">
        <v>837</v>
      </c>
      <c r="D156" t="s">
        <v>273</v>
      </c>
      <c r="E156" t="s">
        <v>72</v>
      </c>
      <c r="F156" t="s">
        <v>73</v>
      </c>
      <c r="G156" t="s">
        <v>54</v>
      </c>
      <c r="H156" s="1">
        <v>43812.124305555553</v>
      </c>
      <c r="I156" t="s">
        <v>448</v>
      </c>
      <c r="J156" t="s">
        <v>838</v>
      </c>
      <c r="K156" t="s">
        <v>57</v>
      </c>
      <c r="L156" t="s">
        <v>573</v>
      </c>
      <c r="M156" t="s">
        <v>43</v>
      </c>
      <c r="N156" t="s">
        <v>120</v>
      </c>
      <c r="O156">
        <v>79307</v>
      </c>
      <c r="P156">
        <v>55134</v>
      </c>
      <c r="Q156">
        <v>121</v>
      </c>
      <c r="R156">
        <v>4331</v>
      </c>
      <c r="S156">
        <v>26951</v>
      </c>
      <c r="T156">
        <v>3848</v>
      </c>
      <c r="U156">
        <v>22620</v>
      </c>
      <c r="V156">
        <v>1530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185</v>
      </c>
      <c r="AF156">
        <v>0</v>
      </c>
    </row>
    <row r="157" spans="1:32" x14ac:dyDescent="0.25">
      <c r="A157" t="s">
        <v>857</v>
      </c>
      <c r="B157" t="s">
        <v>69</v>
      </c>
      <c r="C157" t="s">
        <v>858</v>
      </c>
      <c r="D157" t="s">
        <v>71</v>
      </c>
      <c r="E157" t="s">
        <v>72</v>
      </c>
      <c r="F157" t="s">
        <v>73</v>
      </c>
      <c r="G157" t="s">
        <v>54</v>
      </c>
      <c r="H157" s="1">
        <v>43812.106249999997</v>
      </c>
      <c r="I157" t="s">
        <v>246</v>
      </c>
      <c r="J157" t="s">
        <v>859</v>
      </c>
      <c r="K157" t="s">
        <v>40</v>
      </c>
      <c r="L157" t="s">
        <v>49</v>
      </c>
      <c r="M157" t="s">
        <v>43</v>
      </c>
      <c r="N157" t="s">
        <v>120</v>
      </c>
      <c r="O157">
        <v>83880</v>
      </c>
      <c r="P157">
        <v>58971</v>
      </c>
      <c r="Q157">
        <v>186</v>
      </c>
      <c r="R157">
        <v>15607</v>
      </c>
      <c r="S157">
        <v>32690</v>
      </c>
      <c r="T157">
        <v>7559</v>
      </c>
      <c r="U157">
        <v>17083</v>
      </c>
      <c r="V157">
        <v>0</v>
      </c>
      <c r="W157">
        <v>1639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25">
      <c r="A158" t="s">
        <v>883</v>
      </c>
      <c r="B158" t="s">
        <v>83</v>
      </c>
      <c r="C158" t="s">
        <v>884</v>
      </c>
      <c r="D158" t="s">
        <v>658</v>
      </c>
      <c r="E158" t="s">
        <v>86</v>
      </c>
      <c r="F158" t="s">
        <v>73</v>
      </c>
      <c r="G158" t="s">
        <v>37</v>
      </c>
      <c r="H158" s="1">
        <v>43812.144444444442</v>
      </c>
      <c r="I158" t="s">
        <v>597</v>
      </c>
      <c r="J158" t="s">
        <v>885</v>
      </c>
      <c r="K158" t="s">
        <v>40</v>
      </c>
      <c r="L158" t="s">
        <v>49</v>
      </c>
      <c r="M158" t="s">
        <v>43</v>
      </c>
      <c r="N158" t="s">
        <v>42</v>
      </c>
      <c r="O158">
        <v>73700</v>
      </c>
      <c r="P158">
        <v>52971</v>
      </c>
      <c r="Q158">
        <v>143</v>
      </c>
      <c r="R158">
        <v>18443</v>
      </c>
      <c r="S158">
        <v>30095</v>
      </c>
      <c r="T158">
        <v>11652</v>
      </c>
      <c r="U158">
        <v>9582</v>
      </c>
      <c r="V158">
        <v>0</v>
      </c>
      <c r="W158">
        <v>1191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451</v>
      </c>
      <c r="AF158">
        <v>0</v>
      </c>
    </row>
    <row r="159" spans="1:32" x14ac:dyDescent="0.25">
      <c r="A159" t="s">
        <v>904</v>
      </c>
      <c r="B159" t="s">
        <v>156</v>
      </c>
      <c r="C159" t="s">
        <v>905</v>
      </c>
      <c r="D159" t="s">
        <v>158</v>
      </c>
      <c r="E159" t="s">
        <v>158</v>
      </c>
      <c r="F159" t="s">
        <v>73</v>
      </c>
      <c r="G159" t="s">
        <v>54</v>
      </c>
      <c r="H159" s="1">
        <v>43812.121527777781</v>
      </c>
      <c r="I159" t="s">
        <v>326</v>
      </c>
      <c r="J159" t="s">
        <v>906</v>
      </c>
      <c r="K159" t="s">
        <v>57</v>
      </c>
      <c r="L159" t="s">
        <v>41</v>
      </c>
      <c r="M159" t="s">
        <v>42</v>
      </c>
      <c r="N159" t="s">
        <v>43</v>
      </c>
      <c r="O159">
        <v>65747</v>
      </c>
      <c r="P159">
        <v>40341</v>
      </c>
      <c r="Q159">
        <v>148</v>
      </c>
      <c r="R159">
        <v>16015</v>
      </c>
      <c r="S159">
        <v>10202</v>
      </c>
      <c r="T159">
        <v>26217</v>
      </c>
      <c r="U159">
        <v>2145</v>
      </c>
      <c r="V159">
        <v>840</v>
      </c>
      <c r="W159">
        <v>862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75</v>
      </c>
      <c r="AF159">
        <v>0</v>
      </c>
    </row>
    <row r="160" spans="1:32" x14ac:dyDescent="0.25">
      <c r="A160" t="s">
        <v>907</v>
      </c>
      <c r="B160" t="s">
        <v>83</v>
      </c>
      <c r="C160" t="s">
        <v>908</v>
      </c>
      <c r="D160" t="s">
        <v>658</v>
      </c>
      <c r="E160" t="s">
        <v>86</v>
      </c>
      <c r="F160" t="s">
        <v>73</v>
      </c>
      <c r="G160" t="s">
        <v>37</v>
      </c>
      <c r="H160" s="1">
        <v>43812.226388888892</v>
      </c>
      <c r="I160" t="s">
        <v>909</v>
      </c>
      <c r="J160" t="s">
        <v>910</v>
      </c>
      <c r="K160" t="s">
        <v>40</v>
      </c>
      <c r="L160" t="s">
        <v>41</v>
      </c>
      <c r="M160" t="s">
        <v>42</v>
      </c>
      <c r="N160" t="s">
        <v>43</v>
      </c>
      <c r="O160">
        <v>70327</v>
      </c>
      <c r="P160">
        <v>48746</v>
      </c>
      <c r="Q160">
        <v>128</v>
      </c>
      <c r="R160">
        <v>8764</v>
      </c>
      <c r="S160">
        <v>17237</v>
      </c>
      <c r="T160">
        <v>26001</v>
      </c>
      <c r="U160">
        <v>2406</v>
      </c>
      <c r="V160">
        <v>2138</v>
      </c>
      <c r="W160">
        <v>964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25">
      <c r="A161" t="s">
        <v>911</v>
      </c>
      <c r="B161" t="s">
        <v>162</v>
      </c>
      <c r="C161" t="s">
        <v>912</v>
      </c>
      <c r="D161" t="s">
        <v>203</v>
      </c>
      <c r="E161" t="s">
        <v>165</v>
      </c>
      <c r="F161" t="s">
        <v>73</v>
      </c>
      <c r="G161" t="s">
        <v>37</v>
      </c>
      <c r="H161" s="1">
        <v>43812.177083333336</v>
      </c>
      <c r="I161" t="s">
        <v>913</v>
      </c>
      <c r="J161" t="s">
        <v>914</v>
      </c>
      <c r="K161" t="s">
        <v>40</v>
      </c>
      <c r="L161" t="s">
        <v>49</v>
      </c>
      <c r="M161" t="s">
        <v>43</v>
      </c>
      <c r="N161" t="s">
        <v>42</v>
      </c>
      <c r="O161">
        <v>80957</v>
      </c>
      <c r="P161">
        <v>58225</v>
      </c>
      <c r="Q161">
        <v>187</v>
      </c>
      <c r="R161">
        <v>17353</v>
      </c>
      <c r="S161">
        <v>33726</v>
      </c>
      <c r="T161">
        <v>16373</v>
      </c>
      <c r="U161">
        <v>5155</v>
      </c>
      <c r="V161">
        <v>0</v>
      </c>
      <c r="W161">
        <v>1775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1196</v>
      </c>
      <c r="AF161">
        <v>0</v>
      </c>
    </row>
    <row r="162" spans="1:32" x14ac:dyDescent="0.25">
      <c r="A162" t="s">
        <v>915</v>
      </c>
      <c r="B162" t="s">
        <v>156</v>
      </c>
      <c r="C162" t="s">
        <v>916</v>
      </c>
      <c r="D162" t="s">
        <v>158</v>
      </c>
      <c r="E162" t="s">
        <v>158</v>
      </c>
      <c r="F162" t="s">
        <v>73</v>
      </c>
      <c r="G162" t="s">
        <v>54</v>
      </c>
      <c r="H162" s="1">
        <v>43812.135416666664</v>
      </c>
      <c r="I162" t="s">
        <v>917</v>
      </c>
      <c r="J162" t="s">
        <v>918</v>
      </c>
      <c r="K162" t="s">
        <v>40</v>
      </c>
      <c r="L162" t="s">
        <v>41</v>
      </c>
      <c r="M162" t="s">
        <v>42</v>
      </c>
      <c r="N162" t="s">
        <v>43</v>
      </c>
      <c r="O162">
        <v>64086</v>
      </c>
      <c r="P162">
        <v>43689</v>
      </c>
      <c r="Q162">
        <v>114</v>
      </c>
      <c r="R162">
        <v>3197</v>
      </c>
      <c r="S162">
        <v>17353</v>
      </c>
      <c r="T162">
        <v>20550</v>
      </c>
      <c r="U162">
        <v>2941</v>
      </c>
      <c r="V162">
        <v>1523</v>
      </c>
      <c r="W162">
        <v>1322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25">
      <c r="A163" t="s">
        <v>919</v>
      </c>
      <c r="B163" t="s">
        <v>156</v>
      </c>
      <c r="C163" t="s">
        <v>920</v>
      </c>
      <c r="D163" t="s">
        <v>158</v>
      </c>
      <c r="E163" t="s">
        <v>158</v>
      </c>
      <c r="F163" t="s">
        <v>73</v>
      </c>
      <c r="G163" t="s">
        <v>54</v>
      </c>
      <c r="H163" s="1">
        <v>43812.174305555556</v>
      </c>
      <c r="I163" t="s">
        <v>921</v>
      </c>
      <c r="J163" t="s">
        <v>922</v>
      </c>
      <c r="K163" t="s">
        <v>57</v>
      </c>
      <c r="L163" t="s">
        <v>41</v>
      </c>
      <c r="M163" t="s">
        <v>42</v>
      </c>
      <c r="N163" t="s">
        <v>43</v>
      </c>
      <c r="O163">
        <v>68301</v>
      </c>
      <c r="P163">
        <v>45050</v>
      </c>
      <c r="Q163">
        <v>132</v>
      </c>
      <c r="R163">
        <v>6492</v>
      </c>
      <c r="S163">
        <v>16848</v>
      </c>
      <c r="T163">
        <v>23340</v>
      </c>
      <c r="U163">
        <v>2950</v>
      </c>
      <c r="V163">
        <v>797</v>
      </c>
      <c r="W163">
        <v>1115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25">
      <c r="A164" t="s">
        <v>923</v>
      </c>
      <c r="B164" t="s">
        <v>156</v>
      </c>
      <c r="C164" t="s">
        <v>924</v>
      </c>
      <c r="D164" t="s">
        <v>158</v>
      </c>
      <c r="E164" t="s">
        <v>158</v>
      </c>
      <c r="F164" t="s">
        <v>73</v>
      </c>
      <c r="G164" t="s">
        <v>54</v>
      </c>
      <c r="H164" s="1">
        <v>43812.163194444445</v>
      </c>
      <c r="I164" t="s">
        <v>925</v>
      </c>
      <c r="J164" t="s">
        <v>926</v>
      </c>
      <c r="K164" t="s">
        <v>40</v>
      </c>
      <c r="L164" t="s">
        <v>41</v>
      </c>
      <c r="M164" t="s">
        <v>42</v>
      </c>
      <c r="N164" t="s">
        <v>43</v>
      </c>
      <c r="O164">
        <v>65525</v>
      </c>
      <c r="P164">
        <v>47276</v>
      </c>
      <c r="Q164">
        <v>127</v>
      </c>
      <c r="R164">
        <v>4450</v>
      </c>
      <c r="S164">
        <v>18473</v>
      </c>
      <c r="T164">
        <v>22923</v>
      </c>
      <c r="U164">
        <v>4344</v>
      </c>
      <c r="V164">
        <v>494</v>
      </c>
      <c r="W164">
        <v>1042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25">
      <c r="A165" t="s">
        <v>927</v>
      </c>
      <c r="B165" t="s">
        <v>180</v>
      </c>
      <c r="C165" t="s">
        <v>928</v>
      </c>
      <c r="D165" t="s">
        <v>182</v>
      </c>
      <c r="E165" t="s">
        <v>183</v>
      </c>
      <c r="F165" t="s">
        <v>73</v>
      </c>
      <c r="G165" t="s">
        <v>37</v>
      </c>
      <c r="H165" s="1">
        <v>43812.090277777781</v>
      </c>
      <c r="I165" t="s">
        <v>929</v>
      </c>
      <c r="J165" t="s">
        <v>930</v>
      </c>
      <c r="K165" t="s">
        <v>57</v>
      </c>
      <c r="L165" t="s">
        <v>49</v>
      </c>
      <c r="M165" t="s">
        <v>43</v>
      </c>
      <c r="N165" t="s">
        <v>42</v>
      </c>
      <c r="O165">
        <v>74304</v>
      </c>
      <c r="P165">
        <v>50268</v>
      </c>
      <c r="Q165">
        <v>269</v>
      </c>
      <c r="R165">
        <v>22173</v>
      </c>
      <c r="S165">
        <v>32364</v>
      </c>
      <c r="T165">
        <v>10191</v>
      </c>
      <c r="U165">
        <v>5387</v>
      </c>
      <c r="V165">
        <v>0</v>
      </c>
      <c r="W165">
        <v>1975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351</v>
      </c>
      <c r="AF165">
        <v>0</v>
      </c>
    </row>
    <row r="166" spans="1:32" x14ac:dyDescent="0.25">
      <c r="A166" t="s">
        <v>931</v>
      </c>
      <c r="B166" t="s">
        <v>69</v>
      </c>
      <c r="C166" t="s">
        <v>932</v>
      </c>
      <c r="D166" t="s">
        <v>874</v>
      </c>
      <c r="E166" t="s">
        <v>72</v>
      </c>
      <c r="F166" t="s">
        <v>73</v>
      </c>
      <c r="G166" t="s">
        <v>54</v>
      </c>
      <c r="H166" s="1">
        <v>43812.15625</v>
      </c>
      <c r="I166" t="s">
        <v>367</v>
      </c>
      <c r="J166" t="s">
        <v>933</v>
      </c>
      <c r="K166" t="s">
        <v>40</v>
      </c>
      <c r="L166" t="s">
        <v>49</v>
      </c>
      <c r="M166" t="s">
        <v>43</v>
      </c>
      <c r="N166" t="s">
        <v>120</v>
      </c>
      <c r="O166">
        <v>81138</v>
      </c>
      <c r="P166">
        <v>59451</v>
      </c>
      <c r="Q166">
        <v>254</v>
      </c>
      <c r="R166">
        <v>17873</v>
      </c>
      <c r="S166">
        <v>31819</v>
      </c>
      <c r="T166">
        <v>10226</v>
      </c>
      <c r="U166">
        <v>13946</v>
      </c>
      <c r="V166">
        <v>0</v>
      </c>
      <c r="W166">
        <v>2047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1413</v>
      </c>
      <c r="AF166">
        <v>0</v>
      </c>
    </row>
    <row r="167" spans="1:32" x14ac:dyDescent="0.25">
      <c r="A167" t="s">
        <v>934</v>
      </c>
      <c r="B167" t="s">
        <v>94</v>
      </c>
      <c r="C167" t="s">
        <v>935</v>
      </c>
      <c r="D167" t="s">
        <v>96</v>
      </c>
      <c r="E167" t="s">
        <v>97</v>
      </c>
      <c r="F167" t="s">
        <v>73</v>
      </c>
      <c r="G167" t="s">
        <v>37</v>
      </c>
      <c r="H167" s="1">
        <v>43812.131249999999</v>
      </c>
      <c r="I167" t="s">
        <v>936</v>
      </c>
      <c r="J167" t="s">
        <v>937</v>
      </c>
      <c r="K167" t="s">
        <v>57</v>
      </c>
      <c r="L167" t="s">
        <v>49</v>
      </c>
      <c r="M167" t="s">
        <v>43</v>
      </c>
      <c r="N167" t="s">
        <v>42</v>
      </c>
      <c r="O167">
        <v>72523</v>
      </c>
      <c r="P167">
        <v>48814</v>
      </c>
      <c r="Q167">
        <v>168</v>
      </c>
      <c r="R167">
        <v>10606</v>
      </c>
      <c r="S167">
        <v>27560</v>
      </c>
      <c r="T167">
        <v>16954</v>
      </c>
      <c r="U167">
        <v>2487</v>
      </c>
      <c r="V167">
        <v>0</v>
      </c>
      <c r="W167">
        <v>1115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698</v>
      </c>
      <c r="AF167">
        <v>0</v>
      </c>
    </row>
    <row r="168" spans="1:32" x14ac:dyDescent="0.25">
      <c r="A168" t="s">
        <v>938</v>
      </c>
      <c r="B168" t="s">
        <v>156</v>
      </c>
      <c r="C168" t="s">
        <v>939</v>
      </c>
      <c r="D168" t="s">
        <v>158</v>
      </c>
      <c r="E168" t="s">
        <v>158</v>
      </c>
      <c r="F168" t="s">
        <v>73</v>
      </c>
      <c r="G168" t="s">
        <v>54</v>
      </c>
      <c r="H168" s="1">
        <v>43812.136111111111</v>
      </c>
      <c r="I168" t="s">
        <v>940</v>
      </c>
      <c r="J168" t="s">
        <v>941</v>
      </c>
      <c r="K168" t="s">
        <v>57</v>
      </c>
      <c r="L168" t="s">
        <v>41</v>
      </c>
      <c r="M168" t="s">
        <v>42</v>
      </c>
      <c r="N168" t="s">
        <v>43</v>
      </c>
      <c r="O168">
        <v>65399</v>
      </c>
      <c r="P168">
        <v>41384</v>
      </c>
      <c r="Q168">
        <v>115</v>
      </c>
      <c r="R168">
        <v>3758</v>
      </c>
      <c r="S168">
        <v>16124</v>
      </c>
      <c r="T168">
        <v>19882</v>
      </c>
      <c r="U168">
        <v>1984</v>
      </c>
      <c r="V168">
        <v>2246</v>
      </c>
      <c r="W168">
        <v>876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272</v>
      </c>
      <c r="AF168">
        <v>0</v>
      </c>
    </row>
    <row r="169" spans="1:32" x14ac:dyDescent="0.25">
      <c r="A169" t="s">
        <v>942</v>
      </c>
      <c r="B169" t="s">
        <v>69</v>
      </c>
      <c r="C169" t="s">
        <v>943</v>
      </c>
      <c r="D169" t="s">
        <v>874</v>
      </c>
      <c r="E169" t="s">
        <v>72</v>
      </c>
      <c r="F169" t="s">
        <v>73</v>
      </c>
      <c r="G169" t="s">
        <v>54</v>
      </c>
      <c r="H169" s="1">
        <v>43812.136805555558</v>
      </c>
      <c r="I169" t="s">
        <v>944</v>
      </c>
      <c r="J169" t="s">
        <v>945</v>
      </c>
      <c r="K169" t="s">
        <v>40</v>
      </c>
      <c r="L169" t="s">
        <v>49</v>
      </c>
      <c r="M169" t="s">
        <v>43</v>
      </c>
      <c r="N169" t="s">
        <v>120</v>
      </c>
      <c r="O169">
        <v>81184</v>
      </c>
      <c r="P169">
        <v>63084</v>
      </c>
      <c r="Q169">
        <v>163</v>
      </c>
      <c r="R169">
        <v>2743</v>
      </c>
      <c r="S169">
        <v>31132</v>
      </c>
      <c r="T169">
        <v>2838</v>
      </c>
      <c r="U169">
        <v>28389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725</v>
      </c>
      <c r="AF169">
        <v>0</v>
      </c>
    </row>
    <row r="170" spans="1:32" x14ac:dyDescent="0.25">
      <c r="A170" t="s">
        <v>946</v>
      </c>
      <c r="B170" t="s">
        <v>194</v>
      </c>
      <c r="C170" t="s">
        <v>947</v>
      </c>
      <c r="D170" t="s">
        <v>584</v>
      </c>
      <c r="E170" t="s">
        <v>197</v>
      </c>
      <c r="F170" t="s">
        <v>73</v>
      </c>
      <c r="G170" t="s">
        <v>54</v>
      </c>
      <c r="H170" s="1">
        <v>43812.157638888886</v>
      </c>
      <c r="I170" t="s">
        <v>593</v>
      </c>
      <c r="J170" t="s">
        <v>948</v>
      </c>
      <c r="K170" t="s">
        <v>40</v>
      </c>
      <c r="L170" t="s">
        <v>41</v>
      </c>
      <c r="M170" t="s">
        <v>42</v>
      </c>
      <c r="N170" t="s">
        <v>43</v>
      </c>
      <c r="O170">
        <v>82054</v>
      </c>
      <c r="P170">
        <v>56192</v>
      </c>
      <c r="Q170">
        <v>221</v>
      </c>
      <c r="R170">
        <v>10403</v>
      </c>
      <c r="S170">
        <v>19479</v>
      </c>
      <c r="T170">
        <v>29882</v>
      </c>
      <c r="U170">
        <v>0</v>
      </c>
      <c r="V170">
        <v>1428</v>
      </c>
      <c r="W170">
        <v>4838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565</v>
      </c>
      <c r="AF170">
        <v>0</v>
      </c>
    </row>
    <row r="171" spans="1:32" x14ac:dyDescent="0.25">
      <c r="A171" t="s">
        <v>952</v>
      </c>
      <c r="B171" t="s">
        <v>69</v>
      </c>
      <c r="C171" t="s">
        <v>953</v>
      </c>
      <c r="D171" t="s">
        <v>71</v>
      </c>
      <c r="E171" t="s">
        <v>72</v>
      </c>
      <c r="F171" t="s">
        <v>73</v>
      </c>
      <c r="G171" t="s">
        <v>37</v>
      </c>
      <c r="H171" s="1">
        <v>43812.087500000001</v>
      </c>
      <c r="I171" t="s">
        <v>954</v>
      </c>
      <c r="J171" t="s">
        <v>955</v>
      </c>
      <c r="K171" t="s">
        <v>57</v>
      </c>
      <c r="L171" t="s">
        <v>49</v>
      </c>
      <c r="M171" t="s">
        <v>43</v>
      </c>
      <c r="N171" t="s">
        <v>42</v>
      </c>
      <c r="O171">
        <v>78337</v>
      </c>
      <c r="P171">
        <v>57250</v>
      </c>
      <c r="Q171">
        <v>286</v>
      </c>
      <c r="R171">
        <v>26086</v>
      </c>
      <c r="S171">
        <v>36459</v>
      </c>
      <c r="T171">
        <v>10373</v>
      </c>
      <c r="U171">
        <v>8006</v>
      </c>
      <c r="V171">
        <v>0</v>
      </c>
      <c r="W171">
        <v>2412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25">
      <c r="A172" t="s">
        <v>956</v>
      </c>
      <c r="B172" t="s">
        <v>69</v>
      </c>
      <c r="C172" t="s">
        <v>957</v>
      </c>
      <c r="D172" t="s">
        <v>130</v>
      </c>
      <c r="E172" t="s">
        <v>72</v>
      </c>
      <c r="F172" t="s">
        <v>73</v>
      </c>
      <c r="G172" t="s">
        <v>37</v>
      </c>
      <c r="H172" s="1">
        <v>43812.152777777781</v>
      </c>
      <c r="I172" t="s">
        <v>796</v>
      </c>
      <c r="J172" t="s">
        <v>958</v>
      </c>
      <c r="K172" t="s">
        <v>57</v>
      </c>
      <c r="L172" t="s">
        <v>49</v>
      </c>
      <c r="M172" t="s">
        <v>43</v>
      </c>
      <c r="N172" t="s">
        <v>42</v>
      </c>
      <c r="O172">
        <v>73403</v>
      </c>
      <c r="P172">
        <v>50394</v>
      </c>
      <c r="Q172">
        <v>189</v>
      </c>
      <c r="R172">
        <v>21976</v>
      </c>
      <c r="S172">
        <v>31864</v>
      </c>
      <c r="T172">
        <v>9888</v>
      </c>
      <c r="U172">
        <v>6170</v>
      </c>
      <c r="V172">
        <v>0</v>
      </c>
      <c r="W172">
        <v>2103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369</v>
      </c>
      <c r="AF172">
        <v>0</v>
      </c>
    </row>
    <row r="173" spans="1:32" x14ac:dyDescent="0.25">
      <c r="A173" t="s">
        <v>959</v>
      </c>
      <c r="B173" t="s">
        <v>156</v>
      </c>
      <c r="C173" t="s">
        <v>960</v>
      </c>
      <c r="D173" t="s">
        <v>158</v>
      </c>
      <c r="E173" t="s">
        <v>158</v>
      </c>
      <c r="F173" t="s">
        <v>73</v>
      </c>
      <c r="G173" t="s">
        <v>54</v>
      </c>
      <c r="H173" s="1">
        <v>43812.175694444442</v>
      </c>
      <c r="I173" t="s">
        <v>961</v>
      </c>
      <c r="J173" t="s">
        <v>962</v>
      </c>
      <c r="K173" t="s">
        <v>57</v>
      </c>
      <c r="L173" t="s">
        <v>41</v>
      </c>
      <c r="M173" t="s">
        <v>42</v>
      </c>
      <c r="N173" t="s">
        <v>43</v>
      </c>
      <c r="O173">
        <v>80934</v>
      </c>
      <c r="P173">
        <v>47811</v>
      </c>
      <c r="Q173">
        <v>146</v>
      </c>
      <c r="R173">
        <v>7859</v>
      </c>
      <c r="S173">
        <v>17017</v>
      </c>
      <c r="T173">
        <v>24876</v>
      </c>
      <c r="U173">
        <v>3127</v>
      </c>
      <c r="V173">
        <v>1658</v>
      </c>
      <c r="W173">
        <v>1133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25">
      <c r="A174" t="s">
        <v>967</v>
      </c>
      <c r="B174" t="s">
        <v>194</v>
      </c>
      <c r="C174" t="s">
        <v>968</v>
      </c>
      <c r="D174" t="s">
        <v>196</v>
      </c>
      <c r="E174" t="s">
        <v>197</v>
      </c>
      <c r="F174" t="s">
        <v>73</v>
      </c>
      <c r="G174" t="s">
        <v>37</v>
      </c>
      <c r="H174" s="1">
        <v>43812.165972222225</v>
      </c>
      <c r="I174" t="s">
        <v>291</v>
      </c>
      <c r="J174" t="s">
        <v>969</v>
      </c>
      <c r="K174" t="s">
        <v>40</v>
      </c>
      <c r="L174" t="s">
        <v>49</v>
      </c>
      <c r="M174" t="s">
        <v>43</v>
      </c>
      <c r="N174" t="s">
        <v>42</v>
      </c>
      <c r="O174">
        <v>74016</v>
      </c>
      <c r="P174">
        <v>53752</v>
      </c>
      <c r="Q174">
        <v>194</v>
      </c>
      <c r="R174">
        <v>5646</v>
      </c>
      <c r="S174">
        <v>26293</v>
      </c>
      <c r="T174">
        <v>20647</v>
      </c>
      <c r="U174">
        <v>4992</v>
      </c>
      <c r="V174">
        <v>0</v>
      </c>
      <c r="W174">
        <v>1563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257</v>
      </c>
      <c r="AF174">
        <v>0</v>
      </c>
    </row>
    <row r="175" spans="1:32" x14ac:dyDescent="0.25">
      <c r="A175" t="s">
        <v>970</v>
      </c>
      <c r="B175" t="s">
        <v>156</v>
      </c>
      <c r="C175" t="s">
        <v>971</v>
      </c>
      <c r="D175" t="s">
        <v>158</v>
      </c>
      <c r="E175" t="s">
        <v>158</v>
      </c>
      <c r="F175" t="s">
        <v>73</v>
      </c>
      <c r="G175" t="s">
        <v>54</v>
      </c>
      <c r="H175" s="1">
        <v>43812.211805555555</v>
      </c>
      <c r="I175" t="s">
        <v>792</v>
      </c>
      <c r="J175" t="s">
        <v>972</v>
      </c>
      <c r="K175" t="s">
        <v>40</v>
      </c>
      <c r="L175" t="s">
        <v>49</v>
      </c>
      <c r="M175" t="s">
        <v>43</v>
      </c>
      <c r="N175" t="s">
        <v>120</v>
      </c>
      <c r="O175">
        <v>77573</v>
      </c>
      <c r="P175">
        <v>55109</v>
      </c>
      <c r="Q175">
        <v>213</v>
      </c>
      <c r="R175">
        <v>6562</v>
      </c>
      <c r="S175">
        <v>24162</v>
      </c>
      <c r="T175">
        <v>13347</v>
      </c>
      <c r="U175">
        <v>17600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25">
      <c r="A176" t="s">
        <v>973</v>
      </c>
      <c r="B176" t="s">
        <v>69</v>
      </c>
      <c r="C176" t="s">
        <v>974</v>
      </c>
      <c r="D176" t="s">
        <v>130</v>
      </c>
      <c r="E176" t="s">
        <v>72</v>
      </c>
      <c r="F176" t="s">
        <v>73</v>
      </c>
      <c r="G176" t="s">
        <v>37</v>
      </c>
      <c r="H176" s="1">
        <v>43812.111805555556</v>
      </c>
      <c r="I176" t="s">
        <v>131</v>
      </c>
      <c r="J176" t="s">
        <v>975</v>
      </c>
      <c r="K176" t="s">
        <v>40</v>
      </c>
      <c r="L176" t="s">
        <v>49</v>
      </c>
      <c r="M176" t="s">
        <v>43</v>
      </c>
      <c r="N176" t="s">
        <v>42</v>
      </c>
      <c r="O176">
        <v>88272</v>
      </c>
      <c r="P176">
        <v>59005</v>
      </c>
      <c r="Q176">
        <v>260</v>
      </c>
      <c r="R176">
        <v>21337</v>
      </c>
      <c r="S176">
        <v>35483</v>
      </c>
      <c r="T176">
        <v>14146</v>
      </c>
      <c r="U176">
        <v>5755</v>
      </c>
      <c r="V176">
        <v>0</v>
      </c>
      <c r="W176">
        <v>2706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915</v>
      </c>
      <c r="AF176">
        <v>0</v>
      </c>
    </row>
    <row r="177" spans="1:32" x14ac:dyDescent="0.25">
      <c r="A177" t="s">
        <v>976</v>
      </c>
      <c r="B177" t="s">
        <v>194</v>
      </c>
      <c r="C177" t="s">
        <v>977</v>
      </c>
      <c r="D177" t="s">
        <v>615</v>
      </c>
      <c r="E177" t="s">
        <v>197</v>
      </c>
      <c r="F177" t="s">
        <v>73</v>
      </c>
      <c r="G177" t="s">
        <v>37</v>
      </c>
      <c r="H177" s="1">
        <v>43812.125694444447</v>
      </c>
      <c r="I177" t="s">
        <v>91</v>
      </c>
      <c r="J177" t="s">
        <v>978</v>
      </c>
      <c r="K177" t="s">
        <v>40</v>
      </c>
      <c r="L177" t="s">
        <v>49</v>
      </c>
      <c r="M177" t="s">
        <v>43</v>
      </c>
      <c r="N177" t="s">
        <v>42</v>
      </c>
      <c r="O177">
        <v>71438</v>
      </c>
      <c r="P177">
        <v>51475</v>
      </c>
      <c r="Q177">
        <v>230</v>
      </c>
      <c r="R177">
        <v>15869</v>
      </c>
      <c r="S177">
        <v>30680</v>
      </c>
      <c r="T177">
        <v>14811</v>
      </c>
      <c r="U177">
        <v>0</v>
      </c>
      <c r="V177">
        <v>0</v>
      </c>
      <c r="W177">
        <v>4681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1303</v>
      </c>
      <c r="AF177">
        <v>0</v>
      </c>
    </row>
    <row r="178" spans="1:32" x14ac:dyDescent="0.25">
      <c r="A178" t="s">
        <v>983</v>
      </c>
      <c r="B178" t="s">
        <v>83</v>
      </c>
      <c r="C178" t="s">
        <v>984</v>
      </c>
      <c r="D178" t="s">
        <v>325</v>
      </c>
      <c r="E178" t="s">
        <v>86</v>
      </c>
      <c r="F178" t="s">
        <v>73</v>
      </c>
      <c r="G178" t="s">
        <v>37</v>
      </c>
      <c r="H178" s="1">
        <v>43812.056250000001</v>
      </c>
      <c r="I178" t="s">
        <v>91</v>
      </c>
      <c r="J178" t="s">
        <v>985</v>
      </c>
      <c r="K178" t="s">
        <v>40</v>
      </c>
      <c r="L178" t="s">
        <v>49</v>
      </c>
      <c r="M178" t="s">
        <v>43</v>
      </c>
      <c r="N178" t="s">
        <v>42</v>
      </c>
      <c r="O178">
        <v>66847</v>
      </c>
      <c r="P178">
        <v>46659</v>
      </c>
      <c r="Q178">
        <v>162</v>
      </c>
      <c r="R178">
        <v>16611</v>
      </c>
      <c r="S178">
        <v>28432</v>
      </c>
      <c r="T178">
        <v>11821</v>
      </c>
      <c r="U178">
        <v>3748</v>
      </c>
      <c r="V178">
        <v>0</v>
      </c>
      <c r="W178">
        <v>1731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927</v>
      </c>
      <c r="AF178">
        <v>0</v>
      </c>
    </row>
    <row r="179" spans="1:32" x14ac:dyDescent="0.25">
      <c r="A179" t="s">
        <v>986</v>
      </c>
      <c r="B179" t="s">
        <v>94</v>
      </c>
      <c r="C179" t="s">
        <v>987</v>
      </c>
      <c r="D179" t="s">
        <v>374</v>
      </c>
      <c r="E179" t="s">
        <v>97</v>
      </c>
      <c r="F179" t="s">
        <v>73</v>
      </c>
      <c r="G179" t="s">
        <v>37</v>
      </c>
      <c r="H179" s="1">
        <v>43812.149305555555</v>
      </c>
      <c r="I179" t="s">
        <v>597</v>
      </c>
      <c r="J179" t="s">
        <v>988</v>
      </c>
      <c r="K179" t="s">
        <v>40</v>
      </c>
      <c r="L179" t="s">
        <v>49</v>
      </c>
      <c r="M179" t="s">
        <v>43</v>
      </c>
      <c r="N179" t="s">
        <v>42</v>
      </c>
      <c r="O179">
        <v>76343</v>
      </c>
      <c r="P179">
        <v>51046</v>
      </c>
      <c r="Q179">
        <v>259</v>
      </c>
      <c r="R179">
        <v>22967</v>
      </c>
      <c r="S179">
        <v>33893</v>
      </c>
      <c r="T179">
        <v>10926</v>
      </c>
      <c r="U179">
        <v>5157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1070</v>
      </c>
      <c r="AF179">
        <v>0</v>
      </c>
    </row>
    <row r="180" spans="1:32" x14ac:dyDescent="0.25">
      <c r="A180" t="s">
        <v>989</v>
      </c>
      <c r="B180" t="s">
        <v>83</v>
      </c>
      <c r="C180" t="s">
        <v>990</v>
      </c>
      <c r="D180" t="s">
        <v>281</v>
      </c>
      <c r="E180" t="s">
        <v>86</v>
      </c>
      <c r="F180" t="s">
        <v>73</v>
      </c>
      <c r="G180" t="s">
        <v>54</v>
      </c>
      <c r="H180" s="1">
        <v>43812.100694444445</v>
      </c>
      <c r="I180" t="s">
        <v>188</v>
      </c>
      <c r="J180" t="s">
        <v>991</v>
      </c>
      <c r="K180" t="s">
        <v>57</v>
      </c>
      <c r="L180" t="s">
        <v>41</v>
      </c>
      <c r="M180" t="s">
        <v>42</v>
      </c>
      <c r="N180" t="s">
        <v>43</v>
      </c>
      <c r="O180">
        <v>76116</v>
      </c>
      <c r="P180">
        <v>53326</v>
      </c>
      <c r="Q180">
        <v>147</v>
      </c>
      <c r="R180">
        <v>31624</v>
      </c>
      <c r="S180">
        <v>6954</v>
      </c>
      <c r="T180">
        <v>38578</v>
      </c>
      <c r="U180">
        <v>3324</v>
      </c>
      <c r="V180">
        <v>2943</v>
      </c>
      <c r="W180">
        <v>1183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344</v>
      </c>
      <c r="AF180">
        <v>0</v>
      </c>
    </row>
    <row r="181" spans="1:32" x14ac:dyDescent="0.25">
      <c r="A181" t="s">
        <v>992</v>
      </c>
      <c r="B181" t="s">
        <v>257</v>
      </c>
      <c r="C181" t="s">
        <v>993</v>
      </c>
      <c r="D181" t="s">
        <v>345</v>
      </c>
      <c r="E181" t="s">
        <v>260</v>
      </c>
      <c r="F181" t="s">
        <v>73</v>
      </c>
      <c r="G181" t="s">
        <v>54</v>
      </c>
      <c r="H181" s="1">
        <v>43812.070138888892</v>
      </c>
      <c r="I181" t="s">
        <v>350</v>
      </c>
      <c r="J181" t="s">
        <v>994</v>
      </c>
      <c r="K181" t="s">
        <v>40</v>
      </c>
      <c r="L181" t="s">
        <v>41</v>
      </c>
      <c r="M181" t="s">
        <v>42</v>
      </c>
      <c r="N181" t="s">
        <v>43</v>
      </c>
      <c r="O181">
        <v>64449</v>
      </c>
      <c r="P181">
        <v>38145</v>
      </c>
      <c r="Q181">
        <v>221</v>
      </c>
      <c r="R181">
        <v>7200</v>
      </c>
      <c r="S181">
        <v>13250</v>
      </c>
      <c r="T181">
        <v>20450</v>
      </c>
      <c r="U181">
        <v>2792</v>
      </c>
      <c r="V181">
        <v>0</v>
      </c>
      <c r="W181">
        <v>1653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25">
      <c r="A182" t="s">
        <v>995</v>
      </c>
      <c r="B182" t="s">
        <v>94</v>
      </c>
      <c r="C182" t="s">
        <v>996</v>
      </c>
      <c r="D182" t="s">
        <v>123</v>
      </c>
      <c r="E182" t="s">
        <v>97</v>
      </c>
      <c r="F182" t="s">
        <v>73</v>
      </c>
      <c r="G182" t="s">
        <v>37</v>
      </c>
      <c r="H182" s="1">
        <v>43812.134027777778</v>
      </c>
      <c r="I182" t="s">
        <v>700</v>
      </c>
      <c r="J182" t="s">
        <v>997</v>
      </c>
      <c r="K182" t="s">
        <v>40</v>
      </c>
      <c r="L182" t="s">
        <v>126</v>
      </c>
      <c r="M182" t="s">
        <v>43</v>
      </c>
      <c r="N182" t="s">
        <v>42</v>
      </c>
      <c r="O182">
        <v>71336</v>
      </c>
      <c r="P182">
        <v>49953</v>
      </c>
      <c r="Q182">
        <v>144</v>
      </c>
      <c r="R182">
        <v>679</v>
      </c>
      <c r="S182">
        <v>22718</v>
      </c>
      <c r="T182">
        <v>22039</v>
      </c>
      <c r="U182">
        <v>2279</v>
      </c>
      <c r="V182">
        <v>1820</v>
      </c>
      <c r="W182">
        <v>1097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25">
      <c r="A183" t="s">
        <v>998</v>
      </c>
      <c r="B183" t="s">
        <v>69</v>
      </c>
      <c r="C183" t="s">
        <v>999</v>
      </c>
      <c r="D183" t="s">
        <v>130</v>
      </c>
      <c r="E183" t="s">
        <v>72</v>
      </c>
      <c r="F183" t="s">
        <v>73</v>
      </c>
      <c r="G183" t="s">
        <v>54</v>
      </c>
      <c r="H183" s="1">
        <v>43812.194444444445</v>
      </c>
      <c r="I183" t="s">
        <v>1000</v>
      </c>
      <c r="J183" t="s">
        <v>1001</v>
      </c>
      <c r="K183" t="s">
        <v>40</v>
      </c>
      <c r="L183" t="s">
        <v>49</v>
      </c>
      <c r="M183" t="s">
        <v>43</v>
      </c>
      <c r="N183" t="s">
        <v>42</v>
      </c>
      <c r="O183">
        <v>73549</v>
      </c>
      <c r="P183">
        <v>45958</v>
      </c>
      <c r="Q183">
        <v>138</v>
      </c>
      <c r="R183">
        <v>15119</v>
      </c>
      <c r="S183">
        <v>28173</v>
      </c>
      <c r="T183">
        <v>13054</v>
      </c>
      <c r="U183">
        <v>2503</v>
      </c>
      <c r="V183">
        <v>0</v>
      </c>
      <c r="W183">
        <v>1043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1185</v>
      </c>
      <c r="AF183">
        <v>0</v>
      </c>
    </row>
    <row r="184" spans="1:32" x14ac:dyDescent="0.25">
      <c r="A184" t="s">
        <v>1031</v>
      </c>
      <c r="B184" t="s">
        <v>194</v>
      </c>
      <c r="C184" t="s">
        <v>1032</v>
      </c>
      <c r="D184" t="s">
        <v>615</v>
      </c>
      <c r="E184" t="s">
        <v>197</v>
      </c>
      <c r="F184" t="s">
        <v>73</v>
      </c>
      <c r="G184" t="s">
        <v>54</v>
      </c>
      <c r="H184" s="1">
        <v>43812.125</v>
      </c>
      <c r="I184" t="s">
        <v>1033</v>
      </c>
      <c r="J184" t="s">
        <v>87</v>
      </c>
      <c r="K184" t="s">
        <v>40</v>
      </c>
      <c r="L184" t="s">
        <v>49</v>
      </c>
      <c r="M184" t="s">
        <v>43</v>
      </c>
      <c r="N184" t="s">
        <v>42</v>
      </c>
      <c r="O184">
        <v>81319</v>
      </c>
      <c r="P184">
        <v>53764</v>
      </c>
      <c r="Q184">
        <v>200</v>
      </c>
      <c r="R184">
        <v>10277</v>
      </c>
      <c r="S184">
        <v>29159</v>
      </c>
      <c r="T184">
        <v>18882</v>
      </c>
      <c r="U184">
        <v>4338</v>
      </c>
      <c r="V184">
        <v>0</v>
      </c>
      <c r="W184">
        <v>1385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25">
      <c r="A185" t="s">
        <v>1037</v>
      </c>
      <c r="B185" t="s">
        <v>69</v>
      </c>
      <c r="C185" t="s">
        <v>1038</v>
      </c>
      <c r="D185" t="s">
        <v>71</v>
      </c>
      <c r="E185" t="s">
        <v>72</v>
      </c>
      <c r="F185" t="s">
        <v>73</v>
      </c>
      <c r="G185" t="s">
        <v>54</v>
      </c>
      <c r="H185" s="1">
        <v>43812.130555555559</v>
      </c>
      <c r="I185" t="s">
        <v>448</v>
      </c>
      <c r="J185" t="s">
        <v>1039</v>
      </c>
      <c r="K185" t="s">
        <v>57</v>
      </c>
      <c r="L185" t="s">
        <v>49</v>
      </c>
      <c r="M185" t="s">
        <v>43</v>
      </c>
      <c r="N185" t="s">
        <v>42</v>
      </c>
      <c r="O185">
        <v>73541</v>
      </c>
      <c r="P185">
        <v>48453</v>
      </c>
      <c r="Q185">
        <v>225</v>
      </c>
      <c r="R185">
        <v>23278</v>
      </c>
      <c r="S185">
        <v>32226</v>
      </c>
      <c r="T185">
        <v>8948</v>
      </c>
      <c r="U185">
        <v>5473</v>
      </c>
      <c r="V185">
        <v>0</v>
      </c>
      <c r="W185">
        <v>1806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25">
      <c r="A186" t="s">
        <v>1044</v>
      </c>
      <c r="B186" t="s">
        <v>94</v>
      </c>
      <c r="C186" t="s">
        <v>1045</v>
      </c>
      <c r="D186" t="s">
        <v>374</v>
      </c>
      <c r="E186" t="s">
        <v>97</v>
      </c>
      <c r="F186" t="s">
        <v>73</v>
      </c>
      <c r="G186" t="s">
        <v>37</v>
      </c>
      <c r="H186" s="1">
        <v>43812.131944444445</v>
      </c>
      <c r="I186" t="s">
        <v>746</v>
      </c>
      <c r="J186" t="s">
        <v>1046</v>
      </c>
      <c r="K186" t="s">
        <v>40</v>
      </c>
      <c r="L186" t="s">
        <v>49</v>
      </c>
      <c r="M186" t="s">
        <v>43</v>
      </c>
      <c r="N186" t="s">
        <v>42</v>
      </c>
      <c r="O186">
        <v>81502</v>
      </c>
      <c r="P186">
        <v>56003</v>
      </c>
      <c r="Q186">
        <v>305</v>
      </c>
      <c r="R186">
        <v>26003</v>
      </c>
      <c r="S186">
        <v>36794</v>
      </c>
      <c r="T186">
        <v>10791</v>
      </c>
      <c r="U186">
        <v>6153</v>
      </c>
      <c r="V186">
        <v>0</v>
      </c>
      <c r="W186">
        <v>2265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25">
      <c r="A187" t="s">
        <v>1047</v>
      </c>
      <c r="B187" t="s">
        <v>69</v>
      </c>
      <c r="C187" t="s">
        <v>1048</v>
      </c>
      <c r="D187" t="s">
        <v>130</v>
      </c>
      <c r="E187" t="s">
        <v>72</v>
      </c>
      <c r="F187" t="s">
        <v>73</v>
      </c>
      <c r="G187" t="s">
        <v>37</v>
      </c>
      <c r="H187" s="1">
        <v>43812.173611111109</v>
      </c>
      <c r="I187" t="s">
        <v>1049</v>
      </c>
      <c r="J187" t="s">
        <v>1050</v>
      </c>
      <c r="K187" t="s">
        <v>40</v>
      </c>
      <c r="L187" t="s">
        <v>49</v>
      </c>
      <c r="M187" t="s">
        <v>43</v>
      </c>
      <c r="N187" t="s">
        <v>42</v>
      </c>
      <c r="O187">
        <v>73242</v>
      </c>
      <c r="P187">
        <v>47560</v>
      </c>
      <c r="Q187">
        <v>174</v>
      </c>
      <c r="R187">
        <v>15581</v>
      </c>
      <c r="S187">
        <v>29580</v>
      </c>
      <c r="T187">
        <v>13999</v>
      </c>
      <c r="U187">
        <v>2584</v>
      </c>
      <c r="V187">
        <v>0</v>
      </c>
      <c r="W187">
        <v>1397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25">
      <c r="A188" t="s">
        <v>1051</v>
      </c>
      <c r="B188" t="s">
        <v>162</v>
      </c>
      <c r="C188" t="s">
        <v>1052</v>
      </c>
      <c r="D188" t="s">
        <v>269</v>
      </c>
      <c r="E188" t="s">
        <v>165</v>
      </c>
      <c r="F188" t="s">
        <v>73</v>
      </c>
      <c r="G188" t="s">
        <v>54</v>
      </c>
      <c r="H188" s="1">
        <v>43812.156944444447</v>
      </c>
      <c r="I188" t="s">
        <v>1053</v>
      </c>
      <c r="J188" t="s">
        <v>1054</v>
      </c>
      <c r="K188" t="s">
        <v>57</v>
      </c>
      <c r="L188" t="s">
        <v>126</v>
      </c>
      <c r="M188" t="s">
        <v>43</v>
      </c>
      <c r="N188" t="s">
        <v>42</v>
      </c>
      <c r="O188">
        <v>61409</v>
      </c>
      <c r="P188">
        <v>33087</v>
      </c>
      <c r="Q188">
        <v>71</v>
      </c>
      <c r="R188">
        <v>7331</v>
      </c>
      <c r="S188">
        <v>18150</v>
      </c>
      <c r="T188">
        <v>10819</v>
      </c>
      <c r="U188">
        <v>1070</v>
      </c>
      <c r="V188">
        <v>2378</v>
      </c>
      <c r="W188">
        <v>514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156</v>
      </c>
      <c r="AF188">
        <v>0</v>
      </c>
    </row>
    <row r="189" spans="1:32" x14ac:dyDescent="0.25">
      <c r="A189" t="s">
        <v>1055</v>
      </c>
      <c r="B189" t="s">
        <v>180</v>
      </c>
      <c r="C189" t="s">
        <v>1056</v>
      </c>
      <c r="D189" t="s">
        <v>468</v>
      </c>
      <c r="E189" t="s">
        <v>183</v>
      </c>
      <c r="F189" t="s">
        <v>73</v>
      </c>
      <c r="G189" t="s">
        <v>37</v>
      </c>
      <c r="H189" s="1">
        <v>43812.147916666669</v>
      </c>
      <c r="I189" t="s">
        <v>1057</v>
      </c>
      <c r="J189" t="s">
        <v>1058</v>
      </c>
      <c r="K189" t="s">
        <v>40</v>
      </c>
      <c r="L189" t="s">
        <v>49</v>
      </c>
      <c r="M189" t="s">
        <v>43</v>
      </c>
      <c r="N189" t="s">
        <v>42</v>
      </c>
      <c r="O189">
        <v>71957</v>
      </c>
      <c r="P189">
        <v>43462</v>
      </c>
      <c r="Q189">
        <v>165</v>
      </c>
      <c r="R189">
        <v>17663</v>
      </c>
      <c r="S189">
        <v>28593</v>
      </c>
      <c r="T189">
        <v>10930</v>
      </c>
      <c r="U189">
        <v>1661</v>
      </c>
      <c r="V189">
        <v>0</v>
      </c>
      <c r="W189">
        <v>1064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1214</v>
      </c>
      <c r="AF189">
        <v>0</v>
      </c>
    </row>
    <row r="190" spans="1:32" x14ac:dyDescent="0.25">
      <c r="A190" t="s">
        <v>1059</v>
      </c>
      <c r="B190" t="s">
        <v>156</v>
      </c>
      <c r="C190" t="s">
        <v>1060</v>
      </c>
      <c r="D190" t="s">
        <v>158</v>
      </c>
      <c r="E190" t="s">
        <v>158</v>
      </c>
      <c r="F190" t="s">
        <v>73</v>
      </c>
      <c r="G190" t="s">
        <v>54</v>
      </c>
      <c r="H190" s="1">
        <v>43812.168055555558</v>
      </c>
      <c r="I190" t="s">
        <v>1061</v>
      </c>
      <c r="J190" t="s">
        <v>1062</v>
      </c>
      <c r="K190" t="s">
        <v>40</v>
      </c>
      <c r="L190" t="s">
        <v>41</v>
      </c>
      <c r="M190" t="s">
        <v>42</v>
      </c>
      <c r="N190" t="s">
        <v>43</v>
      </c>
      <c r="O190">
        <v>79997</v>
      </c>
      <c r="P190">
        <v>53120</v>
      </c>
      <c r="Q190">
        <v>174</v>
      </c>
      <c r="R190">
        <v>18464</v>
      </c>
      <c r="S190">
        <v>11721</v>
      </c>
      <c r="T190">
        <v>30185</v>
      </c>
      <c r="U190">
        <v>7253</v>
      </c>
      <c r="V190">
        <v>1228</v>
      </c>
      <c r="W190">
        <v>2363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370</v>
      </c>
      <c r="AF190">
        <v>0</v>
      </c>
    </row>
    <row r="191" spans="1:32" x14ac:dyDescent="0.25">
      <c r="A191" t="s">
        <v>1063</v>
      </c>
      <c r="B191" t="s">
        <v>69</v>
      </c>
      <c r="C191" t="s">
        <v>1064</v>
      </c>
      <c r="D191" t="s">
        <v>874</v>
      </c>
      <c r="E191" t="s">
        <v>72</v>
      </c>
      <c r="F191" t="s">
        <v>73</v>
      </c>
      <c r="G191" t="s">
        <v>37</v>
      </c>
      <c r="H191" s="1">
        <v>43812.148611111108</v>
      </c>
      <c r="I191" t="s">
        <v>135</v>
      </c>
      <c r="J191" t="s">
        <v>1065</v>
      </c>
      <c r="K191" t="s">
        <v>57</v>
      </c>
      <c r="L191" t="s">
        <v>49</v>
      </c>
      <c r="M191" t="s">
        <v>43</v>
      </c>
      <c r="N191" t="s">
        <v>120</v>
      </c>
      <c r="O191">
        <v>77729</v>
      </c>
      <c r="P191">
        <v>58651</v>
      </c>
      <c r="Q191">
        <v>152</v>
      </c>
      <c r="R191">
        <v>3337</v>
      </c>
      <c r="S191">
        <v>26317</v>
      </c>
      <c r="T191">
        <v>4515</v>
      </c>
      <c r="U191">
        <v>22980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4839</v>
      </c>
      <c r="AF191">
        <v>0</v>
      </c>
    </row>
    <row r="192" spans="1:32" x14ac:dyDescent="0.25">
      <c r="A192" t="s">
        <v>1066</v>
      </c>
      <c r="B192" t="s">
        <v>156</v>
      </c>
      <c r="C192" t="s">
        <v>1067</v>
      </c>
      <c r="D192" t="s">
        <v>158</v>
      </c>
      <c r="E192" t="s">
        <v>158</v>
      </c>
      <c r="F192" t="s">
        <v>73</v>
      </c>
      <c r="G192" t="s">
        <v>54</v>
      </c>
      <c r="H192" s="1">
        <v>43812.154861111114</v>
      </c>
      <c r="I192" t="s">
        <v>1068</v>
      </c>
      <c r="J192" t="s">
        <v>1069</v>
      </c>
      <c r="K192" t="s">
        <v>57</v>
      </c>
      <c r="L192" t="s">
        <v>41</v>
      </c>
      <c r="M192" t="s">
        <v>42</v>
      </c>
      <c r="N192" t="s">
        <v>43</v>
      </c>
      <c r="O192">
        <v>92462</v>
      </c>
      <c r="P192">
        <v>56864</v>
      </c>
      <c r="Q192">
        <v>244</v>
      </c>
      <c r="R192">
        <v>33188</v>
      </c>
      <c r="S192">
        <v>6784</v>
      </c>
      <c r="T192">
        <v>39972</v>
      </c>
      <c r="U192">
        <v>4283</v>
      </c>
      <c r="V192">
        <v>609</v>
      </c>
      <c r="W192">
        <v>4989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227</v>
      </c>
      <c r="AF192">
        <v>0</v>
      </c>
    </row>
    <row r="193" spans="1:32" x14ac:dyDescent="0.25">
      <c r="A193" t="s">
        <v>1070</v>
      </c>
      <c r="B193" t="s">
        <v>156</v>
      </c>
      <c r="C193" t="s">
        <v>1071</v>
      </c>
      <c r="D193" t="s">
        <v>158</v>
      </c>
      <c r="E193" t="s">
        <v>158</v>
      </c>
      <c r="F193" t="s">
        <v>73</v>
      </c>
      <c r="G193" t="s">
        <v>54</v>
      </c>
      <c r="H193" s="1">
        <v>43812.158333333333</v>
      </c>
      <c r="I193" t="s">
        <v>1072</v>
      </c>
      <c r="J193" t="s">
        <v>1073</v>
      </c>
      <c r="K193" t="s">
        <v>57</v>
      </c>
      <c r="L193" t="s">
        <v>41</v>
      </c>
      <c r="M193" t="s">
        <v>42</v>
      </c>
      <c r="N193" t="s">
        <v>43</v>
      </c>
      <c r="O193">
        <v>89387</v>
      </c>
      <c r="P193">
        <v>54439</v>
      </c>
      <c r="Q193">
        <v>182</v>
      </c>
      <c r="R193">
        <v>33985</v>
      </c>
      <c r="S193">
        <v>5899</v>
      </c>
      <c r="T193">
        <v>39884</v>
      </c>
      <c r="U193">
        <v>4853</v>
      </c>
      <c r="V193">
        <v>744</v>
      </c>
      <c r="W193">
        <v>2948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111</v>
      </c>
      <c r="AF193">
        <v>0</v>
      </c>
    </row>
    <row r="194" spans="1:32" x14ac:dyDescent="0.25">
      <c r="A194" t="s">
        <v>1074</v>
      </c>
      <c r="B194" t="s">
        <v>77</v>
      </c>
      <c r="C194" t="s">
        <v>1075</v>
      </c>
      <c r="D194" t="s">
        <v>79</v>
      </c>
      <c r="E194" t="s">
        <v>79</v>
      </c>
      <c r="F194" t="s">
        <v>73</v>
      </c>
      <c r="G194" t="s">
        <v>54</v>
      </c>
      <c r="H194" s="1">
        <v>43812.219444444447</v>
      </c>
      <c r="I194" t="s">
        <v>394</v>
      </c>
      <c r="J194" t="s">
        <v>831</v>
      </c>
      <c r="K194" t="s">
        <v>40</v>
      </c>
      <c r="L194" t="s">
        <v>49</v>
      </c>
      <c r="M194" t="s">
        <v>43</v>
      </c>
      <c r="N194" t="s">
        <v>42</v>
      </c>
      <c r="O194">
        <v>68300</v>
      </c>
      <c r="P194">
        <v>42345</v>
      </c>
      <c r="Q194">
        <v>132</v>
      </c>
      <c r="R194">
        <v>12074</v>
      </c>
      <c r="S194">
        <v>25607</v>
      </c>
      <c r="T194">
        <v>13533</v>
      </c>
      <c r="U194">
        <v>1738</v>
      </c>
      <c r="V194">
        <v>0</v>
      </c>
      <c r="W194">
        <v>934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533</v>
      </c>
      <c r="AF194">
        <v>0</v>
      </c>
    </row>
    <row r="195" spans="1:32" x14ac:dyDescent="0.25">
      <c r="A195" t="s">
        <v>1076</v>
      </c>
      <c r="B195" t="s">
        <v>162</v>
      </c>
      <c r="C195" t="s">
        <v>1077</v>
      </c>
      <c r="D195" t="s">
        <v>203</v>
      </c>
      <c r="E195" t="s">
        <v>165</v>
      </c>
      <c r="F195" t="s">
        <v>73</v>
      </c>
      <c r="G195" t="s">
        <v>54</v>
      </c>
      <c r="H195" s="1">
        <v>43812.171527777777</v>
      </c>
      <c r="I195" t="s">
        <v>1078</v>
      </c>
      <c r="J195" t="s">
        <v>1079</v>
      </c>
      <c r="K195" t="s">
        <v>57</v>
      </c>
      <c r="L195" t="s">
        <v>41</v>
      </c>
      <c r="M195" t="s">
        <v>42</v>
      </c>
      <c r="N195" t="s">
        <v>43</v>
      </c>
      <c r="O195">
        <v>71887</v>
      </c>
      <c r="P195">
        <v>46458</v>
      </c>
      <c r="Q195">
        <v>134</v>
      </c>
      <c r="R195">
        <v>2569</v>
      </c>
      <c r="S195">
        <v>18927</v>
      </c>
      <c r="T195">
        <v>21496</v>
      </c>
      <c r="U195">
        <v>2276</v>
      </c>
      <c r="V195">
        <v>2813</v>
      </c>
      <c r="W195">
        <v>946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5">
      <c r="A196" t="s">
        <v>1080</v>
      </c>
      <c r="B196" t="s">
        <v>162</v>
      </c>
      <c r="C196" t="s">
        <v>1081</v>
      </c>
      <c r="D196" t="s">
        <v>269</v>
      </c>
      <c r="E196" t="s">
        <v>165</v>
      </c>
      <c r="F196" t="s">
        <v>73</v>
      </c>
      <c r="G196" t="s">
        <v>37</v>
      </c>
      <c r="H196" s="1">
        <v>43812.103472222225</v>
      </c>
      <c r="I196" t="s">
        <v>153</v>
      </c>
      <c r="J196" t="s">
        <v>1082</v>
      </c>
      <c r="K196" t="s">
        <v>40</v>
      </c>
      <c r="L196" t="s">
        <v>49</v>
      </c>
      <c r="M196" t="s">
        <v>43</v>
      </c>
      <c r="N196" t="s">
        <v>42</v>
      </c>
      <c r="O196">
        <v>71083</v>
      </c>
      <c r="P196">
        <v>49779</v>
      </c>
      <c r="Q196">
        <v>249</v>
      </c>
      <c r="R196">
        <v>20329</v>
      </c>
      <c r="S196">
        <v>31045</v>
      </c>
      <c r="T196">
        <v>10716</v>
      </c>
      <c r="U196">
        <v>5215</v>
      </c>
      <c r="V196">
        <v>0</v>
      </c>
      <c r="W196">
        <v>1764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1039</v>
      </c>
      <c r="AF196">
        <v>0</v>
      </c>
    </row>
    <row r="197" spans="1:32" x14ac:dyDescent="0.25">
      <c r="A197" t="s">
        <v>1083</v>
      </c>
      <c r="B197" t="s">
        <v>83</v>
      </c>
      <c r="C197" t="s">
        <v>1084</v>
      </c>
      <c r="D197" t="s">
        <v>658</v>
      </c>
      <c r="E197" t="s">
        <v>86</v>
      </c>
      <c r="F197" t="s">
        <v>73</v>
      </c>
      <c r="G197" t="s">
        <v>37</v>
      </c>
      <c r="H197" s="1">
        <v>43812.032638888886</v>
      </c>
      <c r="I197" t="s">
        <v>1085</v>
      </c>
      <c r="J197" t="s">
        <v>1086</v>
      </c>
      <c r="K197" t="s">
        <v>40</v>
      </c>
      <c r="L197" t="s">
        <v>41</v>
      </c>
      <c r="M197" t="s">
        <v>42</v>
      </c>
      <c r="N197" t="s">
        <v>43</v>
      </c>
      <c r="O197">
        <v>71930</v>
      </c>
      <c r="P197">
        <v>46203</v>
      </c>
      <c r="Q197">
        <v>143</v>
      </c>
      <c r="R197">
        <v>18975</v>
      </c>
      <c r="S197">
        <v>10358</v>
      </c>
      <c r="T197">
        <v>29333</v>
      </c>
      <c r="U197">
        <v>1800</v>
      </c>
      <c r="V197">
        <v>3730</v>
      </c>
      <c r="W197">
        <v>982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 t="s">
        <v>1087</v>
      </c>
      <c r="B198" t="s">
        <v>156</v>
      </c>
      <c r="C198" t="s">
        <v>1088</v>
      </c>
      <c r="D198" t="s">
        <v>158</v>
      </c>
      <c r="E198" t="s">
        <v>158</v>
      </c>
      <c r="F198" t="s">
        <v>73</v>
      </c>
      <c r="G198" t="s">
        <v>54</v>
      </c>
      <c r="H198" s="1">
        <v>43812.131944444445</v>
      </c>
      <c r="I198" t="s">
        <v>1089</v>
      </c>
      <c r="J198" t="s">
        <v>1090</v>
      </c>
      <c r="K198" t="s">
        <v>40</v>
      </c>
      <c r="L198" t="s">
        <v>41</v>
      </c>
      <c r="M198" t="s">
        <v>42</v>
      </c>
      <c r="N198" t="s">
        <v>43</v>
      </c>
      <c r="O198">
        <v>74759</v>
      </c>
      <c r="P198">
        <v>51966</v>
      </c>
      <c r="Q198">
        <v>190</v>
      </c>
      <c r="R198">
        <v>17847</v>
      </c>
      <c r="S198">
        <v>12227</v>
      </c>
      <c r="T198">
        <v>30074</v>
      </c>
      <c r="U198">
        <v>6947</v>
      </c>
      <c r="V198">
        <v>974</v>
      </c>
      <c r="W198">
        <v>1744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25">
      <c r="A199" t="s">
        <v>1091</v>
      </c>
      <c r="B199" t="s">
        <v>156</v>
      </c>
      <c r="C199" t="s">
        <v>1092</v>
      </c>
      <c r="D199" t="s">
        <v>158</v>
      </c>
      <c r="E199" t="s">
        <v>158</v>
      </c>
      <c r="F199" t="s">
        <v>73</v>
      </c>
      <c r="G199" t="s">
        <v>54</v>
      </c>
      <c r="H199" s="1">
        <v>43812.184027777781</v>
      </c>
      <c r="I199" t="s">
        <v>1093</v>
      </c>
      <c r="J199" t="s">
        <v>1094</v>
      </c>
      <c r="K199" t="s">
        <v>57</v>
      </c>
      <c r="L199" t="s">
        <v>41</v>
      </c>
      <c r="M199" t="s">
        <v>42</v>
      </c>
      <c r="N199" t="s">
        <v>43</v>
      </c>
      <c r="O199">
        <v>86571</v>
      </c>
      <c r="P199">
        <v>57385</v>
      </c>
      <c r="Q199">
        <v>191</v>
      </c>
      <c r="R199">
        <v>14188</v>
      </c>
      <c r="S199">
        <v>13892</v>
      </c>
      <c r="T199">
        <v>28080</v>
      </c>
      <c r="U199">
        <v>13121</v>
      </c>
      <c r="V199">
        <v>684</v>
      </c>
      <c r="W199">
        <v>1608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25">
      <c r="A200" t="s">
        <v>1095</v>
      </c>
      <c r="B200" t="s">
        <v>94</v>
      </c>
      <c r="C200" t="s">
        <v>1096</v>
      </c>
      <c r="D200" t="s">
        <v>379</v>
      </c>
      <c r="E200" t="s">
        <v>97</v>
      </c>
      <c r="F200" t="s">
        <v>73</v>
      </c>
      <c r="G200" t="s">
        <v>37</v>
      </c>
      <c r="H200" s="1">
        <v>43812.162499999999</v>
      </c>
      <c r="I200" t="s">
        <v>66</v>
      </c>
      <c r="J200" t="s">
        <v>1097</v>
      </c>
      <c r="K200" t="s">
        <v>40</v>
      </c>
      <c r="L200" t="s">
        <v>49</v>
      </c>
      <c r="M200" t="s">
        <v>43</v>
      </c>
      <c r="N200" t="s">
        <v>42</v>
      </c>
      <c r="O200">
        <v>80151</v>
      </c>
      <c r="P200">
        <v>57319</v>
      </c>
      <c r="Q200">
        <v>212</v>
      </c>
      <c r="R200">
        <v>17278</v>
      </c>
      <c r="S200">
        <v>31698</v>
      </c>
      <c r="T200">
        <v>14420</v>
      </c>
      <c r="U200">
        <v>9103</v>
      </c>
      <c r="V200">
        <v>0</v>
      </c>
      <c r="W200">
        <v>1709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389</v>
      </c>
      <c r="AF200">
        <v>0</v>
      </c>
    </row>
    <row r="201" spans="1:32" x14ac:dyDescent="0.25">
      <c r="A201" t="s">
        <v>1098</v>
      </c>
      <c r="B201" t="s">
        <v>180</v>
      </c>
      <c r="C201" t="s">
        <v>1099</v>
      </c>
      <c r="D201" t="s">
        <v>182</v>
      </c>
      <c r="E201" t="s">
        <v>183</v>
      </c>
      <c r="F201" t="s">
        <v>73</v>
      </c>
      <c r="G201" t="s">
        <v>37</v>
      </c>
      <c r="H201" s="1">
        <v>43812.082638888889</v>
      </c>
      <c r="I201" t="s">
        <v>473</v>
      </c>
      <c r="J201" t="s">
        <v>1100</v>
      </c>
      <c r="K201" t="s">
        <v>40</v>
      </c>
      <c r="L201" t="s">
        <v>49</v>
      </c>
      <c r="M201" t="s">
        <v>43</v>
      </c>
      <c r="N201" t="s">
        <v>42</v>
      </c>
      <c r="O201">
        <v>68078</v>
      </c>
      <c r="P201">
        <v>43354</v>
      </c>
      <c r="Q201">
        <v>236</v>
      </c>
      <c r="R201">
        <v>14063</v>
      </c>
      <c r="S201">
        <v>27510</v>
      </c>
      <c r="T201">
        <v>13447</v>
      </c>
      <c r="U201">
        <v>2397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25">
      <c r="A202" t="s">
        <v>1101</v>
      </c>
      <c r="B202" t="s">
        <v>162</v>
      </c>
      <c r="C202" t="s">
        <v>1102</v>
      </c>
      <c r="D202" t="s">
        <v>1103</v>
      </c>
      <c r="E202" t="s">
        <v>165</v>
      </c>
      <c r="F202" t="s">
        <v>73</v>
      </c>
      <c r="G202" t="s">
        <v>37</v>
      </c>
      <c r="H202" s="1">
        <v>43812.080555555556</v>
      </c>
      <c r="I202" t="s">
        <v>118</v>
      </c>
      <c r="J202" t="s">
        <v>415</v>
      </c>
      <c r="K202" t="s">
        <v>40</v>
      </c>
      <c r="L202" t="s">
        <v>49</v>
      </c>
      <c r="M202" t="s">
        <v>43</v>
      </c>
      <c r="N202" t="s">
        <v>120</v>
      </c>
      <c r="O202">
        <v>77941</v>
      </c>
      <c r="P202">
        <v>56937</v>
      </c>
      <c r="Q202">
        <v>167</v>
      </c>
      <c r="R202">
        <v>9675</v>
      </c>
      <c r="S202">
        <v>29962</v>
      </c>
      <c r="T202">
        <v>5480</v>
      </c>
      <c r="U202">
        <v>20287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1208</v>
      </c>
      <c r="AF202">
        <v>0</v>
      </c>
    </row>
    <row r="203" spans="1:32" x14ac:dyDescent="0.25">
      <c r="A203" t="s">
        <v>1104</v>
      </c>
      <c r="B203" t="s">
        <v>156</v>
      </c>
      <c r="C203" t="s">
        <v>1105</v>
      </c>
      <c r="D203" t="s">
        <v>158</v>
      </c>
      <c r="E203" t="s">
        <v>158</v>
      </c>
      <c r="F203" t="s">
        <v>73</v>
      </c>
      <c r="G203" t="s">
        <v>54</v>
      </c>
      <c r="H203" s="1">
        <v>43812.140277777777</v>
      </c>
      <c r="I203" t="s">
        <v>217</v>
      </c>
      <c r="J203" t="s">
        <v>56</v>
      </c>
      <c r="K203" t="s">
        <v>40</v>
      </c>
      <c r="L203" t="s">
        <v>49</v>
      </c>
      <c r="M203" t="s">
        <v>43</v>
      </c>
      <c r="N203" t="s">
        <v>42</v>
      </c>
      <c r="O203">
        <v>72106</v>
      </c>
      <c r="P203">
        <v>49491</v>
      </c>
      <c r="Q203">
        <v>237</v>
      </c>
      <c r="R203">
        <v>8170</v>
      </c>
      <c r="S203">
        <v>26935</v>
      </c>
      <c r="T203">
        <v>18765</v>
      </c>
      <c r="U203">
        <v>3791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25">
      <c r="A204" t="s">
        <v>1106</v>
      </c>
      <c r="B204" t="s">
        <v>156</v>
      </c>
      <c r="C204" t="s">
        <v>1107</v>
      </c>
      <c r="D204" t="s">
        <v>158</v>
      </c>
      <c r="E204" t="s">
        <v>158</v>
      </c>
      <c r="F204" t="s">
        <v>73</v>
      </c>
      <c r="G204" t="s">
        <v>54</v>
      </c>
      <c r="H204" s="1">
        <v>43812.150694444441</v>
      </c>
      <c r="I204" t="s">
        <v>746</v>
      </c>
      <c r="J204" t="s">
        <v>1108</v>
      </c>
      <c r="K204" t="s">
        <v>40</v>
      </c>
      <c r="L204" t="s">
        <v>41</v>
      </c>
      <c r="M204" t="s">
        <v>42</v>
      </c>
      <c r="N204" t="s">
        <v>43</v>
      </c>
      <c r="O204">
        <v>72464</v>
      </c>
      <c r="P204">
        <v>47922</v>
      </c>
      <c r="Q204">
        <v>158</v>
      </c>
      <c r="R204">
        <v>8692</v>
      </c>
      <c r="S204">
        <v>16440</v>
      </c>
      <c r="T204">
        <v>25132</v>
      </c>
      <c r="U204">
        <v>4310</v>
      </c>
      <c r="V204">
        <v>931</v>
      </c>
      <c r="W204">
        <v>1109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5">
      <c r="A205" t="s">
        <v>1109</v>
      </c>
      <c r="B205" t="s">
        <v>257</v>
      </c>
      <c r="C205" t="s">
        <v>1110</v>
      </c>
      <c r="D205" t="s">
        <v>1111</v>
      </c>
      <c r="E205" t="s">
        <v>260</v>
      </c>
      <c r="F205" t="s">
        <v>73</v>
      </c>
      <c r="G205" t="s">
        <v>54</v>
      </c>
      <c r="H205" s="1">
        <v>43812.097222222219</v>
      </c>
      <c r="I205" t="s">
        <v>792</v>
      </c>
      <c r="J205" t="s">
        <v>1112</v>
      </c>
      <c r="K205" t="s">
        <v>40</v>
      </c>
      <c r="L205" t="s">
        <v>41</v>
      </c>
      <c r="M205" t="s">
        <v>42</v>
      </c>
      <c r="N205" t="s">
        <v>43</v>
      </c>
      <c r="O205">
        <v>70855</v>
      </c>
      <c r="P205">
        <v>41037</v>
      </c>
      <c r="Q205">
        <v>119</v>
      </c>
      <c r="R205">
        <v>3595</v>
      </c>
      <c r="S205">
        <v>11869</v>
      </c>
      <c r="T205">
        <v>15464</v>
      </c>
      <c r="U205">
        <v>1696</v>
      </c>
      <c r="V205">
        <v>10603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1405</v>
      </c>
      <c r="AF205">
        <v>0</v>
      </c>
    </row>
    <row r="206" spans="1:32" x14ac:dyDescent="0.25">
      <c r="A206" t="s">
        <v>1113</v>
      </c>
      <c r="B206" t="s">
        <v>180</v>
      </c>
      <c r="C206" t="s">
        <v>1114</v>
      </c>
      <c r="D206" t="s">
        <v>182</v>
      </c>
      <c r="E206" t="s">
        <v>183</v>
      </c>
      <c r="F206" t="s">
        <v>73</v>
      </c>
      <c r="G206" t="s">
        <v>37</v>
      </c>
      <c r="H206" s="1">
        <v>43812.111111111109</v>
      </c>
      <c r="I206" t="s">
        <v>1115</v>
      </c>
      <c r="J206" t="s">
        <v>1116</v>
      </c>
      <c r="K206" t="s">
        <v>40</v>
      </c>
      <c r="L206" t="s">
        <v>49</v>
      </c>
      <c r="M206" t="s">
        <v>43</v>
      </c>
      <c r="N206" t="s">
        <v>42</v>
      </c>
      <c r="O206">
        <v>74153</v>
      </c>
      <c r="P206">
        <v>51963</v>
      </c>
      <c r="Q206">
        <v>162</v>
      </c>
      <c r="R206">
        <v>20182</v>
      </c>
      <c r="S206">
        <v>31830</v>
      </c>
      <c r="T206">
        <v>11648</v>
      </c>
      <c r="U206">
        <v>5866</v>
      </c>
      <c r="V206">
        <v>0</v>
      </c>
      <c r="W206">
        <v>1945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674</v>
      </c>
      <c r="AF206">
        <v>0</v>
      </c>
    </row>
    <row r="207" spans="1:32" x14ac:dyDescent="0.25">
      <c r="A207" t="s">
        <v>1117</v>
      </c>
      <c r="B207" t="s">
        <v>69</v>
      </c>
      <c r="C207" t="s">
        <v>1118</v>
      </c>
      <c r="D207" t="s">
        <v>273</v>
      </c>
      <c r="E207" t="s">
        <v>72</v>
      </c>
      <c r="F207" t="s">
        <v>73</v>
      </c>
      <c r="G207" t="s">
        <v>37</v>
      </c>
      <c r="H207" s="1">
        <v>43812.181250000001</v>
      </c>
      <c r="I207" t="s">
        <v>1119</v>
      </c>
      <c r="J207" t="s">
        <v>568</v>
      </c>
      <c r="K207" t="s">
        <v>57</v>
      </c>
      <c r="L207" t="s">
        <v>49</v>
      </c>
      <c r="M207" t="s">
        <v>43</v>
      </c>
      <c r="N207" t="s">
        <v>42</v>
      </c>
      <c r="O207">
        <v>80524</v>
      </c>
      <c r="P207">
        <v>54274</v>
      </c>
      <c r="Q207">
        <v>262</v>
      </c>
      <c r="R207">
        <v>4043</v>
      </c>
      <c r="S207">
        <v>26896</v>
      </c>
      <c r="T207">
        <v>22853</v>
      </c>
      <c r="U207">
        <v>3960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565</v>
      </c>
      <c r="AF207">
        <v>0</v>
      </c>
    </row>
    <row r="208" spans="1:32" x14ac:dyDescent="0.25">
      <c r="A208" t="s">
        <v>1120</v>
      </c>
      <c r="B208" t="s">
        <v>69</v>
      </c>
      <c r="C208" t="s">
        <v>1121</v>
      </c>
      <c r="D208" t="s">
        <v>71</v>
      </c>
      <c r="E208" t="s">
        <v>72</v>
      </c>
      <c r="F208" t="s">
        <v>73</v>
      </c>
      <c r="G208" t="s">
        <v>54</v>
      </c>
      <c r="H208" s="1">
        <v>43812.084722222222</v>
      </c>
      <c r="I208" t="s">
        <v>1122</v>
      </c>
      <c r="J208" t="s">
        <v>1123</v>
      </c>
      <c r="K208" t="s">
        <v>40</v>
      </c>
      <c r="L208" t="s">
        <v>49</v>
      </c>
      <c r="M208" t="s">
        <v>43</v>
      </c>
      <c r="N208" t="s">
        <v>42</v>
      </c>
      <c r="O208">
        <v>72103</v>
      </c>
      <c r="P208">
        <v>45959</v>
      </c>
      <c r="Q208">
        <v>202</v>
      </c>
      <c r="R208">
        <v>21792</v>
      </c>
      <c r="S208">
        <v>30051</v>
      </c>
      <c r="T208">
        <v>8259</v>
      </c>
      <c r="U208">
        <v>5708</v>
      </c>
      <c r="V208">
        <v>0</v>
      </c>
      <c r="W208">
        <v>1597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344</v>
      </c>
      <c r="AF208">
        <v>0</v>
      </c>
    </row>
    <row r="209" spans="1:32" x14ac:dyDescent="0.25">
      <c r="A209" t="s">
        <v>1124</v>
      </c>
      <c r="B209" t="s">
        <v>156</v>
      </c>
      <c r="C209" t="s">
        <v>1125</v>
      </c>
      <c r="D209" t="s">
        <v>158</v>
      </c>
      <c r="E209" t="s">
        <v>158</v>
      </c>
      <c r="F209" t="s">
        <v>73</v>
      </c>
      <c r="G209" t="s">
        <v>54</v>
      </c>
      <c r="H209" s="1">
        <v>43812.131249999999</v>
      </c>
      <c r="I209" t="s">
        <v>184</v>
      </c>
      <c r="J209" t="s">
        <v>1126</v>
      </c>
      <c r="K209" t="s">
        <v>40</v>
      </c>
      <c r="L209" t="s">
        <v>41</v>
      </c>
      <c r="M209" t="s">
        <v>42</v>
      </c>
      <c r="N209" t="s">
        <v>43</v>
      </c>
      <c r="O209">
        <v>72357</v>
      </c>
      <c r="P209">
        <v>43994</v>
      </c>
      <c r="Q209">
        <v>108</v>
      </c>
      <c r="R209">
        <v>9261</v>
      </c>
      <c r="S209">
        <v>15284</v>
      </c>
      <c r="T209">
        <v>24545</v>
      </c>
      <c r="U209">
        <v>1947</v>
      </c>
      <c r="V209">
        <v>1292</v>
      </c>
      <c r="W209">
        <v>739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187</v>
      </c>
      <c r="AF209">
        <v>0</v>
      </c>
    </row>
    <row r="210" spans="1:32" x14ac:dyDescent="0.25">
      <c r="A210" t="s">
        <v>1127</v>
      </c>
      <c r="B210" t="s">
        <v>83</v>
      </c>
      <c r="C210" t="s">
        <v>1128</v>
      </c>
      <c r="D210" t="s">
        <v>85</v>
      </c>
      <c r="E210" t="s">
        <v>86</v>
      </c>
      <c r="F210" t="s">
        <v>73</v>
      </c>
      <c r="G210" t="s">
        <v>37</v>
      </c>
      <c r="H210" s="1">
        <v>43812.140277777777</v>
      </c>
      <c r="I210" t="s">
        <v>1129</v>
      </c>
      <c r="J210" t="s">
        <v>1130</v>
      </c>
      <c r="K210" t="s">
        <v>40</v>
      </c>
      <c r="L210" t="s">
        <v>49</v>
      </c>
      <c r="M210" t="s">
        <v>43</v>
      </c>
      <c r="N210" t="s">
        <v>120</v>
      </c>
      <c r="O210">
        <v>63346</v>
      </c>
      <c r="P210">
        <v>44269</v>
      </c>
      <c r="Q210">
        <v>203</v>
      </c>
      <c r="R210">
        <v>4423</v>
      </c>
      <c r="S210">
        <v>21592</v>
      </c>
      <c r="T210">
        <v>5508</v>
      </c>
      <c r="U210">
        <v>17169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5">
      <c r="A211" t="s">
        <v>1131</v>
      </c>
      <c r="B211" t="s">
        <v>180</v>
      </c>
      <c r="C211" t="s">
        <v>1132</v>
      </c>
      <c r="D211" t="s">
        <v>482</v>
      </c>
      <c r="E211" t="s">
        <v>183</v>
      </c>
      <c r="F211" t="s">
        <v>73</v>
      </c>
      <c r="G211" t="s">
        <v>37</v>
      </c>
      <c r="H211" s="1">
        <v>43812.097222222219</v>
      </c>
      <c r="I211" t="s">
        <v>792</v>
      </c>
      <c r="J211" t="s">
        <v>1133</v>
      </c>
      <c r="K211" t="s">
        <v>40</v>
      </c>
      <c r="L211" t="s">
        <v>49</v>
      </c>
      <c r="M211" t="s">
        <v>43</v>
      </c>
      <c r="N211" t="s">
        <v>42</v>
      </c>
      <c r="O211">
        <v>74035</v>
      </c>
      <c r="P211">
        <v>51271</v>
      </c>
      <c r="Q211">
        <v>207</v>
      </c>
      <c r="R211">
        <v>14563</v>
      </c>
      <c r="S211">
        <v>28968</v>
      </c>
      <c r="T211">
        <v>14405</v>
      </c>
      <c r="U211">
        <v>6317</v>
      </c>
      <c r="V211">
        <v>0</v>
      </c>
      <c r="W211">
        <v>1581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25">
      <c r="A212" t="s">
        <v>1134</v>
      </c>
      <c r="B212" t="s">
        <v>162</v>
      </c>
      <c r="C212" t="s">
        <v>1135</v>
      </c>
      <c r="D212" t="s">
        <v>203</v>
      </c>
      <c r="E212" t="s">
        <v>165</v>
      </c>
      <c r="F212" t="s">
        <v>73</v>
      </c>
      <c r="G212" t="s">
        <v>37</v>
      </c>
      <c r="H212" s="1">
        <v>43812.18472222222</v>
      </c>
      <c r="I212" t="s">
        <v>739</v>
      </c>
      <c r="J212" t="s">
        <v>1136</v>
      </c>
      <c r="K212" t="s">
        <v>40</v>
      </c>
      <c r="L212" t="s">
        <v>41</v>
      </c>
      <c r="M212" t="s">
        <v>42</v>
      </c>
      <c r="N212" t="s">
        <v>43</v>
      </c>
      <c r="O212">
        <v>73726</v>
      </c>
      <c r="P212">
        <v>43907</v>
      </c>
      <c r="Q212">
        <v>129</v>
      </c>
      <c r="R212">
        <v>1180</v>
      </c>
      <c r="S212">
        <v>15280</v>
      </c>
      <c r="T212">
        <v>16460</v>
      </c>
      <c r="U212">
        <v>1734</v>
      </c>
      <c r="V212">
        <v>5930</v>
      </c>
      <c r="W212">
        <v>916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3587</v>
      </c>
      <c r="AF212">
        <v>0</v>
      </c>
    </row>
    <row r="213" spans="1:32" x14ac:dyDescent="0.25">
      <c r="A213" t="s">
        <v>1137</v>
      </c>
      <c r="B213" t="s">
        <v>156</v>
      </c>
      <c r="C213" t="s">
        <v>1138</v>
      </c>
      <c r="D213" t="s">
        <v>158</v>
      </c>
      <c r="E213" t="s">
        <v>158</v>
      </c>
      <c r="F213" t="s">
        <v>73</v>
      </c>
      <c r="G213" t="s">
        <v>54</v>
      </c>
      <c r="H213" s="1">
        <v>43812.238194444442</v>
      </c>
      <c r="I213" t="s">
        <v>1061</v>
      </c>
      <c r="J213" t="s">
        <v>1139</v>
      </c>
      <c r="K213" t="s">
        <v>40</v>
      </c>
      <c r="L213" t="s">
        <v>49</v>
      </c>
      <c r="M213" t="s">
        <v>43</v>
      </c>
      <c r="N213" t="s">
        <v>42</v>
      </c>
      <c r="O213">
        <v>82661</v>
      </c>
      <c r="P213">
        <v>55075</v>
      </c>
      <c r="Q213">
        <v>133</v>
      </c>
      <c r="R213">
        <v>4230</v>
      </c>
      <c r="S213">
        <v>26878</v>
      </c>
      <c r="T213">
        <v>22648</v>
      </c>
      <c r="U213">
        <v>4628</v>
      </c>
      <c r="V213">
        <v>0</v>
      </c>
      <c r="W213">
        <v>921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 t="s">
        <v>1140</v>
      </c>
      <c r="B214" t="s">
        <v>69</v>
      </c>
      <c r="C214" t="s">
        <v>1141</v>
      </c>
      <c r="D214" t="s">
        <v>148</v>
      </c>
      <c r="E214" t="s">
        <v>72</v>
      </c>
      <c r="F214" t="s">
        <v>73</v>
      </c>
      <c r="G214" t="s">
        <v>37</v>
      </c>
      <c r="H214" s="1">
        <v>43812.224999999999</v>
      </c>
      <c r="I214" t="s">
        <v>184</v>
      </c>
      <c r="J214" t="s">
        <v>1142</v>
      </c>
      <c r="K214" t="s">
        <v>40</v>
      </c>
      <c r="L214" t="s">
        <v>49</v>
      </c>
      <c r="M214" t="s">
        <v>43</v>
      </c>
      <c r="N214" t="s">
        <v>120</v>
      </c>
      <c r="O214">
        <v>76646</v>
      </c>
      <c r="P214">
        <v>58759</v>
      </c>
      <c r="Q214">
        <v>281</v>
      </c>
      <c r="R214">
        <v>14053</v>
      </c>
      <c r="S214">
        <v>32189</v>
      </c>
      <c r="T214">
        <v>5698</v>
      </c>
      <c r="U214">
        <v>18136</v>
      </c>
      <c r="V214">
        <v>0</v>
      </c>
      <c r="W214">
        <v>2736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5">
      <c r="A215" t="s">
        <v>1143</v>
      </c>
      <c r="B215" t="s">
        <v>77</v>
      </c>
      <c r="C215" t="s">
        <v>1144</v>
      </c>
      <c r="D215" t="s">
        <v>477</v>
      </c>
      <c r="E215" t="s">
        <v>79</v>
      </c>
      <c r="F215" t="s">
        <v>73</v>
      </c>
      <c r="G215" t="s">
        <v>37</v>
      </c>
      <c r="H215" s="1">
        <v>43812.154861111114</v>
      </c>
      <c r="I215" t="s">
        <v>1145</v>
      </c>
      <c r="J215" t="s">
        <v>1146</v>
      </c>
      <c r="K215" t="s">
        <v>40</v>
      </c>
      <c r="L215" t="s">
        <v>49</v>
      </c>
      <c r="M215" t="s">
        <v>43</v>
      </c>
      <c r="N215" t="s">
        <v>42</v>
      </c>
      <c r="O215">
        <v>72085</v>
      </c>
      <c r="P215">
        <v>49646</v>
      </c>
      <c r="Q215">
        <v>207</v>
      </c>
      <c r="R215">
        <v>19686</v>
      </c>
      <c r="S215">
        <v>30390</v>
      </c>
      <c r="T215">
        <v>10704</v>
      </c>
      <c r="U215">
        <v>6181</v>
      </c>
      <c r="V215">
        <v>0</v>
      </c>
      <c r="W215">
        <v>2371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25">
      <c r="A216" t="s">
        <v>1147</v>
      </c>
      <c r="B216" t="s">
        <v>180</v>
      </c>
      <c r="C216" t="s">
        <v>1148</v>
      </c>
      <c r="D216" t="s">
        <v>482</v>
      </c>
      <c r="E216" t="s">
        <v>183</v>
      </c>
      <c r="F216" t="s">
        <v>73</v>
      </c>
      <c r="G216" t="s">
        <v>37</v>
      </c>
      <c r="H216" s="1">
        <v>43812.15902777778</v>
      </c>
      <c r="I216" t="s">
        <v>1149</v>
      </c>
      <c r="J216" t="s">
        <v>1150</v>
      </c>
      <c r="K216" t="s">
        <v>57</v>
      </c>
      <c r="L216" t="s">
        <v>49</v>
      </c>
      <c r="M216" t="s">
        <v>43</v>
      </c>
      <c r="N216" t="s">
        <v>42</v>
      </c>
      <c r="O216">
        <v>81765</v>
      </c>
      <c r="P216">
        <v>60094</v>
      </c>
      <c r="Q216">
        <v>229</v>
      </c>
      <c r="R216">
        <v>19620</v>
      </c>
      <c r="S216">
        <v>33712</v>
      </c>
      <c r="T216">
        <v>14092</v>
      </c>
      <c r="U216">
        <v>8596</v>
      </c>
      <c r="V216">
        <v>0</v>
      </c>
      <c r="W216">
        <v>2705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989</v>
      </c>
      <c r="AF216">
        <v>0</v>
      </c>
    </row>
    <row r="217" spans="1:32" x14ac:dyDescent="0.25">
      <c r="A217" t="s">
        <v>1151</v>
      </c>
      <c r="B217" t="s">
        <v>180</v>
      </c>
      <c r="C217" t="s">
        <v>1152</v>
      </c>
      <c r="D217" t="s">
        <v>482</v>
      </c>
      <c r="E217" t="s">
        <v>183</v>
      </c>
      <c r="F217" t="s">
        <v>73</v>
      </c>
      <c r="G217" t="s">
        <v>37</v>
      </c>
      <c r="H217" s="1">
        <v>43812.107638888891</v>
      </c>
      <c r="I217" t="s">
        <v>1153</v>
      </c>
      <c r="J217" t="s">
        <v>1154</v>
      </c>
      <c r="K217" t="s">
        <v>40</v>
      </c>
      <c r="L217" t="s">
        <v>49</v>
      </c>
      <c r="M217" t="s">
        <v>43</v>
      </c>
      <c r="N217" t="s">
        <v>42</v>
      </c>
      <c r="O217">
        <v>73971</v>
      </c>
      <c r="P217">
        <v>52203</v>
      </c>
      <c r="Q217">
        <v>268</v>
      </c>
      <c r="R217">
        <v>21313</v>
      </c>
      <c r="S217">
        <v>32651</v>
      </c>
      <c r="T217">
        <v>11338</v>
      </c>
      <c r="U217">
        <v>6561</v>
      </c>
      <c r="V217">
        <v>0</v>
      </c>
      <c r="W217">
        <v>1653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25">
      <c r="A218" t="s">
        <v>1155</v>
      </c>
      <c r="B218" t="s">
        <v>257</v>
      </c>
      <c r="C218" t="s">
        <v>1156</v>
      </c>
      <c r="D218" t="s">
        <v>259</v>
      </c>
      <c r="E218" t="s">
        <v>260</v>
      </c>
      <c r="F218" t="s">
        <v>73</v>
      </c>
      <c r="G218" t="s">
        <v>37</v>
      </c>
      <c r="H218" s="1">
        <v>43812.104166666664</v>
      </c>
      <c r="I218" t="s">
        <v>1157</v>
      </c>
      <c r="J218" t="s">
        <v>1158</v>
      </c>
      <c r="K218" t="s">
        <v>40</v>
      </c>
      <c r="L218" t="s">
        <v>49</v>
      </c>
      <c r="M218" t="s">
        <v>43</v>
      </c>
      <c r="N218" t="s">
        <v>42</v>
      </c>
      <c r="O218">
        <v>61324</v>
      </c>
      <c r="P218">
        <v>46150</v>
      </c>
      <c r="Q218">
        <v>180</v>
      </c>
      <c r="R218">
        <v>10549</v>
      </c>
      <c r="S218">
        <v>25152</v>
      </c>
      <c r="T218">
        <v>14603</v>
      </c>
      <c r="U218">
        <v>4672</v>
      </c>
      <c r="V218">
        <v>0</v>
      </c>
      <c r="W218">
        <v>1723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25">
      <c r="A219" t="s">
        <v>1159</v>
      </c>
      <c r="B219" t="s">
        <v>83</v>
      </c>
      <c r="C219" t="s">
        <v>1160</v>
      </c>
      <c r="D219" t="s">
        <v>85</v>
      </c>
      <c r="E219" t="s">
        <v>86</v>
      </c>
      <c r="F219" t="s">
        <v>73</v>
      </c>
      <c r="G219" t="s">
        <v>37</v>
      </c>
      <c r="H219" s="1">
        <v>43812.123611111114</v>
      </c>
      <c r="I219" t="s">
        <v>367</v>
      </c>
      <c r="J219" t="s">
        <v>1161</v>
      </c>
      <c r="K219" t="s">
        <v>40</v>
      </c>
      <c r="L219" t="s">
        <v>126</v>
      </c>
      <c r="M219" t="s">
        <v>43</v>
      </c>
      <c r="N219" t="s">
        <v>42</v>
      </c>
      <c r="O219">
        <v>80162</v>
      </c>
      <c r="P219">
        <v>47488</v>
      </c>
      <c r="Q219">
        <v>153</v>
      </c>
      <c r="R219">
        <v>663</v>
      </c>
      <c r="S219">
        <v>20453</v>
      </c>
      <c r="T219">
        <v>19790</v>
      </c>
      <c r="U219">
        <v>2073</v>
      </c>
      <c r="V219">
        <v>3952</v>
      </c>
      <c r="W219">
        <v>1220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25">
      <c r="A220" t="s">
        <v>1162</v>
      </c>
      <c r="B220" t="s">
        <v>94</v>
      </c>
      <c r="C220" t="s">
        <v>1163</v>
      </c>
      <c r="D220" t="s">
        <v>96</v>
      </c>
      <c r="E220" t="s">
        <v>97</v>
      </c>
      <c r="F220" t="s">
        <v>73</v>
      </c>
      <c r="G220" t="s">
        <v>37</v>
      </c>
      <c r="H220" s="1">
        <v>43812.135416666664</v>
      </c>
      <c r="I220" t="s">
        <v>473</v>
      </c>
      <c r="J220" t="s">
        <v>1164</v>
      </c>
      <c r="K220" t="s">
        <v>40</v>
      </c>
      <c r="L220" t="s">
        <v>126</v>
      </c>
      <c r="M220" t="s">
        <v>43</v>
      </c>
      <c r="N220" t="s">
        <v>42</v>
      </c>
      <c r="O220">
        <v>74265</v>
      </c>
      <c r="P220">
        <v>54173</v>
      </c>
      <c r="Q220">
        <v>141</v>
      </c>
      <c r="R220">
        <v>590</v>
      </c>
      <c r="S220">
        <v>24844</v>
      </c>
      <c r="T220">
        <v>24254</v>
      </c>
      <c r="U220">
        <v>2750</v>
      </c>
      <c r="V220">
        <v>1177</v>
      </c>
      <c r="W220">
        <v>1148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25">
      <c r="A221" t="s">
        <v>1165</v>
      </c>
      <c r="B221" t="s">
        <v>180</v>
      </c>
      <c r="C221" t="s">
        <v>1166</v>
      </c>
      <c r="D221" t="s">
        <v>482</v>
      </c>
      <c r="E221" t="s">
        <v>183</v>
      </c>
      <c r="F221" t="s">
        <v>73</v>
      </c>
      <c r="G221" t="s">
        <v>37</v>
      </c>
      <c r="H221" s="1">
        <v>43812.186805555553</v>
      </c>
      <c r="I221" t="s">
        <v>1167</v>
      </c>
      <c r="J221" t="s">
        <v>1168</v>
      </c>
      <c r="K221" t="s">
        <v>40</v>
      </c>
      <c r="L221" t="s">
        <v>49</v>
      </c>
      <c r="M221" t="s">
        <v>43</v>
      </c>
      <c r="N221" t="s">
        <v>120</v>
      </c>
      <c r="O221">
        <v>76323</v>
      </c>
      <c r="P221">
        <v>58871</v>
      </c>
      <c r="Q221">
        <v>266</v>
      </c>
      <c r="R221">
        <v>6895</v>
      </c>
      <c r="S221">
        <v>27719</v>
      </c>
      <c r="T221">
        <v>9959</v>
      </c>
      <c r="U221">
        <v>20824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369</v>
      </c>
      <c r="AF221">
        <v>0</v>
      </c>
    </row>
    <row r="222" spans="1:32" x14ac:dyDescent="0.25">
      <c r="A222" t="s">
        <v>1169</v>
      </c>
      <c r="B222" t="s">
        <v>156</v>
      </c>
      <c r="C222" t="s">
        <v>1170</v>
      </c>
      <c r="D222" t="s">
        <v>158</v>
      </c>
      <c r="E222" t="s">
        <v>158</v>
      </c>
      <c r="F222" t="s">
        <v>73</v>
      </c>
      <c r="G222" t="s">
        <v>54</v>
      </c>
      <c r="H222" s="1">
        <v>43812.180555555555</v>
      </c>
      <c r="I222" t="s">
        <v>1171</v>
      </c>
      <c r="J222" t="s">
        <v>1172</v>
      </c>
      <c r="K222" t="s">
        <v>40</v>
      </c>
      <c r="L222" t="s">
        <v>41</v>
      </c>
      <c r="M222" t="s">
        <v>42</v>
      </c>
      <c r="N222" t="s">
        <v>43</v>
      </c>
      <c r="O222">
        <v>86061</v>
      </c>
      <c r="P222">
        <v>56786</v>
      </c>
      <c r="Q222">
        <v>232</v>
      </c>
      <c r="R222">
        <v>27763</v>
      </c>
      <c r="S222">
        <v>8878</v>
      </c>
      <c r="T222">
        <v>36641</v>
      </c>
      <c r="U222">
        <v>7314</v>
      </c>
      <c r="V222">
        <v>1032</v>
      </c>
      <c r="W222">
        <v>2746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175</v>
      </c>
      <c r="AF222">
        <v>0</v>
      </c>
    </row>
    <row r="223" spans="1:32" x14ac:dyDescent="0.25">
      <c r="A223" t="s">
        <v>1173</v>
      </c>
      <c r="B223" t="s">
        <v>156</v>
      </c>
      <c r="C223" t="s">
        <v>1174</v>
      </c>
      <c r="D223" t="s">
        <v>158</v>
      </c>
      <c r="E223" t="s">
        <v>158</v>
      </c>
      <c r="F223" t="s">
        <v>73</v>
      </c>
      <c r="G223" t="s">
        <v>54</v>
      </c>
      <c r="H223" s="1">
        <v>43812.125</v>
      </c>
      <c r="I223" t="s">
        <v>1175</v>
      </c>
      <c r="J223" t="s">
        <v>1176</v>
      </c>
      <c r="K223" t="s">
        <v>57</v>
      </c>
      <c r="L223" t="s">
        <v>49</v>
      </c>
      <c r="M223" t="s">
        <v>43</v>
      </c>
      <c r="N223" t="s">
        <v>42</v>
      </c>
      <c r="O223">
        <v>80765</v>
      </c>
      <c r="P223">
        <v>53974</v>
      </c>
      <c r="Q223">
        <v>253</v>
      </c>
      <c r="R223">
        <v>23308</v>
      </c>
      <c r="S223">
        <v>35495</v>
      </c>
      <c r="T223">
        <v>12187</v>
      </c>
      <c r="U223">
        <v>3862</v>
      </c>
      <c r="V223">
        <v>0</v>
      </c>
      <c r="W223">
        <v>1920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510</v>
      </c>
      <c r="AF223">
        <v>0</v>
      </c>
    </row>
    <row r="224" spans="1:32" x14ac:dyDescent="0.25">
      <c r="A224" t="s">
        <v>1177</v>
      </c>
      <c r="B224" t="s">
        <v>156</v>
      </c>
      <c r="C224" t="s">
        <v>1178</v>
      </c>
      <c r="D224" t="s">
        <v>158</v>
      </c>
      <c r="E224" t="s">
        <v>158</v>
      </c>
      <c r="F224" t="s">
        <v>73</v>
      </c>
      <c r="G224" t="s">
        <v>54</v>
      </c>
      <c r="H224" s="1">
        <v>43812.174305555556</v>
      </c>
      <c r="I224" t="s">
        <v>1179</v>
      </c>
      <c r="J224" t="s">
        <v>1180</v>
      </c>
      <c r="K224" t="s">
        <v>57</v>
      </c>
      <c r="L224" t="s">
        <v>41</v>
      </c>
      <c r="M224" t="s">
        <v>42</v>
      </c>
      <c r="N224" t="s">
        <v>120</v>
      </c>
      <c r="O224">
        <v>81814</v>
      </c>
      <c r="P224">
        <v>61105</v>
      </c>
      <c r="Q224">
        <v>197</v>
      </c>
      <c r="R224">
        <v>19242</v>
      </c>
      <c r="S224">
        <v>6829</v>
      </c>
      <c r="T224">
        <v>35126</v>
      </c>
      <c r="U224">
        <v>15884</v>
      </c>
      <c r="V224">
        <v>763</v>
      </c>
      <c r="W224">
        <v>2192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311</v>
      </c>
      <c r="AF224">
        <v>0</v>
      </c>
    </row>
    <row r="225" spans="1:32" x14ac:dyDescent="0.25">
      <c r="A225" t="s">
        <v>1181</v>
      </c>
      <c r="B225" t="s">
        <v>69</v>
      </c>
      <c r="C225" t="s">
        <v>1182</v>
      </c>
      <c r="D225" t="s">
        <v>117</v>
      </c>
      <c r="E225" t="s">
        <v>72</v>
      </c>
      <c r="F225" t="s">
        <v>73</v>
      </c>
      <c r="G225" t="s">
        <v>37</v>
      </c>
      <c r="H225" s="1">
        <v>43812.274305555555</v>
      </c>
      <c r="I225" t="s">
        <v>1183</v>
      </c>
      <c r="J225" t="s">
        <v>1184</v>
      </c>
      <c r="K225" t="s">
        <v>40</v>
      </c>
      <c r="L225" t="s">
        <v>49</v>
      </c>
      <c r="M225" t="s">
        <v>43</v>
      </c>
      <c r="N225" t="s">
        <v>120</v>
      </c>
      <c r="O225">
        <v>86730</v>
      </c>
      <c r="P225">
        <v>63242</v>
      </c>
      <c r="Q225">
        <v>307</v>
      </c>
      <c r="R225">
        <v>21127</v>
      </c>
      <c r="S225">
        <v>35900</v>
      </c>
      <c r="T225">
        <v>9424</v>
      </c>
      <c r="U225">
        <v>14773</v>
      </c>
      <c r="V225">
        <v>0</v>
      </c>
      <c r="W225">
        <v>2668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477</v>
      </c>
      <c r="AF225">
        <v>0</v>
      </c>
    </row>
    <row r="226" spans="1:32" x14ac:dyDescent="0.25">
      <c r="A226" t="s">
        <v>1185</v>
      </c>
      <c r="B226" t="s">
        <v>257</v>
      </c>
      <c r="C226" t="s">
        <v>1186</v>
      </c>
      <c r="D226" t="s">
        <v>345</v>
      </c>
      <c r="E226" t="s">
        <v>260</v>
      </c>
      <c r="F226" t="s">
        <v>73</v>
      </c>
      <c r="G226" t="s">
        <v>54</v>
      </c>
      <c r="H226" s="1">
        <v>43811.978472222225</v>
      </c>
      <c r="I226" t="s">
        <v>1187</v>
      </c>
      <c r="J226" t="s">
        <v>1188</v>
      </c>
      <c r="K226" t="s">
        <v>57</v>
      </c>
      <c r="L226" t="s">
        <v>41</v>
      </c>
      <c r="M226" t="s">
        <v>42</v>
      </c>
      <c r="N226" t="s">
        <v>43</v>
      </c>
      <c r="O226">
        <v>68835</v>
      </c>
      <c r="P226">
        <v>39811</v>
      </c>
      <c r="Q226">
        <v>129</v>
      </c>
      <c r="R226">
        <v>3115</v>
      </c>
      <c r="S226">
        <v>13095</v>
      </c>
      <c r="T226">
        <v>16210</v>
      </c>
      <c r="U226">
        <v>2319</v>
      </c>
      <c r="V226">
        <v>6165</v>
      </c>
      <c r="W226">
        <v>1125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897</v>
      </c>
      <c r="AF226">
        <v>0</v>
      </c>
    </row>
    <row r="227" spans="1:32" x14ac:dyDescent="0.25">
      <c r="A227" t="s">
        <v>1189</v>
      </c>
      <c r="B227" t="s">
        <v>69</v>
      </c>
      <c r="C227" t="s">
        <v>1190</v>
      </c>
      <c r="D227" t="s">
        <v>273</v>
      </c>
      <c r="E227" t="s">
        <v>72</v>
      </c>
      <c r="F227" t="s">
        <v>73</v>
      </c>
      <c r="G227" t="s">
        <v>54</v>
      </c>
      <c r="H227" s="1">
        <v>43812.192361111112</v>
      </c>
      <c r="I227" t="s">
        <v>370</v>
      </c>
      <c r="J227" t="s">
        <v>1191</v>
      </c>
      <c r="K227" t="s">
        <v>40</v>
      </c>
      <c r="L227" t="s">
        <v>41</v>
      </c>
      <c r="M227" t="s">
        <v>42</v>
      </c>
      <c r="N227" t="s">
        <v>43</v>
      </c>
      <c r="O227">
        <v>74313</v>
      </c>
      <c r="P227">
        <v>56391</v>
      </c>
      <c r="Q227">
        <v>151</v>
      </c>
      <c r="R227">
        <v>17044</v>
      </c>
      <c r="S227">
        <v>15832</v>
      </c>
      <c r="T227">
        <v>32876</v>
      </c>
      <c r="U227">
        <v>3731</v>
      </c>
      <c r="V227">
        <v>1111</v>
      </c>
      <c r="W227">
        <v>2496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345</v>
      </c>
      <c r="AF227">
        <v>0</v>
      </c>
    </row>
    <row r="228" spans="1:32" x14ac:dyDescent="0.25">
      <c r="A228" t="s">
        <v>1192</v>
      </c>
      <c r="B228" t="s">
        <v>162</v>
      </c>
      <c r="C228" t="s">
        <v>1193</v>
      </c>
      <c r="D228" t="s">
        <v>203</v>
      </c>
      <c r="E228" t="s">
        <v>165</v>
      </c>
      <c r="F228" t="s">
        <v>73</v>
      </c>
      <c r="G228" t="s">
        <v>54</v>
      </c>
      <c r="H228" s="1">
        <v>43812.192361111112</v>
      </c>
      <c r="I228" t="s">
        <v>425</v>
      </c>
      <c r="J228" t="s">
        <v>1194</v>
      </c>
      <c r="K228" t="s">
        <v>40</v>
      </c>
      <c r="L228" t="s">
        <v>41</v>
      </c>
      <c r="M228" t="s">
        <v>42</v>
      </c>
      <c r="N228" t="s">
        <v>43</v>
      </c>
      <c r="O228">
        <v>65525</v>
      </c>
      <c r="P228">
        <v>41882</v>
      </c>
      <c r="Q228">
        <v>216</v>
      </c>
      <c r="R228">
        <v>4937</v>
      </c>
      <c r="S228">
        <v>15572</v>
      </c>
      <c r="T228">
        <v>20509</v>
      </c>
      <c r="U228">
        <v>2367</v>
      </c>
      <c r="V228">
        <v>1666</v>
      </c>
      <c r="W228">
        <v>1768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x14ac:dyDescent="0.25">
      <c r="A229" t="s">
        <v>1195</v>
      </c>
      <c r="B229" t="s">
        <v>180</v>
      </c>
      <c r="C229" t="s">
        <v>1196</v>
      </c>
      <c r="D229" t="s">
        <v>533</v>
      </c>
      <c r="E229" t="s">
        <v>183</v>
      </c>
      <c r="F229" t="s">
        <v>73</v>
      </c>
      <c r="G229" t="s">
        <v>37</v>
      </c>
      <c r="H229" s="1">
        <v>43812.140972222223</v>
      </c>
      <c r="I229" t="s">
        <v>564</v>
      </c>
      <c r="J229" t="s">
        <v>1197</v>
      </c>
      <c r="K229" t="s">
        <v>40</v>
      </c>
      <c r="L229" t="s">
        <v>49</v>
      </c>
      <c r="M229" t="s">
        <v>43</v>
      </c>
      <c r="N229" t="s">
        <v>42</v>
      </c>
      <c r="O229">
        <v>84657</v>
      </c>
      <c r="P229">
        <v>59147</v>
      </c>
      <c r="Q229">
        <v>266</v>
      </c>
      <c r="R229">
        <v>19383</v>
      </c>
      <c r="S229">
        <v>32386</v>
      </c>
      <c r="T229">
        <v>13003</v>
      </c>
      <c r="U229">
        <v>9432</v>
      </c>
      <c r="V229">
        <v>0</v>
      </c>
      <c r="W229">
        <v>2233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2093</v>
      </c>
      <c r="AF229">
        <v>0</v>
      </c>
    </row>
    <row r="230" spans="1:32" x14ac:dyDescent="0.25">
      <c r="A230" t="s">
        <v>1198</v>
      </c>
      <c r="B230" t="s">
        <v>83</v>
      </c>
      <c r="C230" t="s">
        <v>1199</v>
      </c>
      <c r="D230" t="s">
        <v>325</v>
      </c>
      <c r="E230" t="s">
        <v>86</v>
      </c>
      <c r="F230" t="s">
        <v>73</v>
      </c>
      <c r="G230" t="s">
        <v>54</v>
      </c>
      <c r="H230" s="1">
        <v>43812.129166666666</v>
      </c>
      <c r="I230" t="s">
        <v>1200</v>
      </c>
      <c r="J230" t="s">
        <v>1201</v>
      </c>
      <c r="K230" t="s">
        <v>57</v>
      </c>
      <c r="L230" t="s">
        <v>126</v>
      </c>
      <c r="M230" t="s">
        <v>43</v>
      </c>
      <c r="N230" t="s">
        <v>42</v>
      </c>
      <c r="O230">
        <v>70842</v>
      </c>
      <c r="P230">
        <v>42406</v>
      </c>
      <c r="Q230">
        <v>137</v>
      </c>
      <c r="R230">
        <v>2951</v>
      </c>
      <c r="S230">
        <v>20565</v>
      </c>
      <c r="T230">
        <v>17614</v>
      </c>
      <c r="U230">
        <v>1226</v>
      </c>
      <c r="V230">
        <v>2156</v>
      </c>
      <c r="W230">
        <v>845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x14ac:dyDescent="0.25">
      <c r="A231" t="s">
        <v>1202</v>
      </c>
      <c r="B231" t="s">
        <v>156</v>
      </c>
      <c r="C231" t="s">
        <v>1203</v>
      </c>
      <c r="D231" t="s">
        <v>158</v>
      </c>
      <c r="E231" t="s">
        <v>158</v>
      </c>
      <c r="F231" t="s">
        <v>73</v>
      </c>
      <c r="G231" t="s">
        <v>54</v>
      </c>
      <c r="H231" s="1">
        <v>43812.195833333331</v>
      </c>
      <c r="I231" t="s">
        <v>1204</v>
      </c>
      <c r="J231" t="s">
        <v>1205</v>
      </c>
      <c r="K231" t="s">
        <v>40</v>
      </c>
      <c r="L231" t="s">
        <v>41</v>
      </c>
      <c r="M231" t="s">
        <v>42</v>
      </c>
      <c r="N231" t="s">
        <v>43</v>
      </c>
      <c r="O231">
        <v>72973</v>
      </c>
      <c r="P231">
        <v>50114</v>
      </c>
      <c r="Q231">
        <v>117</v>
      </c>
      <c r="R231">
        <v>5218</v>
      </c>
      <c r="S231">
        <v>20105</v>
      </c>
      <c r="T231">
        <v>25323</v>
      </c>
      <c r="U231">
        <v>2680</v>
      </c>
      <c r="V231">
        <v>960</v>
      </c>
      <c r="W231">
        <v>845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201</v>
      </c>
      <c r="AF231">
        <v>0</v>
      </c>
    </row>
    <row r="232" spans="1:32" x14ac:dyDescent="0.25">
      <c r="A232" t="s">
        <v>1206</v>
      </c>
      <c r="B232" t="s">
        <v>156</v>
      </c>
      <c r="C232" t="s">
        <v>1207</v>
      </c>
      <c r="D232" t="s">
        <v>158</v>
      </c>
      <c r="E232" t="s">
        <v>158</v>
      </c>
      <c r="F232" t="s">
        <v>73</v>
      </c>
      <c r="G232" t="s">
        <v>54</v>
      </c>
      <c r="H232" s="1">
        <v>43812.188888888886</v>
      </c>
      <c r="I232" t="s">
        <v>1208</v>
      </c>
      <c r="J232" t="s">
        <v>1209</v>
      </c>
      <c r="K232" t="s">
        <v>40</v>
      </c>
      <c r="L232" t="s">
        <v>41</v>
      </c>
      <c r="M232" t="s">
        <v>42</v>
      </c>
      <c r="N232" t="s">
        <v>43</v>
      </c>
      <c r="O232">
        <v>84972</v>
      </c>
      <c r="P232">
        <v>53477</v>
      </c>
      <c r="Q232">
        <v>178</v>
      </c>
      <c r="R232">
        <v>24101</v>
      </c>
      <c r="S232">
        <v>10984</v>
      </c>
      <c r="T232">
        <v>35085</v>
      </c>
      <c r="U232">
        <v>1795</v>
      </c>
      <c r="V232">
        <v>1008</v>
      </c>
      <c r="W232">
        <v>714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3891</v>
      </c>
      <c r="AF232">
        <v>0</v>
      </c>
    </row>
    <row r="233" spans="1:32" x14ac:dyDescent="0.25">
      <c r="A233" t="s">
        <v>1218</v>
      </c>
      <c r="B233" t="s">
        <v>180</v>
      </c>
      <c r="C233" t="s">
        <v>1219</v>
      </c>
      <c r="D233" t="s">
        <v>509</v>
      </c>
      <c r="E233" t="s">
        <v>183</v>
      </c>
      <c r="F233" t="s">
        <v>73</v>
      </c>
      <c r="G233" t="s">
        <v>54</v>
      </c>
      <c r="H233" s="1">
        <v>43812.116666666669</v>
      </c>
      <c r="I233" t="s">
        <v>700</v>
      </c>
      <c r="J233" t="s">
        <v>1220</v>
      </c>
      <c r="K233" t="s">
        <v>40</v>
      </c>
      <c r="L233" t="s">
        <v>126</v>
      </c>
      <c r="M233" t="s">
        <v>43</v>
      </c>
      <c r="N233" t="s">
        <v>42</v>
      </c>
      <c r="O233">
        <v>75525</v>
      </c>
      <c r="P233">
        <v>49579</v>
      </c>
      <c r="Q233">
        <v>116</v>
      </c>
      <c r="R233">
        <v>5479</v>
      </c>
      <c r="S233">
        <v>24952</v>
      </c>
      <c r="T233">
        <v>19473</v>
      </c>
      <c r="U233">
        <v>2439</v>
      </c>
      <c r="V233">
        <v>1432</v>
      </c>
      <c r="W233">
        <v>1283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x14ac:dyDescent="0.25">
      <c r="A234" t="s">
        <v>1221</v>
      </c>
      <c r="B234" t="s">
        <v>69</v>
      </c>
      <c r="C234" t="s">
        <v>1222</v>
      </c>
      <c r="D234" t="s">
        <v>1223</v>
      </c>
      <c r="E234" t="s">
        <v>72</v>
      </c>
      <c r="F234" t="s">
        <v>73</v>
      </c>
      <c r="G234" t="s">
        <v>37</v>
      </c>
      <c r="H234" s="1">
        <v>43812.168749999997</v>
      </c>
      <c r="I234" t="s">
        <v>217</v>
      </c>
      <c r="J234" t="s">
        <v>1224</v>
      </c>
      <c r="K234" t="s">
        <v>40</v>
      </c>
      <c r="L234" t="s">
        <v>49</v>
      </c>
      <c r="M234" t="s">
        <v>43</v>
      </c>
      <c r="N234" t="s">
        <v>42</v>
      </c>
      <c r="O234">
        <v>113021</v>
      </c>
      <c r="P234">
        <v>74442</v>
      </c>
      <c r="Q234">
        <v>247</v>
      </c>
      <c r="R234">
        <v>23737</v>
      </c>
      <c r="S234">
        <v>41815</v>
      </c>
      <c r="T234">
        <v>18078</v>
      </c>
      <c r="U234">
        <v>0</v>
      </c>
      <c r="V234">
        <v>0</v>
      </c>
      <c r="W234">
        <v>11338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3211</v>
      </c>
      <c r="AF234">
        <v>0</v>
      </c>
    </row>
    <row r="235" spans="1:32" x14ac:dyDescent="0.25">
      <c r="A235" t="s">
        <v>1225</v>
      </c>
      <c r="B235" t="s">
        <v>156</v>
      </c>
      <c r="C235" t="s">
        <v>1226</v>
      </c>
      <c r="D235" t="s">
        <v>158</v>
      </c>
      <c r="E235" t="s">
        <v>158</v>
      </c>
      <c r="F235" t="s">
        <v>73</v>
      </c>
      <c r="G235" t="s">
        <v>54</v>
      </c>
      <c r="H235" s="1">
        <v>43812.137499999997</v>
      </c>
      <c r="I235" t="s">
        <v>1183</v>
      </c>
      <c r="J235" t="s">
        <v>1227</v>
      </c>
      <c r="K235" t="s">
        <v>40</v>
      </c>
      <c r="L235" t="s">
        <v>41</v>
      </c>
      <c r="M235" t="s">
        <v>42</v>
      </c>
      <c r="N235" t="s">
        <v>120</v>
      </c>
      <c r="O235">
        <v>75162</v>
      </c>
      <c r="P235">
        <v>53805</v>
      </c>
      <c r="Q235">
        <v>227</v>
      </c>
      <c r="R235">
        <v>26188</v>
      </c>
      <c r="S235">
        <v>5483</v>
      </c>
      <c r="T235">
        <v>34603</v>
      </c>
      <c r="U235">
        <v>8415</v>
      </c>
      <c r="V235">
        <v>742</v>
      </c>
      <c r="W235">
        <v>4326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236</v>
      </c>
      <c r="AF235">
        <v>0</v>
      </c>
    </row>
    <row r="236" spans="1:32" x14ac:dyDescent="0.25">
      <c r="A236" t="s">
        <v>1228</v>
      </c>
      <c r="B236" t="s">
        <v>156</v>
      </c>
      <c r="C236" t="s">
        <v>1229</v>
      </c>
      <c r="D236" t="s">
        <v>158</v>
      </c>
      <c r="E236" t="s">
        <v>158</v>
      </c>
      <c r="F236" t="s">
        <v>73</v>
      </c>
      <c r="G236" t="s">
        <v>54</v>
      </c>
      <c r="H236" s="1">
        <v>43812.128472222219</v>
      </c>
      <c r="I236" t="s">
        <v>1230</v>
      </c>
      <c r="J236" t="s">
        <v>1231</v>
      </c>
      <c r="K236" t="s">
        <v>57</v>
      </c>
      <c r="L236" t="s">
        <v>41</v>
      </c>
      <c r="M236" t="s">
        <v>42</v>
      </c>
      <c r="N236" t="s">
        <v>120</v>
      </c>
      <c r="O236">
        <v>70489</v>
      </c>
      <c r="P236">
        <v>47816</v>
      </c>
      <c r="Q236">
        <v>171</v>
      </c>
      <c r="R236">
        <v>17328</v>
      </c>
      <c r="S236">
        <v>8045</v>
      </c>
      <c r="T236">
        <v>26897</v>
      </c>
      <c r="U236">
        <v>9569</v>
      </c>
      <c r="V236">
        <v>1136</v>
      </c>
      <c r="W236">
        <v>1987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182</v>
      </c>
      <c r="AF236">
        <v>0</v>
      </c>
    </row>
    <row r="237" spans="1:32" x14ac:dyDescent="0.25">
      <c r="A237" t="s">
        <v>1234</v>
      </c>
      <c r="B237" t="s">
        <v>257</v>
      </c>
      <c r="C237" t="s">
        <v>1235</v>
      </c>
      <c r="D237" t="s">
        <v>345</v>
      </c>
      <c r="E237" t="s">
        <v>260</v>
      </c>
      <c r="F237" t="s">
        <v>73</v>
      </c>
      <c r="G237" t="s">
        <v>54</v>
      </c>
      <c r="H237" s="1">
        <v>43812.0625</v>
      </c>
      <c r="I237" t="s">
        <v>326</v>
      </c>
      <c r="J237" t="s">
        <v>1236</v>
      </c>
      <c r="K237" t="s">
        <v>57</v>
      </c>
      <c r="L237" t="s">
        <v>41</v>
      </c>
      <c r="M237" t="s">
        <v>42</v>
      </c>
      <c r="N237" t="s">
        <v>43</v>
      </c>
      <c r="O237">
        <v>65103</v>
      </c>
      <c r="P237">
        <v>40736</v>
      </c>
      <c r="Q237">
        <v>91</v>
      </c>
      <c r="R237">
        <v>7120</v>
      </c>
      <c r="S237">
        <v>11243</v>
      </c>
      <c r="T237">
        <v>18363</v>
      </c>
      <c r="U237">
        <v>2360</v>
      </c>
      <c r="V237">
        <v>4122</v>
      </c>
      <c r="W237">
        <v>831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3817</v>
      </c>
      <c r="AF237">
        <v>0</v>
      </c>
    </row>
    <row r="238" spans="1:32" x14ac:dyDescent="0.25">
      <c r="A238" t="s">
        <v>1237</v>
      </c>
      <c r="B238" t="s">
        <v>162</v>
      </c>
      <c r="C238" t="s">
        <v>1238</v>
      </c>
      <c r="D238" t="s">
        <v>203</v>
      </c>
      <c r="E238" t="s">
        <v>165</v>
      </c>
      <c r="F238" t="s">
        <v>73</v>
      </c>
      <c r="G238" t="s">
        <v>37</v>
      </c>
      <c r="H238" s="1">
        <v>43812.216666666667</v>
      </c>
      <c r="I238" t="s">
        <v>1239</v>
      </c>
      <c r="J238" t="s">
        <v>1240</v>
      </c>
      <c r="K238" t="s">
        <v>40</v>
      </c>
      <c r="L238" t="s">
        <v>126</v>
      </c>
      <c r="M238" t="s">
        <v>43</v>
      </c>
      <c r="N238" t="s">
        <v>42</v>
      </c>
      <c r="O238">
        <v>72778</v>
      </c>
      <c r="P238">
        <v>52600</v>
      </c>
      <c r="Q238">
        <v>276</v>
      </c>
      <c r="R238">
        <v>2218</v>
      </c>
      <c r="S238">
        <v>25298</v>
      </c>
      <c r="T238">
        <v>23080</v>
      </c>
      <c r="U238">
        <v>2573</v>
      </c>
      <c r="V238">
        <v>850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799</v>
      </c>
      <c r="AF238">
        <v>0</v>
      </c>
    </row>
    <row r="239" spans="1:32" x14ac:dyDescent="0.25">
      <c r="A239" t="s">
        <v>1241</v>
      </c>
      <c r="B239" t="s">
        <v>77</v>
      </c>
      <c r="C239" t="s">
        <v>1242</v>
      </c>
      <c r="D239" t="s">
        <v>1243</v>
      </c>
      <c r="E239" t="s">
        <v>79</v>
      </c>
      <c r="F239" t="s">
        <v>73</v>
      </c>
      <c r="G239" t="s">
        <v>37</v>
      </c>
      <c r="H239" s="1">
        <v>43812.147222222222</v>
      </c>
      <c r="I239" t="s">
        <v>1183</v>
      </c>
      <c r="J239" t="s">
        <v>1244</v>
      </c>
      <c r="K239" t="s">
        <v>40</v>
      </c>
      <c r="L239" t="s">
        <v>49</v>
      </c>
      <c r="M239" t="s">
        <v>43</v>
      </c>
      <c r="N239" t="s">
        <v>120</v>
      </c>
      <c r="O239">
        <v>68154</v>
      </c>
      <c r="P239">
        <v>52597</v>
      </c>
      <c r="Q239">
        <v>211</v>
      </c>
      <c r="R239">
        <v>20353</v>
      </c>
      <c r="S239">
        <v>30351</v>
      </c>
      <c r="T239">
        <v>9440</v>
      </c>
      <c r="U239">
        <v>9998</v>
      </c>
      <c r="V239">
        <v>0</v>
      </c>
      <c r="W239">
        <v>2351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457</v>
      </c>
      <c r="AF239">
        <v>0</v>
      </c>
    </row>
    <row r="240" spans="1:32" x14ac:dyDescent="0.25">
      <c r="A240" t="s">
        <v>1245</v>
      </c>
      <c r="B240" t="s">
        <v>156</v>
      </c>
      <c r="C240" t="s">
        <v>1246</v>
      </c>
      <c r="D240" t="s">
        <v>158</v>
      </c>
      <c r="E240" t="s">
        <v>158</v>
      </c>
      <c r="F240" t="s">
        <v>73</v>
      </c>
      <c r="G240" t="s">
        <v>54</v>
      </c>
      <c r="H240" s="1">
        <v>43812.181944444441</v>
      </c>
      <c r="I240" t="s">
        <v>1247</v>
      </c>
      <c r="J240" t="s">
        <v>1248</v>
      </c>
      <c r="K240" t="s">
        <v>57</v>
      </c>
      <c r="L240" t="s">
        <v>126</v>
      </c>
      <c r="M240" t="s">
        <v>43</v>
      </c>
      <c r="N240" t="s">
        <v>42</v>
      </c>
      <c r="O240">
        <v>64609</v>
      </c>
      <c r="P240">
        <v>43762</v>
      </c>
      <c r="Q240">
        <v>92</v>
      </c>
      <c r="R240">
        <v>150</v>
      </c>
      <c r="S240">
        <v>16768</v>
      </c>
      <c r="T240">
        <v>16618</v>
      </c>
      <c r="U240">
        <v>9312</v>
      </c>
      <c r="V240">
        <v>384</v>
      </c>
      <c r="W240">
        <v>535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145</v>
      </c>
      <c r="AF240">
        <v>0</v>
      </c>
    </row>
    <row r="241" spans="1:32" x14ac:dyDescent="0.25">
      <c r="A241" t="s">
        <v>1249</v>
      </c>
      <c r="B241" t="s">
        <v>94</v>
      </c>
      <c r="C241" t="s">
        <v>1250</v>
      </c>
      <c r="D241" t="s">
        <v>699</v>
      </c>
      <c r="E241" t="s">
        <v>97</v>
      </c>
      <c r="F241" t="s">
        <v>73</v>
      </c>
      <c r="G241" t="s">
        <v>37</v>
      </c>
      <c r="H241" s="1">
        <v>43812.057638888888</v>
      </c>
      <c r="I241" t="s">
        <v>1251</v>
      </c>
      <c r="J241" t="s">
        <v>1252</v>
      </c>
      <c r="K241" t="s">
        <v>40</v>
      </c>
      <c r="L241" t="s">
        <v>49</v>
      </c>
      <c r="M241" t="s">
        <v>43</v>
      </c>
      <c r="N241" t="s">
        <v>42</v>
      </c>
      <c r="O241">
        <v>73164</v>
      </c>
      <c r="P241">
        <v>49361</v>
      </c>
      <c r="Q241">
        <v>155</v>
      </c>
      <c r="R241">
        <v>16765</v>
      </c>
      <c r="S241">
        <v>29787</v>
      </c>
      <c r="T241">
        <v>13022</v>
      </c>
      <c r="U241">
        <v>3367</v>
      </c>
      <c r="V241">
        <v>0</v>
      </c>
      <c r="W241">
        <v>1543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1642</v>
      </c>
      <c r="AF241">
        <v>0</v>
      </c>
    </row>
    <row r="242" spans="1:32" x14ac:dyDescent="0.25">
      <c r="A242" t="s">
        <v>1256</v>
      </c>
      <c r="B242" t="s">
        <v>156</v>
      </c>
      <c r="C242" t="s">
        <v>1257</v>
      </c>
      <c r="D242" t="s">
        <v>158</v>
      </c>
      <c r="E242" t="s">
        <v>158</v>
      </c>
      <c r="F242" t="s">
        <v>73</v>
      </c>
      <c r="G242" t="s">
        <v>54</v>
      </c>
      <c r="H242" s="1">
        <v>43812.133333333331</v>
      </c>
      <c r="I242" t="s">
        <v>597</v>
      </c>
      <c r="J242" t="s">
        <v>1258</v>
      </c>
      <c r="K242" t="s">
        <v>40</v>
      </c>
      <c r="L242" t="s">
        <v>200</v>
      </c>
      <c r="M242" t="s">
        <v>120</v>
      </c>
      <c r="N242" t="s">
        <v>43</v>
      </c>
      <c r="O242">
        <v>81975</v>
      </c>
      <c r="P242">
        <v>60846</v>
      </c>
      <c r="Q242">
        <v>135</v>
      </c>
      <c r="R242">
        <v>10489</v>
      </c>
      <c r="S242">
        <v>20614</v>
      </c>
      <c r="T242">
        <v>6528</v>
      </c>
      <c r="U242">
        <v>31103</v>
      </c>
      <c r="V242">
        <v>788</v>
      </c>
      <c r="W242">
        <v>1038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775</v>
      </c>
      <c r="AF242">
        <v>0</v>
      </c>
    </row>
    <row r="243" spans="1:32" x14ac:dyDescent="0.25">
      <c r="A243" t="s">
        <v>1259</v>
      </c>
      <c r="B243" t="s">
        <v>162</v>
      </c>
      <c r="C243" t="s">
        <v>1260</v>
      </c>
      <c r="D243" t="s">
        <v>269</v>
      </c>
      <c r="E243" t="s">
        <v>165</v>
      </c>
      <c r="F243" t="s">
        <v>73</v>
      </c>
      <c r="G243" t="s">
        <v>54</v>
      </c>
      <c r="H243" s="1">
        <v>43812.129166666666</v>
      </c>
      <c r="I243" t="s">
        <v>1261</v>
      </c>
      <c r="J243" t="s">
        <v>1262</v>
      </c>
      <c r="K243" t="s">
        <v>40</v>
      </c>
      <c r="L243" t="s">
        <v>41</v>
      </c>
      <c r="M243" t="s">
        <v>42</v>
      </c>
      <c r="N243" t="s">
        <v>43</v>
      </c>
      <c r="O243">
        <v>65745</v>
      </c>
      <c r="P243">
        <v>32442</v>
      </c>
      <c r="Q243">
        <v>107</v>
      </c>
      <c r="R243">
        <v>1239</v>
      </c>
      <c r="S243">
        <v>11474</v>
      </c>
      <c r="T243">
        <v>12713</v>
      </c>
      <c r="U243">
        <v>1707</v>
      </c>
      <c r="V243">
        <v>5764</v>
      </c>
      <c r="W243">
        <v>784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25">
      <c r="A244" t="s">
        <v>1263</v>
      </c>
      <c r="B244" t="s">
        <v>162</v>
      </c>
      <c r="C244" t="s">
        <v>1264</v>
      </c>
      <c r="D244" t="s">
        <v>269</v>
      </c>
      <c r="E244" t="s">
        <v>165</v>
      </c>
      <c r="F244" t="s">
        <v>73</v>
      </c>
      <c r="G244" t="s">
        <v>54</v>
      </c>
      <c r="H244" s="1">
        <v>43812.135416666664</v>
      </c>
      <c r="I244" t="s">
        <v>1265</v>
      </c>
      <c r="J244" t="s">
        <v>747</v>
      </c>
      <c r="K244" t="s">
        <v>57</v>
      </c>
      <c r="L244" t="s">
        <v>41</v>
      </c>
      <c r="M244" t="s">
        <v>42</v>
      </c>
      <c r="N244" t="s">
        <v>43</v>
      </c>
      <c r="O244">
        <v>65515</v>
      </c>
      <c r="P244">
        <v>34203</v>
      </c>
      <c r="Q244">
        <v>112</v>
      </c>
      <c r="R244">
        <v>7593</v>
      </c>
      <c r="S244">
        <v>9440</v>
      </c>
      <c r="T244">
        <v>17033</v>
      </c>
      <c r="U244">
        <v>2084</v>
      </c>
      <c r="V244">
        <v>4771</v>
      </c>
      <c r="W244">
        <v>875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x14ac:dyDescent="0.25">
      <c r="A245" t="s">
        <v>1266</v>
      </c>
      <c r="B245" t="s">
        <v>162</v>
      </c>
      <c r="C245" t="s">
        <v>1267</v>
      </c>
      <c r="D245" t="s">
        <v>269</v>
      </c>
      <c r="E245" t="s">
        <v>165</v>
      </c>
      <c r="F245" t="s">
        <v>73</v>
      </c>
      <c r="G245" t="s">
        <v>54</v>
      </c>
      <c r="H245" s="1">
        <v>43812.167361111111</v>
      </c>
      <c r="I245" t="s">
        <v>1268</v>
      </c>
      <c r="J245" t="s">
        <v>1269</v>
      </c>
      <c r="K245" t="s">
        <v>57</v>
      </c>
      <c r="L245" t="s">
        <v>41</v>
      </c>
      <c r="M245" t="s">
        <v>42</v>
      </c>
      <c r="N245" t="s">
        <v>43</v>
      </c>
      <c r="O245">
        <v>60192</v>
      </c>
      <c r="P245">
        <v>31356</v>
      </c>
      <c r="Q245">
        <v>80</v>
      </c>
      <c r="R245">
        <v>2856</v>
      </c>
      <c r="S245">
        <v>10528</v>
      </c>
      <c r="T245">
        <v>13384</v>
      </c>
      <c r="U245">
        <v>1756</v>
      </c>
      <c r="V245">
        <v>5638</v>
      </c>
      <c r="W245">
        <v>50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25">
      <c r="A246" t="s">
        <v>1270</v>
      </c>
      <c r="B246" t="s">
        <v>194</v>
      </c>
      <c r="C246" t="s">
        <v>1271</v>
      </c>
      <c r="D246" t="s">
        <v>196</v>
      </c>
      <c r="E246" t="s">
        <v>197</v>
      </c>
      <c r="F246" t="s">
        <v>73</v>
      </c>
      <c r="G246" t="s">
        <v>54</v>
      </c>
      <c r="H246" s="1">
        <v>43812.1875</v>
      </c>
      <c r="I246" t="s">
        <v>367</v>
      </c>
      <c r="J246" t="s">
        <v>1272</v>
      </c>
      <c r="K246" t="s">
        <v>40</v>
      </c>
      <c r="L246" t="s">
        <v>49</v>
      </c>
      <c r="M246" t="s">
        <v>43</v>
      </c>
      <c r="N246" t="s">
        <v>42</v>
      </c>
      <c r="O246">
        <v>68972</v>
      </c>
      <c r="P246">
        <v>49314</v>
      </c>
      <c r="Q246">
        <v>145</v>
      </c>
      <c r="R246">
        <v>11220</v>
      </c>
      <c r="S246">
        <v>27712</v>
      </c>
      <c r="T246">
        <v>16492</v>
      </c>
      <c r="U246">
        <v>3421</v>
      </c>
      <c r="V246">
        <v>0</v>
      </c>
      <c r="W246">
        <v>1200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489</v>
      </c>
      <c r="AF246">
        <v>0</v>
      </c>
    </row>
    <row r="247" spans="1:32" x14ac:dyDescent="0.25">
      <c r="A247" t="s">
        <v>1277</v>
      </c>
      <c r="B247" t="s">
        <v>83</v>
      </c>
      <c r="C247" t="s">
        <v>1278</v>
      </c>
      <c r="D247" t="s">
        <v>281</v>
      </c>
      <c r="E247" t="s">
        <v>86</v>
      </c>
      <c r="F247" t="s">
        <v>73</v>
      </c>
      <c r="G247" t="s">
        <v>54</v>
      </c>
      <c r="H247" s="1">
        <v>43812.073611111111</v>
      </c>
      <c r="I247" t="s">
        <v>529</v>
      </c>
      <c r="J247" t="s">
        <v>1279</v>
      </c>
      <c r="K247" t="s">
        <v>40</v>
      </c>
      <c r="L247" t="s">
        <v>41</v>
      </c>
      <c r="M247" t="s">
        <v>42</v>
      </c>
      <c r="N247" t="s">
        <v>43</v>
      </c>
      <c r="O247">
        <v>84082</v>
      </c>
      <c r="P247">
        <v>54938</v>
      </c>
      <c r="Q247">
        <v>133</v>
      </c>
      <c r="R247">
        <v>39942</v>
      </c>
      <c r="S247">
        <v>4432</v>
      </c>
      <c r="T247">
        <v>44374</v>
      </c>
      <c r="U247">
        <v>1117</v>
      </c>
      <c r="V247">
        <v>3348</v>
      </c>
      <c r="W247">
        <v>1262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405</v>
      </c>
      <c r="AF247">
        <v>0</v>
      </c>
    </row>
    <row r="248" spans="1:32" x14ac:dyDescent="0.25">
      <c r="A248" t="s">
        <v>1286</v>
      </c>
      <c r="B248" t="s">
        <v>83</v>
      </c>
      <c r="C248" t="s">
        <v>1287</v>
      </c>
      <c r="D248" t="s">
        <v>325</v>
      </c>
      <c r="E248" t="s">
        <v>86</v>
      </c>
      <c r="F248" t="s">
        <v>73</v>
      </c>
      <c r="G248" t="s">
        <v>37</v>
      </c>
      <c r="H248" s="1">
        <v>43812.175000000003</v>
      </c>
      <c r="I248" t="s">
        <v>1288</v>
      </c>
      <c r="J248" t="s">
        <v>342</v>
      </c>
      <c r="K248" t="s">
        <v>57</v>
      </c>
      <c r="L248" t="s">
        <v>41</v>
      </c>
      <c r="M248" t="s">
        <v>42</v>
      </c>
      <c r="N248" t="s">
        <v>43</v>
      </c>
      <c r="O248">
        <v>70059</v>
      </c>
      <c r="P248">
        <v>45219</v>
      </c>
      <c r="Q248">
        <v>128</v>
      </c>
      <c r="R248">
        <v>2380</v>
      </c>
      <c r="S248">
        <v>18804</v>
      </c>
      <c r="T248">
        <v>21184</v>
      </c>
      <c r="U248">
        <v>2018</v>
      </c>
      <c r="V248">
        <v>1817</v>
      </c>
      <c r="W248">
        <v>1396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25">
      <c r="A249" t="s">
        <v>1289</v>
      </c>
      <c r="B249" t="s">
        <v>162</v>
      </c>
      <c r="C249" t="s">
        <v>1290</v>
      </c>
      <c r="D249" t="s">
        <v>203</v>
      </c>
      <c r="E249" t="s">
        <v>165</v>
      </c>
      <c r="F249" t="s">
        <v>73</v>
      </c>
      <c r="G249" t="s">
        <v>54</v>
      </c>
      <c r="H249" s="1">
        <v>43812.132638888892</v>
      </c>
      <c r="I249" t="s">
        <v>1291</v>
      </c>
      <c r="J249" t="s">
        <v>1292</v>
      </c>
      <c r="K249" t="s">
        <v>40</v>
      </c>
      <c r="L249" t="s">
        <v>41</v>
      </c>
      <c r="M249" t="s">
        <v>42</v>
      </c>
      <c r="N249" t="s">
        <v>43</v>
      </c>
      <c r="O249">
        <v>90971</v>
      </c>
      <c r="P249">
        <v>49284</v>
      </c>
      <c r="Q249">
        <v>160</v>
      </c>
      <c r="R249">
        <v>19270</v>
      </c>
      <c r="S249">
        <v>11143</v>
      </c>
      <c r="T249">
        <v>30413</v>
      </c>
      <c r="U249">
        <v>2343</v>
      </c>
      <c r="V249">
        <v>2999</v>
      </c>
      <c r="W249">
        <v>2105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281</v>
      </c>
      <c r="AF249">
        <v>0</v>
      </c>
    </row>
    <row r="250" spans="1:32" x14ac:dyDescent="0.25">
      <c r="A250" t="s">
        <v>1293</v>
      </c>
      <c r="B250" t="s">
        <v>162</v>
      </c>
      <c r="C250" t="s">
        <v>1294</v>
      </c>
      <c r="D250" t="s">
        <v>203</v>
      </c>
      <c r="E250" t="s">
        <v>165</v>
      </c>
      <c r="F250" t="s">
        <v>73</v>
      </c>
      <c r="G250" t="s">
        <v>54</v>
      </c>
      <c r="H250" s="1">
        <v>43812.118750000001</v>
      </c>
      <c r="I250" t="s">
        <v>1033</v>
      </c>
      <c r="J250" t="s">
        <v>1295</v>
      </c>
      <c r="K250" t="s">
        <v>40</v>
      </c>
      <c r="L250" t="s">
        <v>41</v>
      </c>
      <c r="M250" t="s">
        <v>42</v>
      </c>
      <c r="N250" t="s">
        <v>43</v>
      </c>
      <c r="O250">
        <v>67286</v>
      </c>
      <c r="P250">
        <v>39052</v>
      </c>
      <c r="Q250">
        <v>120</v>
      </c>
      <c r="R250">
        <v>5531</v>
      </c>
      <c r="S250">
        <v>13933</v>
      </c>
      <c r="T250">
        <v>19464</v>
      </c>
      <c r="U250">
        <v>1796</v>
      </c>
      <c r="V250">
        <v>2981</v>
      </c>
      <c r="W250">
        <v>878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 x14ac:dyDescent="0.25">
      <c r="A251" t="s">
        <v>1296</v>
      </c>
      <c r="B251" t="s">
        <v>162</v>
      </c>
      <c r="C251" t="s">
        <v>1297</v>
      </c>
      <c r="D251" t="s">
        <v>203</v>
      </c>
      <c r="E251" t="s">
        <v>165</v>
      </c>
      <c r="F251" t="s">
        <v>73</v>
      </c>
      <c r="G251" t="s">
        <v>54</v>
      </c>
      <c r="H251" s="1">
        <v>43812.171527777777</v>
      </c>
      <c r="I251" t="s">
        <v>1298</v>
      </c>
      <c r="J251" t="s">
        <v>1299</v>
      </c>
      <c r="K251" t="s">
        <v>40</v>
      </c>
      <c r="L251" t="s">
        <v>41</v>
      </c>
      <c r="M251" t="s">
        <v>42</v>
      </c>
      <c r="N251" t="s">
        <v>43</v>
      </c>
      <c r="O251">
        <v>70580</v>
      </c>
      <c r="P251">
        <v>50500</v>
      </c>
      <c r="Q251">
        <v>531</v>
      </c>
      <c r="R251">
        <v>17089</v>
      </c>
      <c r="S251">
        <v>11935</v>
      </c>
      <c r="T251">
        <v>29024</v>
      </c>
      <c r="U251">
        <v>5665</v>
      </c>
      <c r="V251">
        <v>1769</v>
      </c>
      <c r="W251">
        <v>1931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176</v>
      </c>
      <c r="AF251">
        <v>0</v>
      </c>
    </row>
    <row r="252" spans="1:32" x14ac:dyDescent="0.25">
      <c r="A252" t="s">
        <v>1300</v>
      </c>
      <c r="B252" t="s">
        <v>162</v>
      </c>
      <c r="C252" t="s">
        <v>1301</v>
      </c>
      <c r="D252" t="s">
        <v>203</v>
      </c>
      <c r="E252" t="s">
        <v>165</v>
      </c>
      <c r="F252" t="s">
        <v>73</v>
      </c>
      <c r="G252" t="s">
        <v>54</v>
      </c>
      <c r="H252" s="1">
        <v>43812.163194444445</v>
      </c>
      <c r="I252" t="s">
        <v>429</v>
      </c>
      <c r="J252" t="s">
        <v>1302</v>
      </c>
      <c r="K252" t="s">
        <v>40</v>
      </c>
      <c r="L252" t="s">
        <v>41</v>
      </c>
      <c r="M252" t="s">
        <v>42</v>
      </c>
      <c r="N252" t="s">
        <v>43</v>
      </c>
      <c r="O252">
        <v>67741</v>
      </c>
      <c r="P252">
        <v>49283</v>
      </c>
      <c r="Q252">
        <v>138</v>
      </c>
      <c r="R252">
        <v>10749</v>
      </c>
      <c r="S252">
        <v>13222</v>
      </c>
      <c r="T252">
        <v>23971</v>
      </c>
      <c r="U252">
        <v>9397</v>
      </c>
      <c r="V252">
        <v>1304</v>
      </c>
      <c r="W252">
        <v>1389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25">
      <c r="A253" t="s">
        <v>1303</v>
      </c>
      <c r="B253" t="s">
        <v>162</v>
      </c>
      <c r="C253" t="s">
        <v>1304</v>
      </c>
      <c r="D253" t="s">
        <v>203</v>
      </c>
      <c r="E253" t="s">
        <v>165</v>
      </c>
      <c r="F253" t="s">
        <v>73</v>
      </c>
      <c r="G253" t="s">
        <v>54</v>
      </c>
      <c r="H253" s="1">
        <v>43812.156944444447</v>
      </c>
      <c r="I253" t="s">
        <v>1305</v>
      </c>
      <c r="J253" t="s">
        <v>1306</v>
      </c>
      <c r="K253" t="s">
        <v>57</v>
      </c>
      <c r="L253" t="s">
        <v>41</v>
      </c>
      <c r="M253" t="s">
        <v>42</v>
      </c>
      <c r="N253" t="s">
        <v>43</v>
      </c>
      <c r="O253">
        <v>67727</v>
      </c>
      <c r="P253">
        <v>40281</v>
      </c>
      <c r="Q253">
        <v>121</v>
      </c>
      <c r="R253">
        <v>10564</v>
      </c>
      <c r="S253">
        <v>11622</v>
      </c>
      <c r="T253">
        <v>22186</v>
      </c>
      <c r="U253">
        <v>1787</v>
      </c>
      <c r="V253">
        <v>2685</v>
      </c>
      <c r="W253">
        <v>1274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727</v>
      </c>
      <c r="AF253">
        <v>0</v>
      </c>
    </row>
    <row r="254" spans="1:32" x14ac:dyDescent="0.25">
      <c r="A254" t="s">
        <v>1307</v>
      </c>
      <c r="B254" t="s">
        <v>94</v>
      </c>
      <c r="C254" t="s">
        <v>1308</v>
      </c>
      <c r="D254" t="s">
        <v>379</v>
      </c>
      <c r="E254" t="s">
        <v>97</v>
      </c>
      <c r="F254" t="s">
        <v>73</v>
      </c>
      <c r="G254" t="s">
        <v>54</v>
      </c>
      <c r="H254" s="1">
        <v>43812.084722222222</v>
      </c>
      <c r="I254" t="s">
        <v>1309</v>
      </c>
      <c r="J254" t="s">
        <v>1310</v>
      </c>
      <c r="K254" t="s">
        <v>57</v>
      </c>
      <c r="L254" t="s">
        <v>41</v>
      </c>
      <c r="M254" t="s">
        <v>42</v>
      </c>
      <c r="N254" t="s">
        <v>43</v>
      </c>
      <c r="O254">
        <v>78433</v>
      </c>
      <c r="P254">
        <v>49421</v>
      </c>
      <c r="Q254">
        <v>259</v>
      </c>
      <c r="R254">
        <v>6019</v>
      </c>
      <c r="S254">
        <v>19071</v>
      </c>
      <c r="T254">
        <v>25090</v>
      </c>
      <c r="U254">
        <v>2800</v>
      </c>
      <c r="V254">
        <v>1243</v>
      </c>
      <c r="W254">
        <v>888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329</v>
      </c>
      <c r="AF254">
        <v>0</v>
      </c>
    </row>
    <row r="255" spans="1:32" x14ac:dyDescent="0.25">
      <c r="A255" t="s">
        <v>1311</v>
      </c>
      <c r="B255" t="s">
        <v>94</v>
      </c>
      <c r="C255" t="s">
        <v>1312</v>
      </c>
      <c r="D255" t="s">
        <v>379</v>
      </c>
      <c r="E255" t="s">
        <v>97</v>
      </c>
      <c r="F255" t="s">
        <v>73</v>
      </c>
      <c r="G255" t="s">
        <v>54</v>
      </c>
      <c r="H255" s="1">
        <v>43812.074305555558</v>
      </c>
      <c r="I255" t="s">
        <v>564</v>
      </c>
      <c r="J255" t="s">
        <v>1313</v>
      </c>
      <c r="K255" t="s">
        <v>40</v>
      </c>
      <c r="L255" t="s">
        <v>41</v>
      </c>
      <c r="M255" t="s">
        <v>42</v>
      </c>
      <c r="N255" t="s">
        <v>43</v>
      </c>
      <c r="O255">
        <v>77708</v>
      </c>
      <c r="P255">
        <v>50147</v>
      </c>
      <c r="Q255">
        <v>192</v>
      </c>
      <c r="R255">
        <v>22675</v>
      </c>
      <c r="S255">
        <v>10931</v>
      </c>
      <c r="T255">
        <v>33606</v>
      </c>
      <c r="U255">
        <v>2754</v>
      </c>
      <c r="V255">
        <v>1187</v>
      </c>
      <c r="W255">
        <v>1669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25">
      <c r="A256" t="s">
        <v>1314</v>
      </c>
      <c r="B256" t="s">
        <v>94</v>
      </c>
      <c r="C256" t="s">
        <v>1315</v>
      </c>
      <c r="D256" t="s">
        <v>379</v>
      </c>
      <c r="E256" t="s">
        <v>97</v>
      </c>
      <c r="F256" t="s">
        <v>73</v>
      </c>
      <c r="G256" t="s">
        <v>54</v>
      </c>
      <c r="H256" s="1">
        <v>43812.092361111114</v>
      </c>
      <c r="I256" t="s">
        <v>346</v>
      </c>
      <c r="J256" t="s">
        <v>1316</v>
      </c>
      <c r="K256" t="s">
        <v>57</v>
      </c>
      <c r="L256" t="s">
        <v>41</v>
      </c>
      <c r="M256" t="s">
        <v>42</v>
      </c>
      <c r="N256" t="s">
        <v>43</v>
      </c>
      <c r="O256">
        <v>64940</v>
      </c>
      <c r="P256">
        <v>34775</v>
      </c>
      <c r="Q256">
        <v>151</v>
      </c>
      <c r="R256">
        <v>4212</v>
      </c>
      <c r="S256">
        <v>13079</v>
      </c>
      <c r="T256">
        <v>17291</v>
      </c>
      <c r="U256">
        <v>1808</v>
      </c>
      <c r="V256">
        <v>1620</v>
      </c>
      <c r="W256">
        <v>977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25">
      <c r="A257" t="s">
        <v>1317</v>
      </c>
      <c r="B257" t="s">
        <v>83</v>
      </c>
      <c r="C257" t="s">
        <v>988</v>
      </c>
      <c r="D257" t="s">
        <v>85</v>
      </c>
      <c r="E257" t="s">
        <v>86</v>
      </c>
      <c r="F257" t="s">
        <v>73</v>
      </c>
      <c r="G257" t="s">
        <v>37</v>
      </c>
      <c r="H257" s="1">
        <v>43812.082638888889</v>
      </c>
      <c r="I257" t="s">
        <v>394</v>
      </c>
      <c r="J257" t="s">
        <v>1318</v>
      </c>
      <c r="K257" t="s">
        <v>40</v>
      </c>
      <c r="L257" t="s">
        <v>178</v>
      </c>
      <c r="M257" t="s">
        <v>43</v>
      </c>
      <c r="N257" t="s">
        <v>42</v>
      </c>
      <c r="O257">
        <v>77417</v>
      </c>
      <c r="P257">
        <v>46979</v>
      </c>
      <c r="Q257">
        <v>168</v>
      </c>
      <c r="R257">
        <v>1965</v>
      </c>
      <c r="S257">
        <v>21266</v>
      </c>
      <c r="T257">
        <v>19301</v>
      </c>
      <c r="U257">
        <v>2252</v>
      </c>
      <c r="V257">
        <v>3161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999</v>
      </c>
      <c r="AF257">
        <v>0</v>
      </c>
    </row>
    <row r="258" spans="1:32" x14ac:dyDescent="0.25">
      <c r="A258" t="s">
        <v>1319</v>
      </c>
      <c r="B258" t="s">
        <v>69</v>
      </c>
      <c r="C258" t="s">
        <v>1320</v>
      </c>
      <c r="D258" t="s">
        <v>273</v>
      </c>
      <c r="E258" t="s">
        <v>72</v>
      </c>
      <c r="F258" t="s">
        <v>73</v>
      </c>
      <c r="G258" t="s">
        <v>37</v>
      </c>
      <c r="H258" s="1">
        <v>43812.212500000001</v>
      </c>
      <c r="I258" t="s">
        <v>188</v>
      </c>
      <c r="J258" t="s">
        <v>1321</v>
      </c>
      <c r="K258" t="s">
        <v>57</v>
      </c>
      <c r="L258" t="s">
        <v>49</v>
      </c>
      <c r="M258" t="s">
        <v>43</v>
      </c>
      <c r="N258" t="s">
        <v>120</v>
      </c>
      <c r="O258">
        <v>71503</v>
      </c>
      <c r="P258">
        <v>54851</v>
      </c>
      <c r="Q258">
        <v>144</v>
      </c>
      <c r="R258">
        <v>2457</v>
      </c>
      <c r="S258">
        <v>26268</v>
      </c>
      <c r="T258">
        <v>3206</v>
      </c>
      <c r="U258">
        <v>23811</v>
      </c>
      <c r="V258">
        <v>0</v>
      </c>
      <c r="W258">
        <v>1453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113</v>
      </c>
      <c r="AF258">
        <v>0</v>
      </c>
    </row>
    <row r="259" spans="1:32" x14ac:dyDescent="0.25">
      <c r="A259" t="s">
        <v>1325</v>
      </c>
      <c r="B259" t="s">
        <v>156</v>
      </c>
      <c r="C259" t="s">
        <v>1326</v>
      </c>
      <c r="D259" t="s">
        <v>158</v>
      </c>
      <c r="E259" t="s">
        <v>158</v>
      </c>
      <c r="F259" t="s">
        <v>73</v>
      </c>
      <c r="G259" t="s">
        <v>54</v>
      </c>
      <c r="H259" s="1">
        <v>43812.079861111109</v>
      </c>
      <c r="I259" t="s">
        <v>1327</v>
      </c>
      <c r="J259" t="s">
        <v>1328</v>
      </c>
      <c r="K259" t="s">
        <v>57</v>
      </c>
      <c r="L259" t="s">
        <v>41</v>
      </c>
      <c r="M259" t="s">
        <v>42</v>
      </c>
      <c r="N259" t="s">
        <v>43</v>
      </c>
      <c r="O259">
        <v>67857</v>
      </c>
      <c r="P259">
        <v>44815</v>
      </c>
      <c r="Q259">
        <v>139</v>
      </c>
      <c r="R259">
        <v>17008</v>
      </c>
      <c r="S259">
        <v>9653</v>
      </c>
      <c r="T259">
        <v>26661</v>
      </c>
      <c r="U259">
        <v>5039</v>
      </c>
      <c r="V259">
        <v>1234</v>
      </c>
      <c r="W259">
        <v>1706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522</v>
      </c>
      <c r="AF259">
        <v>0</v>
      </c>
    </row>
    <row r="260" spans="1:32" x14ac:dyDescent="0.25">
      <c r="A260" t="s">
        <v>1329</v>
      </c>
      <c r="B260" t="s">
        <v>156</v>
      </c>
      <c r="C260" t="s">
        <v>1330</v>
      </c>
      <c r="D260" t="s">
        <v>158</v>
      </c>
      <c r="E260" t="s">
        <v>158</v>
      </c>
      <c r="F260" t="s">
        <v>73</v>
      </c>
      <c r="G260" t="s">
        <v>54</v>
      </c>
      <c r="H260" s="1">
        <v>43812.09097222222</v>
      </c>
      <c r="I260" t="s">
        <v>1331</v>
      </c>
      <c r="J260" t="s">
        <v>1306</v>
      </c>
      <c r="K260" t="s">
        <v>57</v>
      </c>
      <c r="L260" t="s">
        <v>41</v>
      </c>
      <c r="M260" t="s">
        <v>42</v>
      </c>
      <c r="N260" t="s">
        <v>43</v>
      </c>
      <c r="O260">
        <v>74617</v>
      </c>
      <c r="P260">
        <v>52100</v>
      </c>
      <c r="Q260">
        <v>192</v>
      </c>
      <c r="R260">
        <v>21543</v>
      </c>
      <c r="S260">
        <v>10317</v>
      </c>
      <c r="T260">
        <v>31860</v>
      </c>
      <c r="U260">
        <v>6260</v>
      </c>
      <c r="V260">
        <v>1060</v>
      </c>
      <c r="W260">
        <v>2390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213</v>
      </c>
      <c r="AF260">
        <v>0</v>
      </c>
    </row>
    <row r="261" spans="1:32" x14ac:dyDescent="0.25">
      <c r="A261" t="s">
        <v>1322</v>
      </c>
      <c r="B261" t="s">
        <v>156</v>
      </c>
      <c r="C261" t="s">
        <v>1323</v>
      </c>
      <c r="D261" t="s">
        <v>158</v>
      </c>
      <c r="E261" t="s">
        <v>158</v>
      </c>
      <c r="F261" t="s">
        <v>73</v>
      </c>
      <c r="G261" t="s">
        <v>54</v>
      </c>
      <c r="H261" s="1">
        <v>43812.10833333333</v>
      </c>
      <c r="I261" t="s">
        <v>608</v>
      </c>
      <c r="J261" t="s">
        <v>1324</v>
      </c>
      <c r="K261" t="s">
        <v>57</v>
      </c>
      <c r="L261" t="s">
        <v>41</v>
      </c>
      <c r="M261" t="s">
        <v>42</v>
      </c>
      <c r="N261" t="s">
        <v>43</v>
      </c>
      <c r="O261">
        <v>80631</v>
      </c>
      <c r="P261">
        <v>55368</v>
      </c>
      <c r="Q261">
        <v>236</v>
      </c>
      <c r="R261">
        <v>32913</v>
      </c>
      <c r="S261">
        <v>6303</v>
      </c>
      <c r="T261">
        <v>39216</v>
      </c>
      <c r="U261">
        <v>5774</v>
      </c>
      <c r="V261">
        <v>789</v>
      </c>
      <c r="W261">
        <v>3085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201</v>
      </c>
      <c r="AF261">
        <v>0</v>
      </c>
    </row>
    <row r="262" spans="1:32" x14ac:dyDescent="0.25">
      <c r="A262" t="s">
        <v>1332</v>
      </c>
      <c r="B262" t="s">
        <v>156</v>
      </c>
      <c r="C262" t="s">
        <v>1333</v>
      </c>
      <c r="D262" t="s">
        <v>158</v>
      </c>
      <c r="E262" t="s">
        <v>158</v>
      </c>
      <c r="F262" t="s">
        <v>73</v>
      </c>
      <c r="G262" t="s">
        <v>37</v>
      </c>
      <c r="H262" s="1">
        <v>43812.086805555555</v>
      </c>
      <c r="I262" t="s">
        <v>184</v>
      </c>
      <c r="J262" t="s">
        <v>1334</v>
      </c>
      <c r="K262" t="s">
        <v>40</v>
      </c>
      <c r="L262" t="s">
        <v>41</v>
      </c>
      <c r="M262" t="s">
        <v>42</v>
      </c>
      <c r="N262" t="s">
        <v>43</v>
      </c>
      <c r="O262">
        <v>64852</v>
      </c>
      <c r="P262">
        <v>44547</v>
      </c>
      <c r="Q262">
        <v>174</v>
      </c>
      <c r="R262">
        <v>20808</v>
      </c>
      <c r="S262">
        <v>8028</v>
      </c>
      <c r="T262">
        <v>28836</v>
      </c>
      <c r="U262">
        <v>4666</v>
      </c>
      <c r="V262">
        <v>785</v>
      </c>
      <c r="W262">
        <v>1805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427</v>
      </c>
      <c r="AF262">
        <v>0</v>
      </c>
    </row>
    <row r="263" spans="1:32" x14ac:dyDescent="0.25">
      <c r="A263" t="s">
        <v>1335</v>
      </c>
      <c r="B263" t="s">
        <v>77</v>
      </c>
      <c r="C263" t="s">
        <v>1336</v>
      </c>
      <c r="D263" t="s">
        <v>498</v>
      </c>
      <c r="E263" t="s">
        <v>79</v>
      </c>
      <c r="F263" t="s">
        <v>73</v>
      </c>
      <c r="G263" t="s">
        <v>37</v>
      </c>
      <c r="H263" s="1">
        <v>43812.117361111108</v>
      </c>
      <c r="I263" t="s">
        <v>1337</v>
      </c>
      <c r="J263" t="s">
        <v>1338</v>
      </c>
      <c r="K263" t="s">
        <v>40</v>
      </c>
      <c r="L263" t="s">
        <v>49</v>
      </c>
      <c r="M263" t="s">
        <v>43</v>
      </c>
      <c r="N263" t="s">
        <v>42</v>
      </c>
      <c r="O263">
        <v>76616</v>
      </c>
      <c r="P263">
        <v>53993</v>
      </c>
      <c r="Q263">
        <v>240</v>
      </c>
      <c r="R263">
        <v>23638</v>
      </c>
      <c r="S263">
        <v>34844</v>
      </c>
      <c r="T263">
        <v>11206</v>
      </c>
      <c r="U263">
        <v>5632</v>
      </c>
      <c r="V263">
        <v>0</v>
      </c>
      <c r="W263">
        <v>1743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568</v>
      </c>
      <c r="AF263">
        <v>0</v>
      </c>
    </row>
    <row r="264" spans="1:32" x14ac:dyDescent="0.25">
      <c r="A264" t="s">
        <v>1339</v>
      </c>
      <c r="B264" t="s">
        <v>94</v>
      </c>
      <c r="C264" t="s">
        <v>1340</v>
      </c>
      <c r="D264" t="s">
        <v>374</v>
      </c>
      <c r="E264" t="s">
        <v>97</v>
      </c>
      <c r="F264" t="s">
        <v>73</v>
      </c>
      <c r="G264" t="s">
        <v>54</v>
      </c>
      <c r="H264" s="1">
        <v>43812.158333333333</v>
      </c>
      <c r="I264" t="s">
        <v>1261</v>
      </c>
      <c r="J264" t="s">
        <v>688</v>
      </c>
      <c r="K264" t="s">
        <v>40</v>
      </c>
      <c r="L264" t="s">
        <v>126</v>
      </c>
      <c r="M264" t="s">
        <v>43</v>
      </c>
      <c r="N264" t="s">
        <v>42</v>
      </c>
      <c r="O264">
        <v>74942</v>
      </c>
      <c r="P264">
        <v>50629</v>
      </c>
      <c r="Q264">
        <v>134</v>
      </c>
      <c r="R264">
        <v>3514</v>
      </c>
      <c r="S264">
        <v>24267</v>
      </c>
      <c r="T264">
        <v>20753</v>
      </c>
      <c r="U264">
        <v>2422</v>
      </c>
      <c r="V264">
        <v>1079</v>
      </c>
      <c r="W264">
        <v>1195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913</v>
      </c>
      <c r="AF264">
        <v>0</v>
      </c>
    </row>
    <row r="265" spans="1:32" x14ac:dyDescent="0.25">
      <c r="A265" t="s">
        <v>1345</v>
      </c>
      <c r="B265" t="s">
        <v>83</v>
      </c>
      <c r="C265" t="s">
        <v>1346</v>
      </c>
      <c r="D265" t="s">
        <v>281</v>
      </c>
      <c r="E265" t="s">
        <v>86</v>
      </c>
      <c r="F265" t="s">
        <v>73</v>
      </c>
      <c r="G265" t="s">
        <v>54</v>
      </c>
      <c r="H265" s="1">
        <v>43812.106944444444</v>
      </c>
      <c r="I265" t="s">
        <v>1347</v>
      </c>
      <c r="J265" t="s">
        <v>747</v>
      </c>
      <c r="K265" t="s">
        <v>57</v>
      </c>
      <c r="L265" t="s">
        <v>41</v>
      </c>
      <c r="M265" t="s">
        <v>42</v>
      </c>
      <c r="N265" t="s">
        <v>43</v>
      </c>
      <c r="O265">
        <v>80310</v>
      </c>
      <c r="P265">
        <v>52789</v>
      </c>
      <c r="Q265">
        <v>242</v>
      </c>
      <c r="R265">
        <v>37043</v>
      </c>
      <c r="S265">
        <v>4127</v>
      </c>
      <c r="T265">
        <v>41170</v>
      </c>
      <c r="U265">
        <v>2696</v>
      </c>
      <c r="V265">
        <v>1779</v>
      </c>
      <c r="W265">
        <v>3017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25">
      <c r="A266" t="s">
        <v>1348</v>
      </c>
      <c r="B266" t="s">
        <v>83</v>
      </c>
      <c r="C266" t="s">
        <v>1349</v>
      </c>
      <c r="D266" t="s">
        <v>281</v>
      </c>
      <c r="E266" t="s">
        <v>86</v>
      </c>
      <c r="F266" t="s">
        <v>73</v>
      </c>
      <c r="G266" t="s">
        <v>54</v>
      </c>
      <c r="H266" s="1">
        <v>43812.111805555556</v>
      </c>
      <c r="I266" t="s">
        <v>589</v>
      </c>
      <c r="J266" t="s">
        <v>1350</v>
      </c>
      <c r="K266" t="s">
        <v>40</v>
      </c>
      <c r="L266" t="s">
        <v>41</v>
      </c>
      <c r="M266" t="s">
        <v>42</v>
      </c>
      <c r="N266" t="s">
        <v>43</v>
      </c>
      <c r="O266">
        <v>62628</v>
      </c>
      <c r="P266">
        <v>40786</v>
      </c>
      <c r="Q266">
        <v>195</v>
      </c>
      <c r="R266">
        <v>30520</v>
      </c>
      <c r="S266">
        <v>4018</v>
      </c>
      <c r="T266">
        <v>34538</v>
      </c>
      <c r="U266">
        <v>756</v>
      </c>
      <c r="V266">
        <v>0</v>
      </c>
      <c r="W266">
        <v>814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660</v>
      </c>
      <c r="AF266">
        <v>0</v>
      </c>
    </row>
    <row r="267" spans="1:32" x14ac:dyDescent="0.25">
      <c r="A267" t="s">
        <v>1351</v>
      </c>
      <c r="B267" t="s">
        <v>83</v>
      </c>
      <c r="C267" t="s">
        <v>1352</v>
      </c>
      <c r="D267" t="s">
        <v>281</v>
      </c>
      <c r="E267" t="s">
        <v>86</v>
      </c>
      <c r="F267" t="s">
        <v>73</v>
      </c>
      <c r="G267" t="s">
        <v>54</v>
      </c>
      <c r="H267" s="1">
        <v>43812.123611111114</v>
      </c>
      <c r="I267" t="s">
        <v>1353</v>
      </c>
      <c r="J267" t="s">
        <v>1354</v>
      </c>
      <c r="K267" t="s">
        <v>57</v>
      </c>
      <c r="L267" t="s">
        <v>41</v>
      </c>
      <c r="M267" t="s">
        <v>42</v>
      </c>
      <c r="N267" t="s">
        <v>43</v>
      </c>
      <c r="O267">
        <v>63458</v>
      </c>
      <c r="P267">
        <v>43377</v>
      </c>
      <c r="Q267">
        <v>141</v>
      </c>
      <c r="R267">
        <v>27085</v>
      </c>
      <c r="S267">
        <v>4225</v>
      </c>
      <c r="T267">
        <v>31310</v>
      </c>
      <c r="U267">
        <v>4055</v>
      </c>
      <c r="V267">
        <v>1921</v>
      </c>
      <c r="W267">
        <v>1365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501</v>
      </c>
      <c r="AF267">
        <v>0</v>
      </c>
    </row>
    <row r="268" spans="1:32" x14ac:dyDescent="0.25">
      <c r="A268" t="s">
        <v>1355</v>
      </c>
      <c r="B268" t="s">
        <v>83</v>
      </c>
      <c r="C268" t="s">
        <v>1356</v>
      </c>
      <c r="D268" t="s">
        <v>281</v>
      </c>
      <c r="E268" t="s">
        <v>86</v>
      </c>
      <c r="F268" t="s">
        <v>73</v>
      </c>
      <c r="G268" t="s">
        <v>54</v>
      </c>
      <c r="H268" s="1">
        <v>43812.118055555555</v>
      </c>
      <c r="I268" t="s">
        <v>350</v>
      </c>
      <c r="J268" t="s">
        <v>299</v>
      </c>
      <c r="K268" t="s">
        <v>40</v>
      </c>
      <c r="L268" t="s">
        <v>41</v>
      </c>
      <c r="M268" t="s">
        <v>42</v>
      </c>
      <c r="N268" t="s">
        <v>43</v>
      </c>
      <c r="O268">
        <v>65640</v>
      </c>
      <c r="P268">
        <v>43989</v>
      </c>
      <c r="Q268">
        <v>93</v>
      </c>
      <c r="R268">
        <v>29984</v>
      </c>
      <c r="S268">
        <v>4133</v>
      </c>
      <c r="T268">
        <v>34117</v>
      </c>
      <c r="U268">
        <v>1296</v>
      </c>
      <c r="V268">
        <v>2012</v>
      </c>
      <c r="W268">
        <v>605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1826</v>
      </c>
      <c r="AF268">
        <v>0</v>
      </c>
    </row>
    <row r="269" spans="1:32" x14ac:dyDescent="0.25">
      <c r="A269" t="s">
        <v>1364</v>
      </c>
      <c r="B269" t="s">
        <v>94</v>
      </c>
      <c r="C269" t="s">
        <v>1365</v>
      </c>
      <c r="D269" t="s">
        <v>379</v>
      </c>
      <c r="E269" t="s">
        <v>97</v>
      </c>
      <c r="F269" t="s">
        <v>73</v>
      </c>
      <c r="G269" t="s">
        <v>37</v>
      </c>
      <c r="H269" s="1">
        <v>43812.202777777777</v>
      </c>
      <c r="I269" t="s">
        <v>1366</v>
      </c>
      <c r="J269" t="s">
        <v>1220</v>
      </c>
      <c r="K269" t="s">
        <v>57</v>
      </c>
      <c r="L269" t="s">
        <v>49</v>
      </c>
      <c r="M269" t="s">
        <v>43</v>
      </c>
      <c r="N269" t="s">
        <v>42</v>
      </c>
      <c r="O269">
        <v>79764</v>
      </c>
      <c r="P269">
        <v>54631</v>
      </c>
      <c r="Q269">
        <v>220</v>
      </c>
      <c r="R269">
        <v>7169</v>
      </c>
      <c r="S269">
        <v>27954</v>
      </c>
      <c r="T269">
        <v>20785</v>
      </c>
      <c r="U269">
        <v>4153</v>
      </c>
      <c r="V269">
        <v>0</v>
      </c>
      <c r="W269">
        <v>1504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235</v>
      </c>
      <c r="AF269">
        <v>0</v>
      </c>
    </row>
    <row r="270" spans="1:32" x14ac:dyDescent="0.25">
      <c r="A270" t="s">
        <v>1367</v>
      </c>
      <c r="B270" t="s">
        <v>94</v>
      </c>
      <c r="C270" t="s">
        <v>1368</v>
      </c>
      <c r="D270" t="s">
        <v>374</v>
      </c>
      <c r="E270" t="s">
        <v>97</v>
      </c>
      <c r="F270" t="s">
        <v>73</v>
      </c>
      <c r="G270" t="s">
        <v>37</v>
      </c>
      <c r="H270" s="1">
        <v>43812.143750000003</v>
      </c>
      <c r="I270" t="s">
        <v>149</v>
      </c>
      <c r="J270" t="s">
        <v>1369</v>
      </c>
      <c r="K270" t="s">
        <v>57</v>
      </c>
      <c r="L270" t="s">
        <v>49</v>
      </c>
      <c r="M270" t="s">
        <v>43</v>
      </c>
      <c r="N270" t="s">
        <v>42</v>
      </c>
      <c r="O270">
        <v>79634</v>
      </c>
      <c r="P270">
        <v>52332</v>
      </c>
      <c r="Q270">
        <v>286</v>
      </c>
      <c r="R270">
        <v>28868</v>
      </c>
      <c r="S270">
        <v>38021</v>
      </c>
      <c r="T270">
        <v>9153</v>
      </c>
      <c r="U270">
        <v>4114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1044</v>
      </c>
      <c r="AF270">
        <v>0</v>
      </c>
    </row>
    <row r="271" spans="1:32" x14ac:dyDescent="0.25">
      <c r="A271" t="s">
        <v>1370</v>
      </c>
      <c r="B271" t="s">
        <v>77</v>
      </c>
      <c r="C271" t="s">
        <v>1371</v>
      </c>
      <c r="D271" t="s">
        <v>1372</v>
      </c>
      <c r="E271" t="s">
        <v>79</v>
      </c>
      <c r="F271" t="s">
        <v>73</v>
      </c>
      <c r="G271" t="s">
        <v>37</v>
      </c>
      <c r="H271" s="1">
        <v>43812.179166666669</v>
      </c>
      <c r="I271" t="s">
        <v>1251</v>
      </c>
      <c r="J271" t="s">
        <v>1373</v>
      </c>
      <c r="K271" t="s">
        <v>40</v>
      </c>
      <c r="L271" t="s">
        <v>49</v>
      </c>
      <c r="M271" t="s">
        <v>43</v>
      </c>
      <c r="N271" t="s">
        <v>120</v>
      </c>
      <c r="O271">
        <v>69444</v>
      </c>
      <c r="P271">
        <v>50225</v>
      </c>
      <c r="Q271">
        <v>259</v>
      </c>
      <c r="R271">
        <v>23648</v>
      </c>
      <c r="S271">
        <v>32185</v>
      </c>
      <c r="T271">
        <v>7591</v>
      </c>
      <c r="U271">
        <v>8537</v>
      </c>
      <c r="V271">
        <v>0</v>
      </c>
      <c r="W271">
        <v>1912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x14ac:dyDescent="0.25">
      <c r="A272" t="s">
        <v>1374</v>
      </c>
      <c r="B272" t="s">
        <v>180</v>
      </c>
      <c r="C272" t="s">
        <v>1375</v>
      </c>
      <c r="D272" t="s">
        <v>221</v>
      </c>
      <c r="E272" t="s">
        <v>183</v>
      </c>
      <c r="F272" t="s">
        <v>73</v>
      </c>
      <c r="G272" t="s">
        <v>54</v>
      </c>
      <c r="H272" s="1">
        <v>43812.125</v>
      </c>
      <c r="I272" t="s">
        <v>721</v>
      </c>
      <c r="J272" t="s">
        <v>1376</v>
      </c>
      <c r="K272" t="s">
        <v>57</v>
      </c>
      <c r="L272" t="s">
        <v>41</v>
      </c>
      <c r="M272" t="s">
        <v>42</v>
      </c>
      <c r="N272" t="s">
        <v>43</v>
      </c>
      <c r="O272">
        <v>68185</v>
      </c>
      <c r="P272">
        <v>42589</v>
      </c>
      <c r="Q272">
        <v>155</v>
      </c>
      <c r="R272">
        <v>9247</v>
      </c>
      <c r="S272">
        <v>14249</v>
      </c>
      <c r="T272">
        <v>23496</v>
      </c>
      <c r="U272">
        <v>2063</v>
      </c>
      <c r="V272">
        <v>1215</v>
      </c>
      <c r="W272">
        <v>771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795</v>
      </c>
      <c r="AF272">
        <v>0</v>
      </c>
    </row>
    <row r="273" spans="1:32" x14ac:dyDescent="0.25">
      <c r="A273" t="s">
        <v>1377</v>
      </c>
      <c r="B273" t="s">
        <v>180</v>
      </c>
      <c r="C273" t="s">
        <v>1378</v>
      </c>
      <c r="D273" t="s">
        <v>221</v>
      </c>
      <c r="E273" t="s">
        <v>183</v>
      </c>
      <c r="F273" t="s">
        <v>73</v>
      </c>
      <c r="G273" t="s">
        <v>54</v>
      </c>
      <c r="H273" s="1">
        <v>43812.115972222222</v>
      </c>
      <c r="I273" t="s">
        <v>1305</v>
      </c>
      <c r="J273" t="s">
        <v>1379</v>
      </c>
      <c r="K273" t="s">
        <v>57</v>
      </c>
      <c r="L273" t="s">
        <v>41</v>
      </c>
      <c r="M273" t="s">
        <v>42</v>
      </c>
      <c r="N273" t="s">
        <v>43</v>
      </c>
      <c r="O273">
        <v>69338</v>
      </c>
      <c r="P273">
        <v>42064</v>
      </c>
      <c r="Q273">
        <v>175</v>
      </c>
      <c r="R273">
        <v>8756</v>
      </c>
      <c r="S273">
        <v>13031</v>
      </c>
      <c r="T273">
        <v>21787</v>
      </c>
      <c r="U273">
        <v>0</v>
      </c>
      <c r="V273">
        <v>1601</v>
      </c>
      <c r="W273">
        <v>995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4650</v>
      </c>
      <c r="AF273">
        <v>0</v>
      </c>
    </row>
    <row r="274" spans="1:32" x14ac:dyDescent="0.25">
      <c r="A274" t="s">
        <v>1380</v>
      </c>
      <c r="B274" t="s">
        <v>83</v>
      </c>
      <c r="C274" t="s">
        <v>1381</v>
      </c>
      <c r="D274" t="s">
        <v>658</v>
      </c>
      <c r="E274" t="s">
        <v>86</v>
      </c>
      <c r="F274" t="s">
        <v>73</v>
      </c>
      <c r="G274" t="s">
        <v>37</v>
      </c>
      <c r="H274" s="1">
        <v>43812.17083333333</v>
      </c>
      <c r="I274" t="s">
        <v>153</v>
      </c>
      <c r="J274" t="s">
        <v>1382</v>
      </c>
      <c r="K274" t="s">
        <v>40</v>
      </c>
      <c r="L274" t="s">
        <v>49</v>
      </c>
      <c r="M274" t="s">
        <v>43</v>
      </c>
      <c r="N274" t="s">
        <v>42</v>
      </c>
      <c r="O274">
        <v>76216</v>
      </c>
      <c r="P274">
        <v>53867</v>
      </c>
      <c r="Q274">
        <v>237</v>
      </c>
      <c r="R274">
        <v>10711</v>
      </c>
      <c r="S274">
        <v>28292</v>
      </c>
      <c r="T274">
        <v>17581</v>
      </c>
      <c r="U274">
        <v>5684</v>
      </c>
      <c r="V274">
        <v>0</v>
      </c>
      <c r="W274">
        <v>2310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x14ac:dyDescent="0.25">
      <c r="A275" t="s">
        <v>1383</v>
      </c>
      <c r="B275" t="s">
        <v>69</v>
      </c>
      <c r="C275" t="s">
        <v>1384</v>
      </c>
      <c r="D275" t="s">
        <v>393</v>
      </c>
      <c r="E275" t="s">
        <v>72</v>
      </c>
      <c r="F275" t="s">
        <v>73</v>
      </c>
      <c r="G275" t="s">
        <v>37</v>
      </c>
      <c r="H275" s="1">
        <v>43812.148611111108</v>
      </c>
      <c r="I275" t="s">
        <v>640</v>
      </c>
      <c r="J275" t="s">
        <v>1385</v>
      </c>
      <c r="K275" t="s">
        <v>57</v>
      </c>
      <c r="L275" t="s">
        <v>49</v>
      </c>
      <c r="M275" t="s">
        <v>43</v>
      </c>
      <c r="N275" t="s">
        <v>120</v>
      </c>
      <c r="O275">
        <v>76668</v>
      </c>
      <c r="P275">
        <v>56492</v>
      </c>
      <c r="Q275">
        <v>278</v>
      </c>
      <c r="R275">
        <v>18846</v>
      </c>
      <c r="S275">
        <v>32620</v>
      </c>
      <c r="T275">
        <v>7882</v>
      </c>
      <c r="U275">
        <v>13774</v>
      </c>
      <c r="V275">
        <v>0</v>
      </c>
      <c r="W275">
        <v>2216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25">
      <c r="A276" t="s">
        <v>1386</v>
      </c>
      <c r="B276" t="s">
        <v>69</v>
      </c>
      <c r="C276" t="s">
        <v>1387</v>
      </c>
      <c r="D276" t="s">
        <v>130</v>
      </c>
      <c r="E276" t="s">
        <v>72</v>
      </c>
      <c r="F276" t="s">
        <v>73</v>
      </c>
      <c r="G276" t="s">
        <v>37</v>
      </c>
      <c r="H276" s="1">
        <v>43812.162499999999</v>
      </c>
      <c r="I276" t="s">
        <v>796</v>
      </c>
      <c r="J276" t="s">
        <v>1030</v>
      </c>
      <c r="K276" t="s">
        <v>57</v>
      </c>
      <c r="L276" t="s">
        <v>49</v>
      </c>
      <c r="M276" t="s">
        <v>43</v>
      </c>
      <c r="N276" t="s">
        <v>42</v>
      </c>
      <c r="O276">
        <v>76109</v>
      </c>
      <c r="P276">
        <v>51680</v>
      </c>
      <c r="Q276">
        <v>261</v>
      </c>
      <c r="R276">
        <v>21772</v>
      </c>
      <c r="S276">
        <v>31220</v>
      </c>
      <c r="T276">
        <v>9448</v>
      </c>
      <c r="U276">
        <v>8482</v>
      </c>
      <c r="V276">
        <v>0</v>
      </c>
      <c r="W276">
        <v>2172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358</v>
      </c>
      <c r="AF276">
        <v>0</v>
      </c>
    </row>
    <row r="277" spans="1:32" x14ac:dyDescent="0.25">
      <c r="A277" t="s">
        <v>1388</v>
      </c>
      <c r="B277" t="s">
        <v>83</v>
      </c>
      <c r="C277" t="s">
        <v>1389</v>
      </c>
      <c r="D277" t="s">
        <v>85</v>
      </c>
      <c r="E277" t="s">
        <v>86</v>
      </c>
      <c r="F277" t="s">
        <v>73</v>
      </c>
      <c r="G277" t="s">
        <v>37</v>
      </c>
      <c r="H277" s="1">
        <v>43812.070138888892</v>
      </c>
      <c r="I277" t="s">
        <v>1390</v>
      </c>
      <c r="J277" t="s">
        <v>1391</v>
      </c>
      <c r="K277" t="s">
        <v>57</v>
      </c>
      <c r="L277" t="s">
        <v>41</v>
      </c>
      <c r="M277" t="s">
        <v>42</v>
      </c>
      <c r="N277" t="s">
        <v>43</v>
      </c>
      <c r="O277">
        <v>74190</v>
      </c>
      <c r="P277">
        <v>44259</v>
      </c>
      <c r="Q277">
        <v>161</v>
      </c>
      <c r="R277">
        <v>4740</v>
      </c>
      <c r="S277">
        <v>15214</v>
      </c>
      <c r="T277">
        <v>19954</v>
      </c>
      <c r="U277">
        <v>2108</v>
      </c>
      <c r="V277">
        <v>5817</v>
      </c>
      <c r="W277">
        <v>1166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25">
      <c r="A278" t="s">
        <v>1392</v>
      </c>
      <c r="B278" t="s">
        <v>180</v>
      </c>
      <c r="C278" t="s">
        <v>1393</v>
      </c>
      <c r="D278" t="s">
        <v>182</v>
      </c>
      <c r="E278" t="s">
        <v>183</v>
      </c>
      <c r="F278" t="s">
        <v>73</v>
      </c>
      <c r="G278" t="s">
        <v>37</v>
      </c>
      <c r="H278" s="1">
        <v>43812.216666666667</v>
      </c>
      <c r="I278" t="s">
        <v>184</v>
      </c>
      <c r="J278" t="s">
        <v>1394</v>
      </c>
      <c r="K278" t="s">
        <v>40</v>
      </c>
      <c r="L278" t="s">
        <v>49</v>
      </c>
      <c r="M278" t="s">
        <v>43</v>
      </c>
      <c r="N278" t="s">
        <v>42</v>
      </c>
      <c r="O278">
        <v>72438</v>
      </c>
      <c r="P278">
        <v>50408</v>
      </c>
      <c r="Q278">
        <v>236</v>
      </c>
      <c r="R278">
        <v>30041</v>
      </c>
      <c r="S278">
        <v>36304</v>
      </c>
      <c r="T278">
        <v>6263</v>
      </c>
      <c r="U278">
        <v>5990</v>
      </c>
      <c r="V278">
        <v>0</v>
      </c>
      <c r="W278">
        <v>1851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25">
      <c r="A279" t="s">
        <v>1395</v>
      </c>
      <c r="B279" t="s">
        <v>83</v>
      </c>
      <c r="C279" t="s">
        <v>1396</v>
      </c>
      <c r="D279" t="s">
        <v>85</v>
      </c>
      <c r="E279" t="s">
        <v>86</v>
      </c>
      <c r="F279" t="s">
        <v>73</v>
      </c>
      <c r="G279" t="s">
        <v>54</v>
      </c>
      <c r="H279" s="1">
        <v>43812.175694444442</v>
      </c>
      <c r="I279" t="s">
        <v>1397</v>
      </c>
      <c r="J279" t="s">
        <v>1398</v>
      </c>
      <c r="K279" t="s">
        <v>57</v>
      </c>
      <c r="L279" t="s">
        <v>41</v>
      </c>
      <c r="M279" t="s">
        <v>42</v>
      </c>
      <c r="N279" t="s">
        <v>43</v>
      </c>
      <c r="O279">
        <v>92247</v>
      </c>
      <c r="P279">
        <v>52289</v>
      </c>
      <c r="Q279">
        <v>193</v>
      </c>
      <c r="R279">
        <v>29089</v>
      </c>
      <c r="S279">
        <v>7734</v>
      </c>
      <c r="T279">
        <v>36823</v>
      </c>
      <c r="U279">
        <v>3420</v>
      </c>
      <c r="V279">
        <v>2335</v>
      </c>
      <c r="W279">
        <v>1870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107</v>
      </c>
      <c r="AF279">
        <v>0</v>
      </c>
    </row>
    <row r="280" spans="1:32" x14ac:dyDescent="0.25">
      <c r="A280" t="s">
        <v>1399</v>
      </c>
      <c r="B280" t="s">
        <v>83</v>
      </c>
      <c r="C280" t="s">
        <v>1400</v>
      </c>
      <c r="D280" t="s">
        <v>85</v>
      </c>
      <c r="E280" t="s">
        <v>86</v>
      </c>
      <c r="F280" t="s">
        <v>73</v>
      </c>
      <c r="G280" t="s">
        <v>54</v>
      </c>
      <c r="H280" s="1">
        <v>43812.197222222225</v>
      </c>
      <c r="I280" t="s">
        <v>1401</v>
      </c>
      <c r="J280" t="s">
        <v>1402</v>
      </c>
      <c r="K280" t="s">
        <v>40</v>
      </c>
      <c r="L280" t="s">
        <v>41</v>
      </c>
      <c r="M280" t="s">
        <v>42</v>
      </c>
      <c r="N280" t="s">
        <v>43</v>
      </c>
      <c r="O280">
        <v>76419</v>
      </c>
      <c r="P280">
        <v>44545</v>
      </c>
      <c r="Q280">
        <v>147</v>
      </c>
      <c r="R280">
        <v>30339</v>
      </c>
      <c r="S280">
        <v>4244</v>
      </c>
      <c r="T280">
        <v>34583</v>
      </c>
      <c r="U280">
        <v>2448</v>
      </c>
      <c r="V280">
        <v>1573</v>
      </c>
      <c r="W280">
        <v>1697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25">
      <c r="A281" t="s">
        <v>1403</v>
      </c>
      <c r="B281" t="s">
        <v>83</v>
      </c>
      <c r="C281" t="s">
        <v>1404</v>
      </c>
      <c r="D281" t="s">
        <v>85</v>
      </c>
      <c r="E281" t="s">
        <v>86</v>
      </c>
      <c r="F281" t="s">
        <v>73</v>
      </c>
      <c r="G281" t="s">
        <v>54</v>
      </c>
      <c r="H281" s="1">
        <v>43812.191666666666</v>
      </c>
      <c r="I281" t="s">
        <v>1405</v>
      </c>
      <c r="J281" t="s">
        <v>342</v>
      </c>
      <c r="K281" t="s">
        <v>40</v>
      </c>
      <c r="L281" t="s">
        <v>41</v>
      </c>
      <c r="M281" t="s">
        <v>42</v>
      </c>
      <c r="N281" t="s">
        <v>120</v>
      </c>
      <c r="O281">
        <v>76530</v>
      </c>
      <c r="P281">
        <v>52995</v>
      </c>
      <c r="Q281">
        <v>181</v>
      </c>
      <c r="R281">
        <v>27905</v>
      </c>
      <c r="S281">
        <v>5820</v>
      </c>
      <c r="T281">
        <v>35902</v>
      </c>
      <c r="U281">
        <v>7997</v>
      </c>
      <c r="V281">
        <v>1308</v>
      </c>
      <c r="W281">
        <v>1968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25">
      <c r="A282" t="s">
        <v>1406</v>
      </c>
      <c r="B282" t="s">
        <v>94</v>
      </c>
      <c r="C282" t="s">
        <v>1407</v>
      </c>
      <c r="D282" t="s">
        <v>123</v>
      </c>
      <c r="E282" t="s">
        <v>97</v>
      </c>
      <c r="F282" t="s">
        <v>73</v>
      </c>
      <c r="G282" t="s">
        <v>37</v>
      </c>
      <c r="H282" s="1">
        <v>43812.162499999999</v>
      </c>
      <c r="I282" t="s">
        <v>593</v>
      </c>
      <c r="J282" t="s">
        <v>1408</v>
      </c>
      <c r="K282" t="s">
        <v>40</v>
      </c>
      <c r="L282" t="s">
        <v>49</v>
      </c>
      <c r="M282" t="s">
        <v>43</v>
      </c>
      <c r="N282" t="s">
        <v>42</v>
      </c>
      <c r="O282">
        <v>77131</v>
      </c>
      <c r="P282">
        <v>49273</v>
      </c>
      <c r="Q282">
        <v>157</v>
      </c>
      <c r="R282">
        <v>16306</v>
      </c>
      <c r="S282">
        <v>31484</v>
      </c>
      <c r="T282">
        <v>15178</v>
      </c>
      <c r="U282">
        <v>1626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985</v>
      </c>
      <c r="AF282">
        <v>0</v>
      </c>
    </row>
    <row r="283" spans="1:32" x14ac:dyDescent="0.25">
      <c r="A283" t="s">
        <v>1409</v>
      </c>
      <c r="B283" t="s">
        <v>69</v>
      </c>
      <c r="C283" t="s">
        <v>1410</v>
      </c>
      <c r="D283" t="s">
        <v>71</v>
      </c>
      <c r="E283" t="s">
        <v>72</v>
      </c>
      <c r="F283" t="s">
        <v>73</v>
      </c>
      <c r="G283" t="s">
        <v>37</v>
      </c>
      <c r="H283" s="1">
        <v>43812.20208333333</v>
      </c>
      <c r="I283" t="s">
        <v>1411</v>
      </c>
      <c r="J283" t="s">
        <v>1412</v>
      </c>
      <c r="K283" t="s">
        <v>57</v>
      </c>
      <c r="L283" t="s">
        <v>49</v>
      </c>
      <c r="M283" t="s">
        <v>43</v>
      </c>
      <c r="N283" t="s">
        <v>120</v>
      </c>
      <c r="O283">
        <v>75737</v>
      </c>
      <c r="P283">
        <v>54829</v>
      </c>
      <c r="Q283">
        <v>211</v>
      </c>
      <c r="R283">
        <v>23555</v>
      </c>
      <c r="S283">
        <v>35271</v>
      </c>
      <c r="T283">
        <v>5644</v>
      </c>
      <c r="U283">
        <v>11716</v>
      </c>
      <c r="V283">
        <v>0</v>
      </c>
      <c r="W283">
        <v>2198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25">
      <c r="A284" t="s">
        <v>1413</v>
      </c>
      <c r="B284" t="s">
        <v>77</v>
      </c>
      <c r="C284" t="s">
        <v>1414</v>
      </c>
      <c r="D284" t="s">
        <v>79</v>
      </c>
      <c r="E284" t="s">
        <v>79</v>
      </c>
      <c r="F284" t="s">
        <v>73</v>
      </c>
      <c r="G284" t="s">
        <v>37</v>
      </c>
      <c r="H284" s="1">
        <v>43812.082638888889</v>
      </c>
      <c r="I284" t="s">
        <v>1415</v>
      </c>
      <c r="J284" t="s">
        <v>1416</v>
      </c>
      <c r="K284" t="s">
        <v>40</v>
      </c>
      <c r="L284" t="s">
        <v>49</v>
      </c>
      <c r="M284" t="s">
        <v>43</v>
      </c>
      <c r="N284" t="s">
        <v>42</v>
      </c>
      <c r="O284">
        <v>85368</v>
      </c>
      <c r="P284">
        <v>54161</v>
      </c>
      <c r="Q284">
        <v>236</v>
      </c>
      <c r="R284">
        <v>22836</v>
      </c>
      <c r="S284">
        <v>34358</v>
      </c>
      <c r="T284">
        <v>11522</v>
      </c>
      <c r="U284">
        <v>5614</v>
      </c>
      <c r="V284">
        <v>0</v>
      </c>
      <c r="W284">
        <v>2667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25">
      <c r="A285" t="s">
        <v>1420</v>
      </c>
      <c r="B285" t="s">
        <v>180</v>
      </c>
      <c r="C285" t="s">
        <v>1421</v>
      </c>
      <c r="D285" t="s">
        <v>221</v>
      </c>
      <c r="E285" t="s">
        <v>183</v>
      </c>
      <c r="F285" t="s">
        <v>73</v>
      </c>
      <c r="G285" t="s">
        <v>37</v>
      </c>
      <c r="H285" s="1">
        <v>43812.131249999999</v>
      </c>
      <c r="I285" t="s">
        <v>1422</v>
      </c>
      <c r="J285" t="s">
        <v>1423</v>
      </c>
      <c r="K285" t="s">
        <v>57</v>
      </c>
      <c r="L285" t="s">
        <v>49</v>
      </c>
      <c r="M285" t="s">
        <v>43</v>
      </c>
      <c r="N285" t="s">
        <v>42</v>
      </c>
      <c r="O285">
        <v>87795</v>
      </c>
      <c r="P285">
        <v>64717</v>
      </c>
      <c r="Q285">
        <v>225</v>
      </c>
      <c r="R285">
        <v>24664</v>
      </c>
      <c r="S285">
        <v>38692</v>
      </c>
      <c r="T285">
        <v>14028</v>
      </c>
      <c r="U285">
        <v>8171</v>
      </c>
      <c r="V285">
        <v>0</v>
      </c>
      <c r="W285">
        <v>2478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1348</v>
      </c>
      <c r="AF285">
        <v>0</v>
      </c>
    </row>
    <row r="286" spans="1:32" x14ac:dyDescent="0.25">
      <c r="A286" t="s">
        <v>1424</v>
      </c>
      <c r="B286" t="s">
        <v>94</v>
      </c>
      <c r="C286" t="s">
        <v>1425</v>
      </c>
      <c r="D286" t="s">
        <v>96</v>
      </c>
      <c r="E286" t="s">
        <v>97</v>
      </c>
      <c r="F286" t="s">
        <v>73</v>
      </c>
      <c r="G286" t="s">
        <v>37</v>
      </c>
      <c r="H286" s="1">
        <v>43812.23541666667</v>
      </c>
      <c r="I286" t="s">
        <v>1426</v>
      </c>
      <c r="J286" t="s">
        <v>1427</v>
      </c>
      <c r="K286" t="s">
        <v>57</v>
      </c>
      <c r="L286" t="s">
        <v>49</v>
      </c>
      <c r="M286" t="s">
        <v>43</v>
      </c>
      <c r="N286" t="s">
        <v>42</v>
      </c>
      <c r="O286">
        <v>67442</v>
      </c>
      <c r="P286">
        <v>49356</v>
      </c>
      <c r="Q286">
        <v>197</v>
      </c>
      <c r="R286">
        <v>15385</v>
      </c>
      <c r="S286">
        <v>29027</v>
      </c>
      <c r="T286">
        <v>13642</v>
      </c>
      <c r="U286">
        <v>4756</v>
      </c>
      <c r="V286">
        <v>0</v>
      </c>
      <c r="W286">
        <v>1931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25">
      <c r="A287" t="s">
        <v>1433</v>
      </c>
      <c r="B287" t="s">
        <v>194</v>
      </c>
      <c r="C287" t="s">
        <v>1434</v>
      </c>
      <c r="D287" t="s">
        <v>384</v>
      </c>
      <c r="E287" t="s">
        <v>197</v>
      </c>
      <c r="F287" t="s">
        <v>73</v>
      </c>
      <c r="G287" t="s">
        <v>37</v>
      </c>
      <c r="H287" s="1">
        <v>43812.2</v>
      </c>
      <c r="I287" t="s">
        <v>1337</v>
      </c>
      <c r="J287" t="s">
        <v>1435</v>
      </c>
      <c r="K287" t="s">
        <v>40</v>
      </c>
      <c r="L287" t="s">
        <v>49</v>
      </c>
      <c r="M287" t="s">
        <v>43</v>
      </c>
      <c r="N287" t="s">
        <v>120</v>
      </c>
      <c r="O287">
        <v>65427</v>
      </c>
      <c r="P287">
        <v>48930</v>
      </c>
      <c r="Q287">
        <v>152</v>
      </c>
      <c r="R287">
        <v>14898</v>
      </c>
      <c r="S287">
        <v>29548</v>
      </c>
      <c r="T287">
        <v>3402</v>
      </c>
      <c r="U287">
        <v>14650</v>
      </c>
      <c r="V287">
        <v>0</v>
      </c>
      <c r="W287">
        <v>1330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25">
      <c r="A288" t="s">
        <v>1439</v>
      </c>
      <c r="B288" t="s">
        <v>180</v>
      </c>
      <c r="C288" t="s">
        <v>1440</v>
      </c>
      <c r="D288" t="s">
        <v>468</v>
      </c>
      <c r="E288" t="s">
        <v>183</v>
      </c>
      <c r="F288" t="s">
        <v>73</v>
      </c>
      <c r="G288" t="s">
        <v>37</v>
      </c>
      <c r="H288" s="1">
        <v>43812.115277777775</v>
      </c>
      <c r="I288" t="s">
        <v>529</v>
      </c>
      <c r="J288" t="s">
        <v>1441</v>
      </c>
      <c r="K288" t="s">
        <v>40</v>
      </c>
      <c r="L288" t="s">
        <v>49</v>
      </c>
      <c r="M288" t="s">
        <v>43</v>
      </c>
      <c r="N288" t="s">
        <v>42</v>
      </c>
      <c r="O288">
        <v>82203</v>
      </c>
      <c r="P288">
        <v>56186</v>
      </c>
      <c r="Q288">
        <v>335</v>
      </c>
      <c r="R288">
        <v>22594</v>
      </c>
      <c r="S288">
        <v>35051</v>
      </c>
      <c r="T288">
        <v>12457</v>
      </c>
      <c r="U288">
        <v>7739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939</v>
      </c>
      <c r="AF288">
        <v>0</v>
      </c>
    </row>
    <row r="289" spans="1:32" x14ac:dyDescent="0.25">
      <c r="A289" t="s">
        <v>1442</v>
      </c>
      <c r="B289" t="s">
        <v>69</v>
      </c>
      <c r="C289" t="s">
        <v>1443</v>
      </c>
      <c r="D289" t="s">
        <v>117</v>
      </c>
      <c r="E289" t="s">
        <v>72</v>
      </c>
      <c r="F289" t="s">
        <v>73</v>
      </c>
      <c r="G289" t="s">
        <v>37</v>
      </c>
      <c r="H289" s="1">
        <v>43812.170138888891</v>
      </c>
      <c r="I289" t="s">
        <v>1444</v>
      </c>
      <c r="J289" t="s">
        <v>1046</v>
      </c>
      <c r="K289" t="s">
        <v>57</v>
      </c>
      <c r="L289" t="s">
        <v>49</v>
      </c>
      <c r="M289" t="s">
        <v>43</v>
      </c>
      <c r="N289" t="s">
        <v>120</v>
      </c>
      <c r="O289">
        <v>85146</v>
      </c>
      <c r="P289">
        <v>62762</v>
      </c>
      <c r="Q289">
        <v>222</v>
      </c>
      <c r="R289">
        <v>18197</v>
      </c>
      <c r="S289">
        <v>33455</v>
      </c>
      <c r="T289">
        <v>11218</v>
      </c>
      <c r="U289">
        <v>15258</v>
      </c>
      <c r="V289">
        <v>0</v>
      </c>
      <c r="W289">
        <v>2234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597</v>
      </c>
      <c r="AF289">
        <v>0</v>
      </c>
    </row>
    <row r="290" spans="1:32" x14ac:dyDescent="0.25">
      <c r="A290" t="s">
        <v>1449</v>
      </c>
      <c r="B290" t="s">
        <v>77</v>
      </c>
      <c r="C290" t="s">
        <v>1450</v>
      </c>
      <c r="D290" t="s">
        <v>477</v>
      </c>
      <c r="E290" t="s">
        <v>79</v>
      </c>
      <c r="F290" t="s">
        <v>73</v>
      </c>
      <c r="G290" t="s">
        <v>37</v>
      </c>
      <c r="H290" s="1">
        <v>43812.109027777777</v>
      </c>
      <c r="I290" t="s">
        <v>98</v>
      </c>
      <c r="J290" t="s">
        <v>1451</v>
      </c>
      <c r="K290" t="s">
        <v>40</v>
      </c>
      <c r="L290" t="s">
        <v>49</v>
      </c>
      <c r="M290" t="s">
        <v>43</v>
      </c>
      <c r="N290" t="s">
        <v>42</v>
      </c>
      <c r="O290">
        <v>78220</v>
      </c>
      <c r="P290">
        <v>56123</v>
      </c>
      <c r="Q290">
        <v>204</v>
      </c>
      <c r="R290">
        <v>28018</v>
      </c>
      <c r="S290">
        <v>37426</v>
      </c>
      <c r="T290">
        <v>9408</v>
      </c>
      <c r="U290">
        <v>6474</v>
      </c>
      <c r="V290">
        <v>0</v>
      </c>
      <c r="W290">
        <v>2177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638</v>
      </c>
      <c r="AF290">
        <v>0</v>
      </c>
    </row>
    <row r="291" spans="1:32" x14ac:dyDescent="0.25">
      <c r="A291" t="s">
        <v>1428</v>
      </c>
      <c r="B291" t="s">
        <v>257</v>
      </c>
      <c r="C291" t="s">
        <v>1429</v>
      </c>
      <c r="D291" t="s">
        <v>1111</v>
      </c>
      <c r="E291" t="s">
        <v>260</v>
      </c>
      <c r="F291" t="s">
        <v>73</v>
      </c>
      <c r="G291" t="s">
        <v>54</v>
      </c>
      <c r="H291" s="1">
        <v>43812.017361111109</v>
      </c>
      <c r="I291" t="s">
        <v>1089</v>
      </c>
      <c r="J291" t="s">
        <v>732</v>
      </c>
      <c r="K291" t="s">
        <v>40</v>
      </c>
      <c r="L291" t="s">
        <v>41</v>
      </c>
      <c r="M291" t="s">
        <v>42</v>
      </c>
      <c r="N291" t="s">
        <v>43</v>
      </c>
      <c r="O291">
        <v>60764</v>
      </c>
      <c r="P291">
        <v>34097</v>
      </c>
      <c r="Q291">
        <v>85</v>
      </c>
      <c r="R291">
        <v>8395</v>
      </c>
      <c r="S291">
        <v>8812</v>
      </c>
      <c r="T291">
        <v>17207</v>
      </c>
      <c r="U291">
        <v>816</v>
      </c>
      <c r="V291">
        <v>2168</v>
      </c>
      <c r="W291">
        <v>546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4548</v>
      </c>
      <c r="AF291">
        <v>0</v>
      </c>
    </row>
    <row r="292" spans="1:32" x14ac:dyDescent="0.25">
      <c r="A292" t="s">
        <v>1430</v>
      </c>
      <c r="B292" t="s">
        <v>257</v>
      </c>
      <c r="C292" t="s">
        <v>1431</v>
      </c>
      <c r="D292" t="s">
        <v>1111</v>
      </c>
      <c r="E292" t="s">
        <v>260</v>
      </c>
      <c r="F292" t="s">
        <v>73</v>
      </c>
      <c r="G292" t="s">
        <v>37</v>
      </c>
      <c r="H292" s="1">
        <v>43812.123611111114</v>
      </c>
      <c r="I292" t="s">
        <v>176</v>
      </c>
      <c r="J292" t="s">
        <v>1432</v>
      </c>
      <c r="K292" t="s">
        <v>40</v>
      </c>
      <c r="L292" t="s">
        <v>49</v>
      </c>
      <c r="M292" t="s">
        <v>43</v>
      </c>
      <c r="N292" t="s">
        <v>42</v>
      </c>
      <c r="O292">
        <v>72348</v>
      </c>
      <c r="P292">
        <v>47817</v>
      </c>
      <c r="Q292">
        <v>180</v>
      </c>
      <c r="R292">
        <v>11626</v>
      </c>
      <c r="S292">
        <v>28135</v>
      </c>
      <c r="T292">
        <v>16509</v>
      </c>
      <c r="U292">
        <v>1953</v>
      </c>
      <c r="V292">
        <v>0</v>
      </c>
      <c r="W292">
        <v>1220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25">
      <c r="A293" t="s">
        <v>1452</v>
      </c>
      <c r="B293" t="s">
        <v>69</v>
      </c>
      <c r="C293" t="s">
        <v>1453</v>
      </c>
      <c r="D293" t="s">
        <v>139</v>
      </c>
      <c r="E293" t="s">
        <v>72</v>
      </c>
      <c r="F293" t="s">
        <v>73</v>
      </c>
      <c r="G293" t="s">
        <v>37</v>
      </c>
      <c r="H293" s="1">
        <v>43812.188194444447</v>
      </c>
      <c r="I293" t="s">
        <v>593</v>
      </c>
      <c r="J293" t="s">
        <v>1454</v>
      </c>
      <c r="K293" t="s">
        <v>40</v>
      </c>
      <c r="L293" t="s">
        <v>49</v>
      </c>
      <c r="M293" t="s">
        <v>43</v>
      </c>
      <c r="N293" t="s">
        <v>42</v>
      </c>
      <c r="O293">
        <v>91545</v>
      </c>
      <c r="P293">
        <v>62543</v>
      </c>
      <c r="Q293">
        <v>237</v>
      </c>
      <c r="R293">
        <v>6255</v>
      </c>
      <c r="S293">
        <v>30938</v>
      </c>
      <c r="T293">
        <v>24683</v>
      </c>
      <c r="U293">
        <v>4991</v>
      </c>
      <c r="V293">
        <v>0</v>
      </c>
      <c r="W293">
        <v>1931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25">
      <c r="A294" t="s">
        <v>1455</v>
      </c>
      <c r="B294" t="s">
        <v>69</v>
      </c>
      <c r="C294" t="s">
        <v>1456</v>
      </c>
      <c r="D294" t="s">
        <v>139</v>
      </c>
      <c r="E294" t="s">
        <v>72</v>
      </c>
      <c r="F294" t="s">
        <v>73</v>
      </c>
      <c r="G294" t="s">
        <v>54</v>
      </c>
      <c r="H294" s="1">
        <v>43812.194444444445</v>
      </c>
      <c r="I294" t="s">
        <v>631</v>
      </c>
      <c r="J294" t="s">
        <v>218</v>
      </c>
      <c r="K294" t="s">
        <v>40</v>
      </c>
      <c r="L294" t="s">
        <v>49</v>
      </c>
      <c r="M294" t="s">
        <v>43</v>
      </c>
      <c r="N294" t="s">
        <v>42</v>
      </c>
      <c r="O294">
        <v>96363</v>
      </c>
      <c r="P294">
        <v>64007</v>
      </c>
      <c r="Q294">
        <v>181</v>
      </c>
      <c r="R294">
        <v>6944</v>
      </c>
      <c r="S294">
        <v>32011</v>
      </c>
      <c r="T294">
        <v>25067</v>
      </c>
      <c r="U294">
        <v>4688</v>
      </c>
      <c r="V294">
        <v>0</v>
      </c>
      <c r="W294">
        <v>1495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746</v>
      </c>
      <c r="AF294">
        <v>0</v>
      </c>
    </row>
    <row r="295" spans="1:32" x14ac:dyDescent="0.25">
      <c r="A295" t="s">
        <v>1457</v>
      </c>
      <c r="B295" t="s">
        <v>156</v>
      </c>
      <c r="C295" t="s">
        <v>1458</v>
      </c>
      <c r="D295" t="s">
        <v>158</v>
      </c>
      <c r="E295" t="s">
        <v>158</v>
      </c>
      <c r="F295" t="s">
        <v>73</v>
      </c>
      <c r="G295" t="s">
        <v>54</v>
      </c>
      <c r="H295" s="1">
        <v>43812.126388888886</v>
      </c>
      <c r="I295" t="s">
        <v>1459</v>
      </c>
      <c r="J295" t="s">
        <v>1460</v>
      </c>
      <c r="K295" t="s">
        <v>57</v>
      </c>
      <c r="L295" t="s">
        <v>41</v>
      </c>
      <c r="M295" t="s">
        <v>42</v>
      </c>
      <c r="N295" t="s">
        <v>43</v>
      </c>
      <c r="O295">
        <v>70021</v>
      </c>
      <c r="P295">
        <v>45741</v>
      </c>
      <c r="Q295">
        <v>104</v>
      </c>
      <c r="R295">
        <v>16482</v>
      </c>
      <c r="S295">
        <v>11482</v>
      </c>
      <c r="T295">
        <v>27964</v>
      </c>
      <c r="U295">
        <v>3717</v>
      </c>
      <c r="V295">
        <v>1202</v>
      </c>
      <c r="W295">
        <v>1160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216</v>
      </c>
      <c r="AF295">
        <v>0</v>
      </c>
    </row>
    <row r="296" spans="1:32" x14ac:dyDescent="0.25">
      <c r="A296" t="s">
        <v>1461</v>
      </c>
      <c r="B296" t="s">
        <v>69</v>
      </c>
      <c r="C296" t="s">
        <v>1462</v>
      </c>
      <c r="D296" t="s">
        <v>874</v>
      </c>
      <c r="E296" t="s">
        <v>72</v>
      </c>
      <c r="F296" t="s">
        <v>73</v>
      </c>
      <c r="G296" t="s">
        <v>37</v>
      </c>
      <c r="H296" s="1">
        <v>43812.161111111112</v>
      </c>
      <c r="I296" t="s">
        <v>246</v>
      </c>
      <c r="J296" t="s">
        <v>1463</v>
      </c>
      <c r="K296" t="s">
        <v>40</v>
      </c>
      <c r="L296" t="s">
        <v>49</v>
      </c>
      <c r="M296" t="s">
        <v>43</v>
      </c>
      <c r="N296" t="s">
        <v>120</v>
      </c>
      <c r="O296">
        <v>74665</v>
      </c>
      <c r="P296">
        <v>57110</v>
      </c>
      <c r="Q296">
        <v>194</v>
      </c>
      <c r="R296">
        <v>12041</v>
      </c>
      <c r="S296">
        <v>31656</v>
      </c>
      <c r="T296">
        <v>2965</v>
      </c>
      <c r="U296">
        <v>19615</v>
      </c>
      <c r="V296">
        <v>0</v>
      </c>
      <c r="W296">
        <v>1874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1000</v>
      </c>
      <c r="AF296">
        <v>0</v>
      </c>
    </row>
    <row r="297" spans="1:32" x14ac:dyDescent="0.25">
      <c r="A297" t="s">
        <v>1472</v>
      </c>
      <c r="B297" t="s">
        <v>83</v>
      </c>
      <c r="C297" t="s">
        <v>1473</v>
      </c>
      <c r="D297" t="s">
        <v>325</v>
      </c>
      <c r="E297" t="s">
        <v>86</v>
      </c>
      <c r="F297" t="s">
        <v>73</v>
      </c>
      <c r="G297" t="s">
        <v>37</v>
      </c>
      <c r="H297" s="1">
        <v>43812.176388888889</v>
      </c>
      <c r="I297" t="s">
        <v>153</v>
      </c>
      <c r="J297" t="s">
        <v>831</v>
      </c>
      <c r="K297" t="s">
        <v>40</v>
      </c>
      <c r="L297" t="s">
        <v>49</v>
      </c>
      <c r="M297" t="s">
        <v>43</v>
      </c>
      <c r="N297" t="s">
        <v>42</v>
      </c>
      <c r="O297">
        <v>67397</v>
      </c>
      <c r="P297">
        <v>45310</v>
      </c>
      <c r="Q297">
        <v>138</v>
      </c>
      <c r="R297">
        <v>6354</v>
      </c>
      <c r="S297">
        <v>23925</v>
      </c>
      <c r="T297">
        <v>17571</v>
      </c>
      <c r="U297">
        <v>2328</v>
      </c>
      <c r="V297">
        <v>0</v>
      </c>
      <c r="W297">
        <v>938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548</v>
      </c>
      <c r="AF297">
        <v>0</v>
      </c>
    </row>
    <row r="298" spans="1:32" x14ac:dyDescent="0.25">
      <c r="A298" t="s">
        <v>1474</v>
      </c>
      <c r="B298" t="s">
        <v>162</v>
      </c>
      <c r="C298" t="s">
        <v>1475</v>
      </c>
      <c r="D298" t="s">
        <v>203</v>
      </c>
      <c r="E298" t="s">
        <v>165</v>
      </c>
      <c r="F298" t="s">
        <v>73</v>
      </c>
      <c r="G298" t="s">
        <v>37</v>
      </c>
      <c r="H298" s="1">
        <v>43812.184027777781</v>
      </c>
      <c r="I298" t="s">
        <v>1476</v>
      </c>
      <c r="J298" t="s">
        <v>1477</v>
      </c>
      <c r="K298" t="s">
        <v>57</v>
      </c>
      <c r="L298" t="s">
        <v>49</v>
      </c>
      <c r="M298" t="s">
        <v>43</v>
      </c>
      <c r="N298" t="s">
        <v>42</v>
      </c>
      <c r="O298">
        <v>78803</v>
      </c>
      <c r="P298">
        <v>51930</v>
      </c>
      <c r="Q298">
        <v>191</v>
      </c>
      <c r="R298">
        <v>11267</v>
      </c>
      <c r="S298">
        <v>29424</v>
      </c>
      <c r="T298">
        <v>18157</v>
      </c>
      <c r="U298">
        <v>2285</v>
      </c>
      <c r="V298">
        <v>0</v>
      </c>
      <c r="W298">
        <v>1107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957</v>
      </c>
      <c r="AF298">
        <v>0</v>
      </c>
    </row>
    <row r="299" spans="1:32" x14ac:dyDescent="0.25">
      <c r="A299" t="s">
        <v>1511</v>
      </c>
      <c r="B299" t="s">
        <v>69</v>
      </c>
      <c r="C299" t="s">
        <v>1512</v>
      </c>
      <c r="D299" t="s">
        <v>71</v>
      </c>
      <c r="E299" t="s">
        <v>72</v>
      </c>
      <c r="F299" t="s">
        <v>73</v>
      </c>
      <c r="G299" t="s">
        <v>37</v>
      </c>
      <c r="H299" s="1">
        <v>43812.093055555553</v>
      </c>
      <c r="I299" t="s">
        <v>1513</v>
      </c>
      <c r="J299" t="s">
        <v>1058</v>
      </c>
      <c r="K299" t="s">
        <v>40</v>
      </c>
      <c r="L299" t="s">
        <v>49</v>
      </c>
      <c r="M299" t="s">
        <v>43</v>
      </c>
      <c r="N299" t="s">
        <v>42</v>
      </c>
      <c r="O299">
        <v>73549</v>
      </c>
      <c r="P299">
        <v>50786</v>
      </c>
      <c r="Q299">
        <v>189</v>
      </c>
      <c r="R299">
        <v>25251</v>
      </c>
      <c r="S299">
        <v>32769</v>
      </c>
      <c r="T299">
        <v>7518</v>
      </c>
      <c r="U299">
        <v>7390</v>
      </c>
      <c r="V299">
        <v>0</v>
      </c>
      <c r="W299">
        <v>2434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675</v>
      </c>
      <c r="AF299">
        <v>0</v>
      </c>
    </row>
    <row r="300" spans="1:32" x14ac:dyDescent="0.25">
      <c r="A300" t="s">
        <v>1514</v>
      </c>
      <c r="B300" t="s">
        <v>69</v>
      </c>
      <c r="C300" t="s">
        <v>1515</v>
      </c>
      <c r="D300" t="s">
        <v>71</v>
      </c>
      <c r="E300" t="s">
        <v>72</v>
      </c>
      <c r="F300" t="s">
        <v>73</v>
      </c>
      <c r="G300" t="s">
        <v>37</v>
      </c>
      <c r="H300" s="1">
        <v>43812.121527777781</v>
      </c>
      <c r="I300" t="s">
        <v>1516</v>
      </c>
      <c r="J300" t="s">
        <v>1517</v>
      </c>
      <c r="K300" t="s">
        <v>40</v>
      </c>
      <c r="L300" t="s">
        <v>49</v>
      </c>
      <c r="M300" t="s">
        <v>43</v>
      </c>
      <c r="N300" t="s">
        <v>120</v>
      </c>
      <c r="O300">
        <v>70869</v>
      </c>
      <c r="P300">
        <v>50306</v>
      </c>
      <c r="Q300">
        <v>250</v>
      </c>
      <c r="R300">
        <v>24403</v>
      </c>
      <c r="S300">
        <v>32113</v>
      </c>
      <c r="T300">
        <v>6595</v>
      </c>
      <c r="U300">
        <v>7710</v>
      </c>
      <c r="V300">
        <v>0</v>
      </c>
      <c r="W300">
        <v>3888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x14ac:dyDescent="0.25">
      <c r="A301" t="s">
        <v>1490</v>
      </c>
      <c r="B301" t="s">
        <v>94</v>
      </c>
      <c r="C301" t="s">
        <v>1491</v>
      </c>
      <c r="D301" t="s">
        <v>123</v>
      </c>
      <c r="E301" t="s">
        <v>97</v>
      </c>
      <c r="F301" t="s">
        <v>73</v>
      </c>
      <c r="G301" t="s">
        <v>37</v>
      </c>
      <c r="H301" s="1">
        <v>43812.152777777781</v>
      </c>
      <c r="I301" t="s">
        <v>473</v>
      </c>
      <c r="J301" t="s">
        <v>1492</v>
      </c>
      <c r="K301" t="s">
        <v>40</v>
      </c>
      <c r="L301" t="s">
        <v>49</v>
      </c>
      <c r="M301" t="s">
        <v>43</v>
      </c>
      <c r="N301" t="s">
        <v>42</v>
      </c>
      <c r="O301">
        <v>75850</v>
      </c>
      <c r="P301">
        <v>54762</v>
      </c>
      <c r="Q301">
        <v>259</v>
      </c>
      <c r="R301">
        <v>21816</v>
      </c>
      <c r="S301">
        <v>34660</v>
      </c>
      <c r="T301">
        <v>12844</v>
      </c>
      <c r="U301">
        <v>5308</v>
      </c>
      <c r="V301">
        <v>0</v>
      </c>
      <c r="W301">
        <v>1950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25">
      <c r="A302" t="s">
        <v>1493</v>
      </c>
      <c r="B302" t="s">
        <v>69</v>
      </c>
      <c r="C302" t="s">
        <v>1494</v>
      </c>
      <c r="D302" t="s">
        <v>393</v>
      </c>
      <c r="E302" t="s">
        <v>72</v>
      </c>
      <c r="F302" t="s">
        <v>73</v>
      </c>
      <c r="G302" t="s">
        <v>37</v>
      </c>
      <c r="H302" s="1">
        <v>43812.131249999999</v>
      </c>
      <c r="I302" t="s">
        <v>1495</v>
      </c>
      <c r="J302" t="s">
        <v>1496</v>
      </c>
      <c r="K302" t="s">
        <v>57</v>
      </c>
      <c r="L302" t="s">
        <v>49</v>
      </c>
      <c r="M302" t="s">
        <v>43</v>
      </c>
      <c r="N302" t="s">
        <v>120</v>
      </c>
      <c r="O302">
        <v>83414</v>
      </c>
      <c r="P302">
        <v>59998</v>
      </c>
      <c r="Q302">
        <v>190</v>
      </c>
      <c r="R302">
        <v>16047</v>
      </c>
      <c r="S302">
        <v>34431</v>
      </c>
      <c r="T302">
        <v>4404</v>
      </c>
      <c r="U302">
        <v>18384</v>
      </c>
      <c r="V302">
        <v>0</v>
      </c>
      <c r="W302">
        <v>2454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325</v>
      </c>
      <c r="AF302">
        <v>0</v>
      </c>
    </row>
    <row r="303" spans="1:32" x14ac:dyDescent="0.25">
      <c r="A303" t="s">
        <v>1501</v>
      </c>
      <c r="B303" t="s">
        <v>257</v>
      </c>
      <c r="C303" t="s">
        <v>1502</v>
      </c>
      <c r="D303" t="s">
        <v>345</v>
      </c>
      <c r="E303" t="s">
        <v>260</v>
      </c>
      <c r="F303" t="s">
        <v>73</v>
      </c>
      <c r="G303" t="s">
        <v>54</v>
      </c>
      <c r="H303" s="1">
        <v>43811.977083333331</v>
      </c>
      <c r="I303" t="s">
        <v>1503</v>
      </c>
      <c r="J303" t="s">
        <v>1504</v>
      </c>
      <c r="K303" t="s">
        <v>57</v>
      </c>
      <c r="L303" t="s">
        <v>41</v>
      </c>
      <c r="M303" t="s">
        <v>42</v>
      </c>
      <c r="N303" t="s">
        <v>43</v>
      </c>
      <c r="O303">
        <v>57845</v>
      </c>
      <c r="P303">
        <v>37474</v>
      </c>
      <c r="Q303">
        <v>137</v>
      </c>
      <c r="R303">
        <v>12278</v>
      </c>
      <c r="S303">
        <v>9290</v>
      </c>
      <c r="T303">
        <v>21568</v>
      </c>
      <c r="U303">
        <v>2709</v>
      </c>
      <c r="V303">
        <v>2542</v>
      </c>
      <c r="W303">
        <v>1365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25">
      <c r="A304" t="s">
        <v>1505</v>
      </c>
      <c r="B304" t="s">
        <v>257</v>
      </c>
      <c r="C304" t="s">
        <v>1506</v>
      </c>
      <c r="D304" t="s">
        <v>345</v>
      </c>
      <c r="E304" t="s">
        <v>260</v>
      </c>
      <c r="F304" t="s">
        <v>73</v>
      </c>
      <c r="G304" t="s">
        <v>54</v>
      </c>
      <c r="H304" s="1">
        <v>43812.003472222219</v>
      </c>
      <c r="I304" t="s">
        <v>1507</v>
      </c>
      <c r="J304" t="s">
        <v>1255</v>
      </c>
      <c r="K304" t="s">
        <v>40</v>
      </c>
      <c r="L304" t="s">
        <v>41</v>
      </c>
      <c r="M304" t="s">
        <v>42</v>
      </c>
      <c r="N304" t="s">
        <v>43</v>
      </c>
      <c r="O304">
        <v>63796</v>
      </c>
      <c r="P304">
        <v>43365</v>
      </c>
      <c r="Q304">
        <v>233</v>
      </c>
      <c r="R304">
        <v>15463</v>
      </c>
      <c r="S304">
        <v>10586</v>
      </c>
      <c r="T304">
        <v>26049</v>
      </c>
      <c r="U304">
        <v>4535</v>
      </c>
      <c r="V304">
        <v>0</v>
      </c>
      <c r="W304">
        <v>2195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25">
      <c r="A305" t="s">
        <v>1508</v>
      </c>
      <c r="B305" t="s">
        <v>257</v>
      </c>
      <c r="C305" t="s">
        <v>1509</v>
      </c>
      <c r="D305" t="s">
        <v>345</v>
      </c>
      <c r="E305" t="s">
        <v>260</v>
      </c>
      <c r="F305" t="s">
        <v>73</v>
      </c>
      <c r="G305" t="s">
        <v>54</v>
      </c>
      <c r="H305" s="1">
        <v>43812.031944444447</v>
      </c>
      <c r="I305" t="s">
        <v>1179</v>
      </c>
      <c r="J305" t="s">
        <v>1510</v>
      </c>
      <c r="K305" t="s">
        <v>57</v>
      </c>
      <c r="L305" t="s">
        <v>41</v>
      </c>
      <c r="M305" t="s">
        <v>42</v>
      </c>
      <c r="N305" t="s">
        <v>43</v>
      </c>
      <c r="O305">
        <v>68486</v>
      </c>
      <c r="P305">
        <v>46999</v>
      </c>
      <c r="Q305">
        <v>119</v>
      </c>
      <c r="R305">
        <v>5765</v>
      </c>
      <c r="S305">
        <v>15589</v>
      </c>
      <c r="T305">
        <v>21354</v>
      </c>
      <c r="U305">
        <v>4357</v>
      </c>
      <c r="V305">
        <v>4331</v>
      </c>
      <c r="W305">
        <v>1368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25">
      <c r="A306" t="s">
        <v>1497</v>
      </c>
      <c r="B306" t="s">
        <v>77</v>
      </c>
      <c r="C306" t="s">
        <v>1498</v>
      </c>
      <c r="D306" t="s">
        <v>498</v>
      </c>
      <c r="E306" t="s">
        <v>79</v>
      </c>
      <c r="F306" t="s">
        <v>73</v>
      </c>
      <c r="G306" t="s">
        <v>54</v>
      </c>
      <c r="H306" s="1">
        <v>43812.197916666664</v>
      </c>
      <c r="I306" t="s">
        <v>1499</v>
      </c>
      <c r="J306" t="s">
        <v>1500</v>
      </c>
      <c r="K306" t="s">
        <v>40</v>
      </c>
      <c r="L306" t="s">
        <v>126</v>
      </c>
      <c r="M306" t="s">
        <v>43</v>
      </c>
      <c r="N306" t="s">
        <v>42</v>
      </c>
      <c r="O306">
        <v>68211</v>
      </c>
      <c r="P306">
        <v>44739</v>
      </c>
      <c r="Q306">
        <v>140</v>
      </c>
      <c r="R306">
        <v>7446</v>
      </c>
      <c r="S306">
        <v>23485</v>
      </c>
      <c r="T306">
        <v>16039</v>
      </c>
      <c r="U306">
        <v>2361</v>
      </c>
      <c r="V306">
        <v>1921</v>
      </c>
      <c r="W306">
        <v>933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25">
      <c r="A307" t="s">
        <v>1527</v>
      </c>
      <c r="B307" t="s">
        <v>194</v>
      </c>
      <c r="C307" t="s">
        <v>1528</v>
      </c>
      <c r="D307" t="s">
        <v>584</v>
      </c>
      <c r="E307" t="s">
        <v>197</v>
      </c>
      <c r="F307" t="s">
        <v>73</v>
      </c>
      <c r="G307" t="s">
        <v>37</v>
      </c>
      <c r="H307" s="1">
        <v>43812.117361111108</v>
      </c>
      <c r="I307" t="s">
        <v>1529</v>
      </c>
      <c r="J307" t="s">
        <v>831</v>
      </c>
      <c r="K307" t="s">
        <v>57</v>
      </c>
      <c r="L307" t="s">
        <v>49</v>
      </c>
      <c r="M307" t="s">
        <v>43</v>
      </c>
      <c r="N307" t="s">
        <v>120</v>
      </c>
      <c r="O307">
        <v>72529</v>
      </c>
      <c r="P307">
        <v>52556</v>
      </c>
      <c r="Q307">
        <v>182</v>
      </c>
      <c r="R307">
        <v>17501</v>
      </c>
      <c r="S307">
        <v>29190</v>
      </c>
      <c r="T307">
        <v>9329</v>
      </c>
      <c r="U307">
        <v>11689</v>
      </c>
      <c r="V307">
        <v>0</v>
      </c>
      <c r="W307">
        <v>1508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840</v>
      </c>
      <c r="AF307">
        <v>0</v>
      </c>
    </row>
    <row r="308" spans="1:32" x14ac:dyDescent="0.25">
      <c r="A308" t="s">
        <v>1530</v>
      </c>
      <c r="B308" t="s">
        <v>162</v>
      </c>
      <c r="C308" t="s">
        <v>1531</v>
      </c>
      <c r="D308" t="s">
        <v>203</v>
      </c>
      <c r="E308" t="s">
        <v>165</v>
      </c>
      <c r="F308" t="s">
        <v>73</v>
      </c>
      <c r="G308" t="s">
        <v>37</v>
      </c>
      <c r="H308" s="1">
        <v>43812.167361111111</v>
      </c>
      <c r="I308" t="s">
        <v>1532</v>
      </c>
      <c r="J308" t="s">
        <v>1533</v>
      </c>
      <c r="K308" t="s">
        <v>57</v>
      </c>
      <c r="L308" t="s">
        <v>41</v>
      </c>
      <c r="M308" t="s">
        <v>42</v>
      </c>
      <c r="N308" t="s">
        <v>43</v>
      </c>
      <c r="O308">
        <v>84527</v>
      </c>
      <c r="P308">
        <v>48259</v>
      </c>
      <c r="Q308">
        <v>127</v>
      </c>
      <c r="R308">
        <v>1276</v>
      </c>
      <c r="S308">
        <v>17021</v>
      </c>
      <c r="T308">
        <v>18297</v>
      </c>
      <c r="U308">
        <v>3147</v>
      </c>
      <c r="V308">
        <v>8032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1762</v>
      </c>
      <c r="AF308">
        <v>0</v>
      </c>
    </row>
    <row r="309" spans="1:32" x14ac:dyDescent="0.25">
      <c r="A309" t="s">
        <v>1546</v>
      </c>
      <c r="B309" t="s">
        <v>194</v>
      </c>
      <c r="C309" t="s">
        <v>1547</v>
      </c>
      <c r="D309" t="s">
        <v>528</v>
      </c>
      <c r="E309" t="s">
        <v>197</v>
      </c>
      <c r="F309" t="s">
        <v>73</v>
      </c>
      <c r="G309" t="s">
        <v>37</v>
      </c>
      <c r="H309" s="1">
        <v>43812.229166666664</v>
      </c>
      <c r="I309" t="s">
        <v>336</v>
      </c>
      <c r="J309" t="s">
        <v>1548</v>
      </c>
      <c r="K309" t="s">
        <v>40</v>
      </c>
      <c r="L309" t="s">
        <v>49</v>
      </c>
      <c r="M309" t="s">
        <v>43</v>
      </c>
      <c r="N309" t="s">
        <v>120</v>
      </c>
      <c r="O309">
        <v>69935</v>
      </c>
      <c r="P309">
        <v>51678</v>
      </c>
      <c r="Q309">
        <v>256</v>
      </c>
      <c r="R309">
        <v>14752</v>
      </c>
      <c r="S309">
        <v>30671</v>
      </c>
      <c r="T309">
        <v>4516</v>
      </c>
      <c r="U309">
        <v>15919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572</v>
      </c>
      <c r="AF309">
        <v>0</v>
      </c>
    </row>
    <row r="310" spans="1:32" x14ac:dyDescent="0.25">
      <c r="A310" t="s">
        <v>1549</v>
      </c>
      <c r="B310" t="s">
        <v>194</v>
      </c>
      <c r="C310" t="s">
        <v>1550</v>
      </c>
      <c r="D310" t="s">
        <v>584</v>
      </c>
      <c r="E310" t="s">
        <v>197</v>
      </c>
      <c r="F310" t="s">
        <v>73</v>
      </c>
      <c r="G310" t="s">
        <v>37</v>
      </c>
      <c r="H310" s="1">
        <v>43812.152777777781</v>
      </c>
      <c r="I310" t="s">
        <v>1551</v>
      </c>
      <c r="J310" t="s">
        <v>1552</v>
      </c>
      <c r="K310" t="s">
        <v>57</v>
      </c>
      <c r="L310" t="s">
        <v>49</v>
      </c>
      <c r="M310" t="s">
        <v>43</v>
      </c>
      <c r="N310" t="s">
        <v>120</v>
      </c>
      <c r="O310">
        <v>75859</v>
      </c>
      <c r="P310">
        <v>55581</v>
      </c>
      <c r="Q310">
        <v>166</v>
      </c>
      <c r="R310">
        <v>14813</v>
      </c>
      <c r="S310">
        <v>31479</v>
      </c>
      <c r="T310">
        <v>5097</v>
      </c>
      <c r="U310">
        <v>16666</v>
      </c>
      <c r="V310">
        <v>0</v>
      </c>
      <c r="W310">
        <v>1759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580</v>
      </c>
      <c r="AF310">
        <v>0</v>
      </c>
    </row>
    <row r="311" spans="1:32" x14ac:dyDescent="0.25">
      <c r="A311" t="s">
        <v>1553</v>
      </c>
      <c r="B311" t="s">
        <v>194</v>
      </c>
      <c r="C311" t="s">
        <v>1554</v>
      </c>
      <c r="D311" t="s">
        <v>384</v>
      </c>
      <c r="E311" t="s">
        <v>197</v>
      </c>
      <c r="F311" t="s">
        <v>73</v>
      </c>
      <c r="G311" t="s">
        <v>37</v>
      </c>
      <c r="H311" s="1">
        <v>43812.248611111114</v>
      </c>
      <c r="I311" t="s">
        <v>176</v>
      </c>
      <c r="J311" t="s">
        <v>1555</v>
      </c>
      <c r="K311" t="s">
        <v>40</v>
      </c>
      <c r="L311" t="s">
        <v>49</v>
      </c>
      <c r="M311" t="s">
        <v>43</v>
      </c>
      <c r="N311" t="s">
        <v>120</v>
      </c>
      <c r="O311">
        <v>76765</v>
      </c>
      <c r="P311">
        <v>56107</v>
      </c>
      <c r="Q311">
        <v>263</v>
      </c>
      <c r="R311">
        <v>24301</v>
      </c>
      <c r="S311">
        <v>35705</v>
      </c>
      <c r="T311">
        <v>6737</v>
      </c>
      <c r="U311">
        <v>11404</v>
      </c>
      <c r="V311">
        <v>0</v>
      </c>
      <c r="W311">
        <v>2261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x14ac:dyDescent="0.25">
      <c r="A312" t="s">
        <v>1560</v>
      </c>
      <c r="B312" t="s">
        <v>257</v>
      </c>
      <c r="C312" t="s">
        <v>1561</v>
      </c>
      <c r="D312" t="s">
        <v>320</v>
      </c>
      <c r="E312" t="s">
        <v>260</v>
      </c>
      <c r="F312" t="s">
        <v>73</v>
      </c>
      <c r="G312" t="s">
        <v>37</v>
      </c>
      <c r="H312" s="1">
        <v>43812.134722222225</v>
      </c>
      <c r="I312" t="s">
        <v>1562</v>
      </c>
      <c r="J312" t="s">
        <v>415</v>
      </c>
      <c r="K312" t="s">
        <v>40</v>
      </c>
      <c r="L312" t="s">
        <v>41</v>
      </c>
      <c r="M312" t="s">
        <v>42</v>
      </c>
      <c r="N312" t="s">
        <v>43</v>
      </c>
      <c r="O312">
        <v>66796</v>
      </c>
      <c r="P312">
        <v>42195</v>
      </c>
      <c r="Q312">
        <v>107</v>
      </c>
      <c r="R312">
        <v>4742</v>
      </c>
      <c r="S312">
        <v>13897</v>
      </c>
      <c r="T312">
        <v>18639</v>
      </c>
      <c r="U312">
        <v>2879</v>
      </c>
      <c r="V312">
        <v>4693</v>
      </c>
      <c r="W312">
        <v>1126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961</v>
      </c>
      <c r="AF312">
        <v>0</v>
      </c>
    </row>
    <row r="313" spans="1:32" x14ac:dyDescent="0.25">
      <c r="A313" t="s">
        <v>1563</v>
      </c>
      <c r="B313" t="s">
        <v>180</v>
      </c>
      <c r="C313" t="s">
        <v>1564</v>
      </c>
      <c r="D313" t="s">
        <v>221</v>
      </c>
      <c r="E313" t="s">
        <v>183</v>
      </c>
      <c r="F313" t="s">
        <v>73</v>
      </c>
      <c r="G313" t="s">
        <v>37</v>
      </c>
      <c r="H313" s="1">
        <v>43812.181250000001</v>
      </c>
      <c r="I313" t="s">
        <v>1033</v>
      </c>
      <c r="J313" t="s">
        <v>1565</v>
      </c>
      <c r="K313" t="s">
        <v>40</v>
      </c>
      <c r="L313" t="s">
        <v>49</v>
      </c>
      <c r="M313" t="s">
        <v>43</v>
      </c>
      <c r="N313" t="s">
        <v>42</v>
      </c>
      <c r="O313">
        <v>90678</v>
      </c>
      <c r="P313">
        <v>65018</v>
      </c>
      <c r="Q313">
        <v>200</v>
      </c>
      <c r="R313">
        <v>24283</v>
      </c>
      <c r="S313">
        <v>38443</v>
      </c>
      <c r="T313">
        <v>14160</v>
      </c>
      <c r="U313">
        <v>7999</v>
      </c>
      <c r="V313">
        <v>0</v>
      </c>
      <c r="W313">
        <v>1891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2525</v>
      </c>
      <c r="AF313">
        <v>0</v>
      </c>
    </row>
    <row r="314" spans="1:32" x14ac:dyDescent="0.25">
      <c r="A314" t="s">
        <v>1566</v>
      </c>
      <c r="B314" t="s">
        <v>180</v>
      </c>
      <c r="C314" t="s">
        <v>1567</v>
      </c>
      <c r="D314" t="s">
        <v>533</v>
      </c>
      <c r="E314" t="s">
        <v>183</v>
      </c>
      <c r="F314" t="s">
        <v>73</v>
      </c>
      <c r="G314" t="s">
        <v>37</v>
      </c>
      <c r="H314" s="1">
        <v>43812.180555555555</v>
      </c>
      <c r="I314" t="s">
        <v>38</v>
      </c>
      <c r="J314" t="s">
        <v>1568</v>
      </c>
      <c r="K314" t="s">
        <v>40</v>
      </c>
      <c r="L314" t="s">
        <v>49</v>
      </c>
      <c r="M314" t="s">
        <v>43</v>
      </c>
      <c r="N314" t="s">
        <v>42</v>
      </c>
      <c r="O314">
        <v>83699</v>
      </c>
      <c r="P314">
        <v>52964</v>
      </c>
      <c r="Q314">
        <v>239</v>
      </c>
      <c r="R314">
        <v>29993</v>
      </c>
      <c r="S314">
        <v>38423</v>
      </c>
      <c r="T314">
        <v>8430</v>
      </c>
      <c r="U314">
        <v>4298</v>
      </c>
      <c r="V314">
        <v>0</v>
      </c>
      <c r="W314">
        <v>1813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25">
      <c r="A315" t="s">
        <v>1569</v>
      </c>
      <c r="B315" t="s">
        <v>94</v>
      </c>
      <c r="C315" t="s">
        <v>1570</v>
      </c>
      <c r="D315" t="s">
        <v>96</v>
      </c>
      <c r="E315" t="s">
        <v>97</v>
      </c>
      <c r="F315" t="s">
        <v>73</v>
      </c>
      <c r="G315" t="s">
        <v>37</v>
      </c>
      <c r="H315" s="1">
        <v>43812.165277777778</v>
      </c>
      <c r="I315" t="s">
        <v>124</v>
      </c>
      <c r="J315" t="s">
        <v>1571</v>
      </c>
      <c r="K315" t="s">
        <v>40</v>
      </c>
      <c r="L315" t="s">
        <v>49</v>
      </c>
      <c r="M315" t="s">
        <v>43</v>
      </c>
      <c r="N315" t="s">
        <v>42</v>
      </c>
      <c r="O315">
        <v>72345</v>
      </c>
      <c r="P315">
        <v>49217</v>
      </c>
      <c r="Q315">
        <v>173</v>
      </c>
      <c r="R315">
        <v>12876</v>
      </c>
      <c r="S315">
        <v>28897</v>
      </c>
      <c r="T315">
        <v>16021</v>
      </c>
      <c r="U315">
        <v>3021</v>
      </c>
      <c r="V315">
        <v>0</v>
      </c>
      <c r="W315">
        <v>1278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 t="s">
        <v>1576</v>
      </c>
      <c r="B316" t="s">
        <v>69</v>
      </c>
      <c r="C316" t="s">
        <v>1577</v>
      </c>
      <c r="D316" t="s">
        <v>71</v>
      </c>
      <c r="E316" t="s">
        <v>72</v>
      </c>
      <c r="F316" t="s">
        <v>73</v>
      </c>
      <c r="G316" t="s">
        <v>37</v>
      </c>
      <c r="H316" s="1">
        <v>43812.09652777778</v>
      </c>
      <c r="I316" t="s">
        <v>1578</v>
      </c>
      <c r="J316" t="s">
        <v>1579</v>
      </c>
      <c r="K316" t="s">
        <v>40</v>
      </c>
      <c r="L316" t="s">
        <v>49</v>
      </c>
      <c r="M316" t="s">
        <v>43</v>
      </c>
      <c r="N316" t="s">
        <v>120</v>
      </c>
      <c r="O316">
        <v>78954</v>
      </c>
      <c r="P316">
        <v>59270</v>
      </c>
      <c r="Q316">
        <v>174</v>
      </c>
      <c r="R316">
        <v>20211</v>
      </c>
      <c r="S316">
        <v>35280</v>
      </c>
      <c r="T316">
        <v>5760</v>
      </c>
      <c r="U316">
        <v>15069</v>
      </c>
      <c r="V316">
        <v>0</v>
      </c>
      <c r="W316">
        <v>1754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1407</v>
      </c>
      <c r="AF316">
        <v>0</v>
      </c>
    </row>
    <row r="317" spans="1:32" x14ac:dyDescent="0.25">
      <c r="A317" t="s">
        <v>1580</v>
      </c>
      <c r="B317" t="s">
        <v>180</v>
      </c>
      <c r="C317" t="s">
        <v>1581</v>
      </c>
      <c r="D317" t="s">
        <v>482</v>
      </c>
      <c r="E317" t="s">
        <v>183</v>
      </c>
      <c r="F317" t="s">
        <v>73</v>
      </c>
      <c r="G317" t="s">
        <v>37</v>
      </c>
      <c r="H317" s="1">
        <v>43812.14166666667</v>
      </c>
      <c r="I317" t="s">
        <v>1153</v>
      </c>
      <c r="J317" t="s">
        <v>1582</v>
      </c>
      <c r="K317" t="s">
        <v>40</v>
      </c>
      <c r="L317" t="s">
        <v>49</v>
      </c>
      <c r="M317" t="s">
        <v>43</v>
      </c>
      <c r="N317" t="s">
        <v>42</v>
      </c>
      <c r="O317">
        <v>76123</v>
      </c>
      <c r="P317">
        <v>55327</v>
      </c>
      <c r="Q317">
        <v>281</v>
      </c>
      <c r="R317">
        <v>18189</v>
      </c>
      <c r="S317">
        <v>31293</v>
      </c>
      <c r="T317">
        <v>13104</v>
      </c>
      <c r="U317">
        <v>8563</v>
      </c>
      <c r="V317">
        <v>0</v>
      </c>
      <c r="W317">
        <v>2367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 t="s">
        <v>1583</v>
      </c>
      <c r="B318" t="s">
        <v>194</v>
      </c>
      <c r="C318" t="s">
        <v>1584</v>
      </c>
      <c r="D318" t="s">
        <v>196</v>
      </c>
      <c r="E318" t="s">
        <v>197</v>
      </c>
      <c r="F318" t="s">
        <v>73</v>
      </c>
      <c r="G318" t="s">
        <v>37</v>
      </c>
      <c r="H318" s="1">
        <v>43812.144444444442</v>
      </c>
      <c r="I318" t="s">
        <v>1585</v>
      </c>
      <c r="J318" t="s">
        <v>1586</v>
      </c>
      <c r="K318" t="s">
        <v>40</v>
      </c>
      <c r="L318" t="s">
        <v>49</v>
      </c>
      <c r="M318" t="s">
        <v>43</v>
      </c>
      <c r="N318" t="s">
        <v>42</v>
      </c>
      <c r="O318">
        <v>73692</v>
      </c>
      <c r="P318">
        <v>56308</v>
      </c>
      <c r="Q318">
        <v>169</v>
      </c>
      <c r="R318">
        <v>14729</v>
      </c>
      <c r="S318">
        <v>28360</v>
      </c>
      <c r="T318">
        <v>13631</v>
      </c>
      <c r="U318">
        <v>12422</v>
      </c>
      <c r="V318">
        <v>0</v>
      </c>
      <c r="W318">
        <v>1423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472</v>
      </c>
      <c r="AF318">
        <v>0</v>
      </c>
    </row>
    <row r="319" spans="1:32" x14ac:dyDescent="0.25">
      <c r="A319" t="s">
        <v>1587</v>
      </c>
      <c r="B319" t="s">
        <v>77</v>
      </c>
      <c r="C319" t="s">
        <v>1588</v>
      </c>
      <c r="D319" t="s">
        <v>477</v>
      </c>
      <c r="E319" t="s">
        <v>79</v>
      </c>
      <c r="F319" t="s">
        <v>73</v>
      </c>
      <c r="G319" t="s">
        <v>37</v>
      </c>
      <c r="H319" s="1">
        <v>43812.160416666666</v>
      </c>
      <c r="I319" t="s">
        <v>1589</v>
      </c>
      <c r="J319" t="s">
        <v>1590</v>
      </c>
      <c r="K319" t="s">
        <v>40</v>
      </c>
      <c r="L319" t="s">
        <v>49</v>
      </c>
      <c r="M319" t="s">
        <v>43</v>
      </c>
      <c r="N319" t="s">
        <v>120</v>
      </c>
      <c r="O319">
        <v>70252</v>
      </c>
      <c r="P319">
        <v>51033</v>
      </c>
      <c r="Q319">
        <v>276</v>
      </c>
      <c r="R319">
        <v>24856</v>
      </c>
      <c r="S319">
        <v>32158</v>
      </c>
      <c r="T319">
        <v>6804</v>
      </c>
      <c r="U319">
        <v>7302</v>
      </c>
      <c r="V319">
        <v>0</v>
      </c>
      <c r="W319">
        <v>4769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5">
      <c r="A320" t="s">
        <v>1591</v>
      </c>
      <c r="B320" t="s">
        <v>180</v>
      </c>
      <c r="C320" t="s">
        <v>1592</v>
      </c>
      <c r="D320" t="s">
        <v>468</v>
      </c>
      <c r="E320" t="s">
        <v>183</v>
      </c>
      <c r="F320" t="s">
        <v>73</v>
      </c>
      <c r="G320" t="s">
        <v>37</v>
      </c>
      <c r="H320" s="1">
        <v>43812.132638888892</v>
      </c>
      <c r="I320" t="s">
        <v>1593</v>
      </c>
      <c r="J320" t="s">
        <v>1594</v>
      </c>
      <c r="K320" t="s">
        <v>40</v>
      </c>
      <c r="L320" t="s">
        <v>573</v>
      </c>
      <c r="M320" t="s">
        <v>43</v>
      </c>
      <c r="N320" t="s">
        <v>120</v>
      </c>
      <c r="O320">
        <v>70729</v>
      </c>
      <c r="P320">
        <v>50823</v>
      </c>
      <c r="Q320">
        <v>172</v>
      </c>
      <c r="R320">
        <v>14395</v>
      </c>
      <c r="S320">
        <v>29792</v>
      </c>
      <c r="T320">
        <v>3895</v>
      </c>
      <c r="U320">
        <v>15397</v>
      </c>
      <c r="V320">
        <v>1739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25">
      <c r="A321" t="s">
        <v>1595</v>
      </c>
      <c r="B321" t="s">
        <v>77</v>
      </c>
      <c r="C321" t="s">
        <v>1596</v>
      </c>
      <c r="D321" t="s">
        <v>1372</v>
      </c>
      <c r="E321" t="s">
        <v>79</v>
      </c>
      <c r="F321" t="s">
        <v>73</v>
      </c>
      <c r="G321" t="s">
        <v>37</v>
      </c>
      <c r="H321" s="1">
        <v>43812.1875</v>
      </c>
      <c r="I321" t="s">
        <v>1376</v>
      </c>
      <c r="J321" t="s">
        <v>1597</v>
      </c>
      <c r="K321" t="s">
        <v>40</v>
      </c>
      <c r="L321" t="s">
        <v>49</v>
      </c>
      <c r="M321" t="s">
        <v>43</v>
      </c>
      <c r="N321" t="s">
        <v>42</v>
      </c>
      <c r="O321">
        <v>83258</v>
      </c>
      <c r="P321">
        <v>56513</v>
      </c>
      <c r="Q321">
        <v>205</v>
      </c>
      <c r="R321">
        <v>22949</v>
      </c>
      <c r="S321">
        <v>35444</v>
      </c>
      <c r="T321">
        <v>12495</v>
      </c>
      <c r="U321">
        <v>5643</v>
      </c>
      <c r="V321">
        <v>0</v>
      </c>
      <c r="W321">
        <v>1790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1141</v>
      </c>
      <c r="AF321">
        <v>0</v>
      </c>
    </row>
    <row r="322" spans="1:32" x14ac:dyDescent="0.25">
      <c r="A322" t="s">
        <v>1598</v>
      </c>
      <c r="B322" t="s">
        <v>194</v>
      </c>
      <c r="C322" t="s">
        <v>1599</v>
      </c>
      <c r="D322" t="s">
        <v>196</v>
      </c>
      <c r="E322" t="s">
        <v>197</v>
      </c>
      <c r="F322" t="s">
        <v>73</v>
      </c>
      <c r="G322" t="s">
        <v>37</v>
      </c>
      <c r="H322" s="1">
        <v>43812.209722222222</v>
      </c>
      <c r="I322" t="s">
        <v>298</v>
      </c>
      <c r="J322" t="s">
        <v>1600</v>
      </c>
      <c r="K322" t="s">
        <v>40</v>
      </c>
      <c r="L322" t="s">
        <v>49</v>
      </c>
      <c r="M322" t="s">
        <v>43</v>
      </c>
      <c r="N322" t="s">
        <v>42</v>
      </c>
      <c r="O322">
        <v>80194</v>
      </c>
      <c r="P322">
        <v>62055</v>
      </c>
      <c r="Q322">
        <v>241</v>
      </c>
      <c r="R322">
        <v>17536</v>
      </c>
      <c r="S322">
        <v>32801</v>
      </c>
      <c r="T322">
        <v>15265</v>
      </c>
      <c r="U322">
        <v>11051</v>
      </c>
      <c r="V322">
        <v>0</v>
      </c>
      <c r="W322">
        <v>2938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25">
      <c r="A323" t="s">
        <v>1601</v>
      </c>
      <c r="B323" t="s">
        <v>194</v>
      </c>
      <c r="C323" t="s">
        <v>1602</v>
      </c>
      <c r="D323" t="s">
        <v>635</v>
      </c>
      <c r="E323" t="s">
        <v>197</v>
      </c>
      <c r="F323" t="s">
        <v>73</v>
      </c>
      <c r="G323" t="s">
        <v>37</v>
      </c>
      <c r="H323" s="1">
        <v>43812.020833333336</v>
      </c>
      <c r="I323" t="s">
        <v>909</v>
      </c>
      <c r="J323" t="s">
        <v>1435</v>
      </c>
      <c r="K323" t="s">
        <v>40</v>
      </c>
      <c r="L323" t="s">
        <v>49</v>
      </c>
      <c r="M323" t="s">
        <v>43</v>
      </c>
      <c r="N323" t="s">
        <v>42</v>
      </c>
      <c r="O323">
        <v>82441</v>
      </c>
      <c r="P323">
        <v>55115</v>
      </c>
      <c r="Q323">
        <v>209</v>
      </c>
      <c r="R323">
        <v>16171</v>
      </c>
      <c r="S323">
        <v>32584</v>
      </c>
      <c r="T323">
        <v>16413</v>
      </c>
      <c r="U323">
        <v>4408</v>
      </c>
      <c r="V323">
        <v>0</v>
      </c>
      <c r="W323">
        <v>1710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25">
      <c r="A324" t="s">
        <v>1603</v>
      </c>
      <c r="B324" t="s">
        <v>69</v>
      </c>
      <c r="C324" t="s">
        <v>1604</v>
      </c>
      <c r="D324" t="s">
        <v>130</v>
      </c>
      <c r="E324" t="s">
        <v>72</v>
      </c>
      <c r="F324" t="s">
        <v>73</v>
      </c>
      <c r="G324" t="s">
        <v>37</v>
      </c>
      <c r="H324" s="1">
        <v>43812.227083333331</v>
      </c>
      <c r="I324" t="s">
        <v>1605</v>
      </c>
      <c r="J324" t="s">
        <v>1606</v>
      </c>
      <c r="K324" t="s">
        <v>40</v>
      </c>
      <c r="L324" t="s">
        <v>49</v>
      </c>
      <c r="M324" t="s">
        <v>43</v>
      </c>
      <c r="N324" t="s">
        <v>42</v>
      </c>
      <c r="O324">
        <v>72756</v>
      </c>
      <c r="P324">
        <v>48178</v>
      </c>
      <c r="Q324">
        <v>250</v>
      </c>
      <c r="R324">
        <v>17189</v>
      </c>
      <c r="S324">
        <v>30066</v>
      </c>
      <c r="T324">
        <v>12877</v>
      </c>
      <c r="U324">
        <v>3439</v>
      </c>
      <c r="V324">
        <v>0</v>
      </c>
      <c r="W324">
        <v>1796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 x14ac:dyDescent="0.25">
      <c r="A325" t="s">
        <v>1607</v>
      </c>
      <c r="B325" t="s">
        <v>257</v>
      </c>
      <c r="C325" t="s">
        <v>1608</v>
      </c>
      <c r="D325" t="s">
        <v>345</v>
      </c>
      <c r="E325" t="s">
        <v>260</v>
      </c>
      <c r="F325" t="s">
        <v>73</v>
      </c>
      <c r="G325" t="s">
        <v>54</v>
      </c>
      <c r="H325" s="1">
        <v>43812.111805555556</v>
      </c>
      <c r="I325" t="s">
        <v>605</v>
      </c>
      <c r="J325" t="s">
        <v>1609</v>
      </c>
      <c r="K325" t="s">
        <v>57</v>
      </c>
      <c r="L325" t="s">
        <v>41</v>
      </c>
      <c r="M325" t="s">
        <v>42</v>
      </c>
      <c r="N325" t="s">
        <v>43</v>
      </c>
      <c r="O325">
        <v>78902</v>
      </c>
      <c r="P325">
        <v>50429</v>
      </c>
      <c r="Q325">
        <v>160</v>
      </c>
      <c r="R325">
        <v>9561</v>
      </c>
      <c r="S325">
        <v>15490</v>
      </c>
      <c r="T325">
        <v>25051</v>
      </c>
      <c r="U325">
        <v>3241</v>
      </c>
      <c r="V325">
        <v>5254</v>
      </c>
      <c r="W325">
        <v>1393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25">
      <c r="A326" t="s">
        <v>1610</v>
      </c>
      <c r="B326" t="s">
        <v>77</v>
      </c>
      <c r="C326" t="s">
        <v>1611</v>
      </c>
      <c r="D326" t="s">
        <v>1243</v>
      </c>
      <c r="E326" t="s">
        <v>79</v>
      </c>
      <c r="F326" t="s">
        <v>73</v>
      </c>
      <c r="G326" t="s">
        <v>37</v>
      </c>
      <c r="H326" s="1">
        <v>43812.092361111114</v>
      </c>
      <c r="I326" t="s">
        <v>520</v>
      </c>
      <c r="J326" t="s">
        <v>601</v>
      </c>
      <c r="K326" t="s">
        <v>40</v>
      </c>
      <c r="L326" t="s">
        <v>49</v>
      </c>
      <c r="M326" t="s">
        <v>43</v>
      </c>
      <c r="N326" t="s">
        <v>42</v>
      </c>
      <c r="O326">
        <v>70271</v>
      </c>
      <c r="P326">
        <v>45914</v>
      </c>
      <c r="Q326">
        <v>171</v>
      </c>
      <c r="R326">
        <v>17956</v>
      </c>
      <c r="S326">
        <v>30249</v>
      </c>
      <c r="T326">
        <v>12293</v>
      </c>
      <c r="U326">
        <v>2069</v>
      </c>
      <c r="V326">
        <v>0</v>
      </c>
      <c r="W326">
        <v>1303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25">
      <c r="A327" t="s">
        <v>1612</v>
      </c>
      <c r="B327" t="s">
        <v>180</v>
      </c>
      <c r="C327" t="s">
        <v>1613</v>
      </c>
      <c r="D327" t="s">
        <v>533</v>
      </c>
      <c r="E327" t="s">
        <v>183</v>
      </c>
      <c r="F327" t="s">
        <v>73</v>
      </c>
      <c r="G327" t="s">
        <v>37</v>
      </c>
      <c r="H327" s="1">
        <v>43812.150694444441</v>
      </c>
      <c r="I327" t="s">
        <v>1614</v>
      </c>
      <c r="J327" t="s">
        <v>1615</v>
      </c>
      <c r="K327" t="s">
        <v>40</v>
      </c>
      <c r="L327" t="s">
        <v>49</v>
      </c>
      <c r="M327" t="s">
        <v>43</v>
      </c>
      <c r="N327" t="s">
        <v>42</v>
      </c>
      <c r="O327">
        <v>94909</v>
      </c>
      <c r="P327">
        <v>64533</v>
      </c>
      <c r="Q327">
        <v>315</v>
      </c>
      <c r="R327">
        <v>25983</v>
      </c>
      <c r="S327">
        <v>40307</v>
      </c>
      <c r="T327">
        <v>14324</v>
      </c>
      <c r="U327">
        <v>6881</v>
      </c>
      <c r="V327">
        <v>0</v>
      </c>
      <c r="W327">
        <v>3021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25">
      <c r="A328" t="s">
        <v>1616</v>
      </c>
      <c r="B328" t="s">
        <v>257</v>
      </c>
      <c r="C328" t="s">
        <v>1617</v>
      </c>
      <c r="D328" t="s">
        <v>320</v>
      </c>
      <c r="E328" t="s">
        <v>260</v>
      </c>
      <c r="F328" t="s">
        <v>73</v>
      </c>
      <c r="G328" t="s">
        <v>37</v>
      </c>
      <c r="H328" s="1">
        <v>43812.154166666667</v>
      </c>
      <c r="I328" t="s">
        <v>1033</v>
      </c>
      <c r="J328" t="s">
        <v>1618</v>
      </c>
      <c r="K328" t="s">
        <v>40</v>
      </c>
      <c r="L328" t="s">
        <v>126</v>
      </c>
      <c r="M328" t="s">
        <v>43</v>
      </c>
      <c r="N328" t="s">
        <v>42</v>
      </c>
      <c r="O328">
        <v>72166</v>
      </c>
      <c r="P328">
        <v>47663</v>
      </c>
      <c r="Q328">
        <v>128</v>
      </c>
      <c r="R328">
        <v>1144</v>
      </c>
      <c r="S328">
        <v>19990</v>
      </c>
      <c r="T328">
        <v>18846</v>
      </c>
      <c r="U328">
        <v>2831</v>
      </c>
      <c r="V328">
        <v>3193</v>
      </c>
      <c r="W328">
        <v>1173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1630</v>
      </c>
      <c r="AF328">
        <v>0</v>
      </c>
    </row>
    <row r="329" spans="1:32" x14ac:dyDescent="0.25">
      <c r="A329" t="s">
        <v>1619</v>
      </c>
      <c r="B329" t="s">
        <v>69</v>
      </c>
      <c r="C329" t="s">
        <v>1620</v>
      </c>
      <c r="D329" t="s">
        <v>71</v>
      </c>
      <c r="E329" t="s">
        <v>72</v>
      </c>
      <c r="F329" t="s">
        <v>73</v>
      </c>
      <c r="G329" t="s">
        <v>37</v>
      </c>
      <c r="H329" s="1">
        <v>43812.165972222225</v>
      </c>
      <c r="I329" t="s">
        <v>1621</v>
      </c>
      <c r="J329" t="s">
        <v>1622</v>
      </c>
      <c r="K329" t="s">
        <v>40</v>
      </c>
      <c r="L329" t="s">
        <v>49</v>
      </c>
      <c r="M329" t="s">
        <v>43</v>
      </c>
      <c r="N329" t="s">
        <v>120</v>
      </c>
      <c r="O329">
        <v>83083</v>
      </c>
      <c r="P329">
        <v>58918</v>
      </c>
      <c r="Q329">
        <v>270</v>
      </c>
      <c r="R329">
        <v>26308</v>
      </c>
      <c r="S329">
        <v>36591</v>
      </c>
      <c r="T329">
        <v>9327</v>
      </c>
      <c r="U329">
        <v>10283</v>
      </c>
      <c r="V329">
        <v>0</v>
      </c>
      <c r="W329">
        <v>2717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25">
      <c r="A330" t="s">
        <v>1623</v>
      </c>
      <c r="B330" t="s">
        <v>94</v>
      </c>
      <c r="C330" t="s">
        <v>1624</v>
      </c>
      <c r="D330" t="s">
        <v>379</v>
      </c>
      <c r="E330" t="s">
        <v>97</v>
      </c>
      <c r="F330" t="s">
        <v>73</v>
      </c>
      <c r="G330" t="s">
        <v>37</v>
      </c>
      <c r="H330" s="1">
        <v>43812.131249999999</v>
      </c>
      <c r="I330" t="s">
        <v>118</v>
      </c>
      <c r="J330" t="s">
        <v>1625</v>
      </c>
      <c r="K330" t="s">
        <v>40</v>
      </c>
      <c r="L330" t="s">
        <v>49</v>
      </c>
      <c r="M330" t="s">
        <v>43</v>
      </c>
      <c r="N330" t="s">
        <v>42</v>
      </c>
      <c r="O330">
        <v>78935</v>
      </c>
      <c r="P330">
        <v>53821</v>
      </c>
      <c r="Q330">
        <v>211</v>
      </c>
      <c r="R330">
        <v>20400</v>
      </c>
      <c r="S330">
        <v>33811</v>
      </c>
      <c r="T330">
        <v>13411</v>
      </c>
      <c r="U330">
        <v>3614</v>
      </c>
      <c r="V330">
        <v>0</v>
      </c>
      <c r="W330">
        <v>2478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507</v>
      </c>
      <c r="AF330">
        <v>0</v>
      </c>
    </row>
    <row r="331" spans="1:32" x14ac:dyDescent="0.25">
      <c r="A331" t="s">
        <v>1626</v>
      </c>
      <c r="B331" t="s">
        <v>180</v>
      </c>
      <c r="C331" t="s">
        <v>1627</v>
      </c>
      <c r="D331" t="s">
        <v>468</v>
      </c>
      <c r="E331" t="s">
        <v>183</v>
      </c>
      <c r="F331" t="s">
        <v>73</v>
      </c>
      <c r="G331" t="s">
        <v>37</v>
      </c>
      <c r="H331" s="1">
        <v>43812.159722222219</v>
      </c>
      <c r="I331" t="s">
        <v>394</v>
      </c>
      <c r="J331" t="s">
        <v>1628</v>
      </c>
      <c r="K331" t="s">
        <v>40</v>
      </c>
      <c r="L331" t="s">
        <v>49</v>
      </c>
      <c r="M331" t="s">
        <v>43</v>
      </c>
      <c r="N331" t="s">
        <v>42</v>
      </c>
      <c r="O331">
        <v>72080</v>
      </c>
      <c r="P331">
        <v>46602</v>
      </c>
      <c r="Q331">
        <v>200</v>
      </c>
      <c r="R331">
        <v>19922</v>
      </c>
      <c r="S331">
        <v>30627</v>
      </c>
      <c r="T331">
        <v>10705</v>
      </c>
      <c r="U331">
        <v>3625</v>
      </c>
      <c r="V331">
        <v>0</v>
      </c>
      <c r="W331">
        <v>1645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25">
      <c r="A332" t="s">
        <v>1629</v>
      </c>
      <c r="B332" t="s">
        <v>194</v>
      </c>
      <c r="C332" t="s">
        <v>1630</v>
      </c>
      <c r="D332" t="s">
        <v>635</v>
      </c>
      <c r="E332" t="s">
        <v>197</v>
      </c>
      <c r="F332" t="s">
        <v>73</v>
      </c>
      <c r="G332" t="s">
        <v>37</v>
      </c>
      <c r="H332" s="1">
        <v>43812.177083333336</v>
      </c>
      <c r="I332" t="s">
        <v>394</v>
      </c>
      <c r="J332" t="s">
        <v>67</v>
      </c>
      <c r="K332" t="s">
        <v>40</v>
      </c>
      <c r="L332" t="s">
        <v>49</v>
      </c>
      <c r="M332" t="s">
        <v>43</v>
      </c>
      <c r="N332" t="s">
        <v>120</v>
      </c>
      <c r="O332">
        <v>73280</v>
      </c>
      <c r="P332">
        <v>54758</v>
      </c>
      <c r="Q332">
        <v>216</v>
      </c>
      <c r="R332">
        <v>17626</v>
      </c>
      <c r="S332">
        <v>32373</v>
      </c>
      <c r="T332">
        <v>5699</v>
      </c>
      <c r="U332">
        <v>14747</v>
      </c>
      <c r="V332">
        <v>0</v>
      </c>
      <c r="W332">
        <v>1939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25">
      <c r="A333" t="s">
        <v>1534</v>
      </c>
      <c r="B333" t="s">
        <v>94</v>
      </c>
      <c r="C333" t="s">
        <v>1535</v>
      </c>
      <c r="D333" t="s">
        <v>699</v>
      </c>
      <c r="E333" t="s">
        <v>97</v>
      </c>
      <c r="F333" t="s">
        <v>73</v>
      </c>
      <c r="G333" t="s">
        <v>54</v>
      </c>
      <c r="H333" s="1">
        <v>43812.178472222222</v>
      </c>
      <c r="I333" t="s">
        <v>1337</v>
      </c>
      <c r="J333" t="s">
        <v>1536</v>
      </c>
      <c r="K333" t="s">
        <v>40</v>
      </c>
      <c r="L333" t="s">
        <v>49</v>
      </c>
      <c r="M333" t="s">
        <v>43</v>
      </c>
      <c r="N333" t="s">
        <v>42</v>
      </c>
      <c r="O333">
        <v>58768</v>
      </c>
      <c r="P333">
        <v>39539</v>
      </c>
      <c r="Q333">
        <v>120</v>
      </c>
      <c r="R333">
        <v>5507</v>
      </c>
      <c r="S333">
        <v>21031</v>
      </c>
      <c r="T333">
        <v>15524</v>
      </c>
      <c r="U333">
        <v>2031</v>
      </c>
      <c r="V333">
        <v>0</v>
      </c>
      <c r="W333">
        <v>953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25">
      <c r="A334" t="s">
        <v>1537</v>
      </c>
      <c r="B334" t="s">
        <v>94</v>
      </c>
      <c r="C334" t="s">
        <v>1538</v>
      </c>
      <c r="D334" t="s">
        <v>699</v>
      </c>
      <c r="E334" t="s">
        <v>97</v>
      </c>
      <c r="F334" t="s">
        <v>73</v>
      </c>
      <c r="G334" t="s">
        <v>54</v>
      </c>
      <c r="H334" s="1">
        <v>43812.155555555553</v>
      </c>
      <c r="I334" t="s">
        <v>118</v>
      </c>
      <c r="J334" t="s">
        <v>1539</v>
      </c>
      <c r="K334" t="s">
        <v>40</v>
      </c>
      <c r="L334" t="s">
        <v>49</v>
      </c>
      <c r="M334" t="s">
        <v>43</v>
      </c>
      <c r="N334" t="s">
        <v>42</v>
      </c>
      <c r="O334">
        <v>62163</v>
      </c>
      <c r="P334">
        <v>40835</v>
      </c>
      <c r="Q334">
        <v>122</v>
      </c>
      <c r="R334">
        <v>4697</v>
      </c>
      <c r="S334">
        <v>20914</v>
      </c>
      <c r="T334">
        <v>16217</v>
      </c>
      <c r="U334">
        <v>2482</v>
      </c>
      <c r="V334">
        <v>0</v>
      </c>
      <c r="W334">
        <v>1222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25">
      <c r="A335" t="s">
        <v>1631</v>
      </c>
      <c r="B335" t="s">
        <v>180</v>
      </c>
      <c r="C335" t="s">
        <v>1632</v>
      </c>
      <c r="D335" t="s">
        <v>468</v>
      </c>
      <c r="E335" t="s">
        <v>183</v>
      </c>
      <c r="F335" t="s">
        <v>73</v>
      </c>
      <c r="G335" t="s">
        <v>54</v>
      </c>
      <c r="H335" s="1">
        <v>43812.179166666669</v>
      </c>
      <c r="I335" t="s">
        <v>1633</v>
      </c>
      <c r="J335" t="s">
        <v>342</v>
      </c>
      <c r="K335" t="s">
        <v>57</v>
      </c>
      <c r="L335" t="s">
        <v>49</v>
      </c>
      <c r="M335" t="s">
        <v>43</v>
      </c>
      <c r="N335" t="s">
        <v>42</v>
      </c>
      <c r="O335">
        <v>67172</v>
      </c>
      <c r="P335">
        <v>46285</v>
      </c>
      <c r="Q335">
        <v>127</v>
      </c>
      <c r="R335">
        <v>4738</v>
      </c>
      <c r="S335">
        <v>23397</v>
      </c>
      <c r="T335">
        <v>18659</v>
      </c>
      <c r="U335">
        <v>2663</v>
      </c>
      <c r="V335">
        <v>0</v>
      </c>
      <c r="W335">
        <v>1078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488</v>
      </c>
      <c r="AF335">
        <v>0</v>
      </c>
    </row>
    <row r="336" spans="1:32" x14ac:dyDescent="0.25">
      <c r="A336" t="s">
        <v>1634</v>
      </c>
      <c r="B336" t="s">
        <v>180</v>
      </c>
      <c r="C336" t="s">
        <v>1635</v>
      </c>
      <c r="D336" t="s">
        <v>468</v>
      </c>
      <c r="E336" t="s">
        <v>183</v>
      </c>
      <c r="F336" t="s">
        <v>73</v>
      </c>
      <c r="G336" t="s">
        <v>54</v>
      </c>
      <c r="H336" s="1">
        <v>43812.107638888891</v>
      </c>
      <c r="I336" t="s">
        <v>917</v>
      </c>
      <c r="J336" t="s">
        <v>1058</v>
      </c>
      <c r="K336" t="s">
        <v>40</v>
      </c>
      <c r="L336" t="s">
        <v>41</v>
      </c>
      <c r="M336" t="s">
        <v>42</v>
      </c>
      <c r="N336" t="s">
        <v>43</v>
      </c>
      <c r="O336">
        <v>77845</v>
      </c>
      <c r="P336">
        <v>51673</v>
      </c>
      <c r="Q336">
        <v>197</v>
      </c>
      <c r="R336">
        <v>12760</v>
      </c>
      <c r="S336">
        <v>15006</v>
      </c>
      <c r="T336">
        <v>27766</v>
      </c>
      <c r="U336">
        <v>4776</v>
      </c>
      <c r="V336">
        <v>1656</v>
      </c>
      <c r="W336">
        <v>2469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25">
      <c r="A337" t="s">
        <v>1636</v>
      </c>
      <c r="B337" t="s">
        <v>94</v>
      </c>
      <c r="C337" t="s">
        <v>1637</v>
      </c>
      <c r="D337" t="s">
        <v>123</v>
      </c>
      <c r="E337" t="s">
        <v>97</v>
      </c>
      <c r="F337" t="s">
        <v>73</v>
      </c>
      <c r="G337" t="s">
        <v>54</v>
      </c>
      <c r="H337" s="1">
        <v>43812.119444444441</v>
      </c>
      <c r="I337" t="s">
        <v>1638</v>
      </c>
      <c r="J337" t="s">
        <v>1639</v>
      </c>
      <c r="K337" t="s">
        <v>57</v>
      </c>
      <c r="L337" t="s">
        <v>41</v>
      </c>
      <c r="M337" t="s">
        <v>42</v>
      </c>
      <c r="N337" t="s">
        <v>43</v>
      </c>
      <c r="O337">
        <v>66262</v>
      </c>
      <c r="P337">
        <v>40004</v>
      </c>
      <c r="Q337">
        <v>141</v>
      </c>
      <c r="R337">
        <v>17393</v>
      </c>
      <c r="S337">
        <v>8342</v>
      </c>
      <c r="T337">
        <v>25735</v>
      </c>
      <c r="U337">
        <v>1954</v>
      </c>
      <c r="V337">
        <v>1343</v>
      </c>
      <c r="W337">
        <v>1183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1447</v>
      </c>
      <c r="AF337">
        <v>0</v>
      </c>
    </row>
    <row r="338" spans="1:32" x14ac:dyDescent="0.25">
      <c r="A338" t="s">
        <v>1640</v>
      </c>
      <c r="B338" t="s">
        <v>94</v>
      </c>
      <c r="C338" t="s">
        <v>1641</v>
      </c>
      <c r="D338" t="s">
        <v>123</v>
      </c>
      <c r="E338" t="s">
        <v>97</v>
      </c>
      <c r="F338" t="s">
        <v>73</v>
      </c>
      <c r="G338" t="s">
        <v>54</v>
      </c>
      <c r="H338" s="1">
        <v>43812.11041666667</v>
      </c>
      <c r="I338" t="s">
        <v>429</v>
      </c>
      <c r="J338" t="s">
        <v>1642</v>
      </c>
      <c r="K338" t="s">
        <v>40</v>
      </c>
      <c r="L338" t="s">
        <v>41</v>
      </c>
      <c r="M338" t="s">
        <v>42</v>
      </c>
      <c r="N338" t="s">
        <v>43</v>
      </c>
      <c r="O338">
        <v>66495</v>
      </c>
      <c r="P338">
        <v>35320</v>
      </c>
      <c r="Q338">
        <v>103</v>
      </c>
      <c r="R338">
        <v>4490</v>
      </c>
      <c r="S338">
        <v>12847</v>
      </c>
      <c r="T338">
        <v>17337</v>
      </c>
      <c r="U338">
        <v>1582</v>
      </c>
      <c r="V338">
        <v>2686</v>
      </c>
      <c r="W338">
        <v>868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5">
      <c r="A339" t="s">
        <v>1643</v>
      </c>
      <c r="B339" t="s">
        <v>94</v>
      </c>
      <c r="C339" t="s">
        <v>1644</v>
      </c>
      <c r="D339" t="s">
        <v>123</v>
      </c>
      <c r="E339" t="s">
        <v>97</v>
      </c>
      <c r="F339" t="s">
        <v>73</v>
      </c>
      <c r="G339" t="s">
        <v>54</v>
      </c>
      <c r="H339" s="1">
        <v>43812.105555555558</v>
      </c>
      <c r="I339" t="s">
        <v>1645</v>
      </c>
      <c r="J339" t="s">
        <v>1646</v>
      </c>
      <c r="K339" t="s">
        <v>57</v>
      </c>
      <c r="L339" t="s">
        <v>41</v>
      </c>
      <c r="M339" t="s">
        <v>42</v>
      </c>
      <c r="N339" t="s">
        <v>43</v>
      </c>
      <c r="O339">
        <v>79485</v>
      </c>
      <c r="P339">
        <v>48134</v>
      </c>
      <c r="Q339">
        <v>181</v>
      </c>
      <c r="R339">
        <v>12568</v>
      </c>
      <c r="S339">
        <v>14018</v>
      </c>
      <c r="T339">
        <v>26586</v>
      </c>
      <c r="U339">
        <v>3935</v>
      </c>
      <c r="V339">
        <v>2012</v>
      </c>
      <c r="W339">
        <v>1583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5">
      <c r="A340" t="s">
        <v>1647</v>
      </c>
      <c r="B340" t="s">
        <v>77</v>
      </c>
      <c r="C340" t="s">
        <v>1648</v>
      </c>
      <c r="D340" t="s">
        <v>1243</v>
      </c>
      <c r="E340" t="s">
        <v>79</v>
      </c>
      <c r="F340" t="s">
        <v>73</v>
      </c>
      <c r="G340" t="s">
        <v>37</v>
      </c>
      <c r="H340" s="1">
        <v>43812.04583333333</v>
      </c>
      <c r="I340" t="s">
        <v>1649</v>
      </c>
      <c r="J340" t="s">
        <v>415</v>
      </c>
      <c r="K340" t="s">
        <v>40</v>
      </c>
      <c r="L340" t="s">
        <v>49</v>
      </c>
      <c r="M340" t="s">
        <v>43</v>
      </c>
      <c r="N340" t="s">
        <v>42</v>
      </c>
      <c r="O340">
        <v>70226</v>
      </c>
      <c r="P340">
        <v>45190</v>
      </c>
      <c r="Q340">
        <v>215</v>
      </c>
      <c r="R340">
        <v>13144</v>
      </c>
      <c r="S340">
        <v>27390</v>
      </c>
      <c r="T340">
        <v>14246</v>
      </c>
      <c r="U340">
        <v>1862</v>
      </c>
      <c r="V340">
        <v>0</v>
      </c>
      <c r="W340">
        <v>1692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 x14ac:dyDescent="0.25">
      <c r="A341" t="s">
        <v>1656</v>
      </c>
      <c r="B341" t="s">
        <v>156</v>
      </c>
      <c r="C341" t="s">
        <v>1657</v>
      </c>
      <c r="D341" t="s">
        <v>158</v>
      </c>
      <c r="E341" t="s">
        <v>158</v>
      </c>
      <c r="F341" t="s">
        <v>73</v>
      </c>
      <c r="G341" t="s">
        <v>54</v>
      </c>
      <c r="H341" s="1">
        <v>43812.144444444442</v>
      </c>
      <c r="I341" t="s">
        <v>394</v>
      </c>
      <c r="J341" t="s">
        <v>1658</v>
      </c>
      <c r="K341" t="s">
        <v>40</v>
      </c>
      <c r="L341" t="s">
        <v>49</v>
      </c>
      <c r="M341" t="s">
        <v>43</v>
      </c>
      <c r="N341" t="s">
        <v>42</v>
      </c>
      <c r="O341">
        <v>66104</v>
      </c>
      <c r="P341">
        <v>46145</v>
      </c>
      <c r="Q341">
        <v>239</v>
      </c>
      <c r="R341">
        <v>18952</v>
      </c>
      <c r="S341">
        <v>29786</v>
      </c>
      <c r="T341">
        <v>10834</v>
      </c>
      <c r="U341">
        <v>3822</v>
      </c>
      <c r="V341">
        <v>0</v>
      </c>
      <c r="W341">
        <v>1477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226</v>
      </c>
      <c r="AF341">
        <v>0</v>
      </c>
    </row>
    <row r="342" spans="1:32" x14ac:dyDescent="0.25">
      <c r="A342" t="s">
        <v>1659</v>
      </c>
      <c r="B342" t="s">
        <v>83</v>
      </c>
      <c r="C342" t="s">
        <v>1660</v>
      </c>
      <c r="D342" t="s">
        <v>85</v>
      </c>
      <c r="E342" t="s">
        <v>86</v>
      </c>
      <c r="F342" t="s">
        <v>73</v>
      </c>
      <c r="G342" t="s">
        <v>37</v>
      </c>
      <c r="H342" s="1">
        <v>43812.161805555559</v>
      </c>
      <c r="I342" t="s">
        <v>1661</v>
      </c>
      <c r="J342" t="s">
        <v>1662</v>
      </c>
      <c r="K342" t="s">
        <v>57</v>
      </c>
      <c r="L342" t="s">
        <v>41</v>
      </c>
      <c r="M342" t="s">
        <v>42</v>
      </c>
      <c r="N342" t="s">
        <v>43</v>
      </c>
      <c r="O342">
        <v>72120</v>
      </c>
      <c r="P342">
        <v>46164</v>
      </c>
      <c r="Q342">
        <v>123</v>
      </c>
      <c r="R342">
        <v>1499</v>
      </c>
      <c r="S342">
        <v>18589</v>
      </c>
      <c r="T342">
        <v>20088</v>
      </c>
      <c r="U342">
        <v>2423</v>
      </c>
      <c r="V342">
        <v>2980</v>
      </c>
      <c r="W342">
        <v>778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1306</v>
      </c>
      <c r="AF342">
        <v>0</v>
      </c>
    </row>
    <row r="343" spans="1:32" x14ac:dyDescent="0.25">
      <c r="A343" t="s">
        <v>1663</v>
      </c>
      <c r="B343" t="s">
        <v>83</v>
      </c>
      <c r="C343" t="s">
        <v>1664</v>
      </c>
      <c r="D343" t="s">
        <v>85</v>
      </c>
      <c r="E343" t="s">
        <v>86</v>
      </c>
      <c r="F343" t="s">
        <v>73</v>
      </c>
      <c r="G343" t="s">
        <v>54</v>
      </c>
      <c r="H343" s="1">
        <v>43812.145833333336</v>
      </c>
      <c r="I343" t="s">
        <v>1665</v>
      </c>
      <c r="J343" t="s">
        <v>1666</v>
      </c>
      <c r="K343" t="s">
        <v>40</v>
      </c>
      <c r="L343" t="s">
        <v>41</v>
      </c>
      <c r="M343" t="s">
        <v>42</v>
      </c>
      <c r="N343" t="s">
        <v>43</v>
      </c>
      <c r="O343">
        <v>72999</v>
      </c>
      <c r="P343">
        <v>44434</v>
      </c>
      <c r="Q343">
        <v>117</v>
      </c>
      <c r="R343">
        <v>11127</v>
      </c>
      <c r="S343">
        <v>13452</v>
      </c>
      <c r="T343">
        <v>24579</v>
      </c>
      <c r="U343">
        <v>1484</v>
      </c>
      <c r="V343">
        <v>3316</v>
      </c>
      <c r="W343">
        <v>681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922</v>
      </c>
      <c r="AF343">
        <v>0</v>
      </c>
    </row>
    <row r="344" spans="1:32" x14ac:dyDescent="0.25">
      <c r="A344" t="s">
        <v>1671</v>
      </c>
      <c r="B344" t="s">
        <v>156</v>
      </c>
      <c r="C344" t="s">
        <v>1672</v>
      </c>
      <c r="D344" t="s">
        <v>158</v>
      </c>
      <c r="E344" t="s">
        <v>158</v>
      </c>
      <c r="F344" t="s">
        <v>73</v>
      </c>
      <c r="G344" t="s">
        <v>54</v>
      </c>
      <c r="H344" s="1">
        <v>43812.150694444441</v>
      </c>
      <c r="I344" t="s">
        <v>746</v>
      </c>
      <c r="J344" t="s">
        <v>1673</v>
      </c>
      <c r="K344" t="s">
        <v>40</v>
      </c>
      <c r="L344" t="s">
        <v>49</v>
      </c>
      <c r="M344" t="s">
        <v>43</v>
      </c>
      <c r="N344" t="s">
        <v>42</v>
      </c>
      <c r="O344">
        <v>68877</v>
      </c>
      <c r="P344">
        <v>48721</v>
      </c>
      <c r="Q344">
        <v>263</v>
      </c>
      <c r="R344">
        <v>22378</v>
      </c>
      <c r="S344">
        <v>30882</v>
      </c>
      <c r="T344">
        <v>8504</v>
      </c>
      <c r="U344">
        <v>7552</v>
      </c>
      <c r="V344">
        <v>0</v>
      </c>
      <c r="W344">
        <v>1783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25">
      <c r="A345" t="s">
        <v>1674</v>
      </c>
      <c r="B345" t="s">
        <v>69</v>
      </c>
      <c r="C345" t="s">
        <v>1675</v>
      </c>
      <c r="D345" t="s">
        <v>148</v>
      </c>
      <c r="E345" t="s">
        <v>72</v>
      </c>
      <c r="F345" t="s">
        <v>73</v>
      </c>
      <c r="G345" t="s">
        <v>54</v>
      </c>
      <c r="H345" s="1">
        <v>43812.131944444445</v>
      </c>
      <c r="I345" t="s">
        <v>1676</v>
      </c>
      <c r="J345" t="s">
        <v>1677</v>
      </c>
      <c r="K345" t="s">
        <v>57</v>
      </c>
      <c r="L345" t="s">
        <v>41</v>
      </c>
      <c r="M345" t="s">
        <v>42</v>
      </c>
      <c r="N345" t="s">
        <v>43</v>
      </c>
      <c r="O345">
        <v>78303</v>
      </c>
      <c r="P345">
        <v>49359</v>
      </c>
      <c r="Q345">
        <v>213</v>
      </c>
      <c r="R345">
        <v>17832</v>
      </c>
      <c r="S345">
        <v>10303</v>
      </c>
      <c r="T345">
        <v>28135</v>
      </c>
      <c r="U345">
        <v>6884</v>
      </c>
      <c r="V345">
        <v>1146</v>
      </c>
      <c r="W345">
        <v>2392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499</v>
      </c>
      <c r="AF345">
        <v>0</v>
      </c>
    </row>
    <row r="346" spans="1:32" x14ac:dyDescent="0.25">
      <c r="A346" t="s">
        <v>1678</v>
      </c>
      <c r="B346" t="s">
        <v>69</v>
      </c>
      <c r="C346" t="s">
        <v>1679</v>
      </c>
      <c r="D346" t="s">
        <v>148</v>
      </c>
      <c r="E346" t="s">
        <v>72</v>
      </c>
      <c r="F346" t="s">
        <v>73</v>
      </c>
      <c r="G346" t="s">
        <v>37</v>
      </c>
      <c r="H346" s="1">
        <v>43812.234722222223</v>
      </c>
      <c r="I346" t="s">
        <v>1680</v>
      </c>
      <c r="J346" t="s">
        <v>1681</v>
      </c>
      <c r="K346" t="s">
        <v>57</v>
      </c>
      <c r="L346" t="s">
        <v>200</v>
      </c>
      <c r="M346" t="s">
        <v>120</v>
      </c>
      <c r="N346" t="s">
        <v>43</v>
      </c>
      <c r="O346">
        <v>76951</v>
      </c>
      <c r="P346">
        <v>58824</v>
      </c>
      <c r="Q346">
        <v>238</v>
      </c>
      <c r="R346">
        <v>8943</v>
      </c>
      <c r="S346">
        <v>22397</v>
      </c>
      <c r="T346">
        <v>4258</v>
      </c>
      <c r="U346">
        <v>31340</v>
      </c>
      <c r="V346">
        <v>829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25">
      <c r="A347" t="s">
        <v>1689</v>
      </c>
      <c r="B347" t="s">
        <v>83</v>
      </c>
      <c r="C347" t="s">
        <v>1690</v>
      </c>
      <c r="D347" t="s">
        <v>325</v>
      </c>
      <c r="E347" t="s">
        <v>86</v>
      </c>
      <c r="F347" t="s">
        <v>73</v>
      </c>
      <c r="G347" t="s">
        <v>54</v>
      </c>
      <c r="H347" s="1">
        <v>43812.113888888889</v>
      </c>
      <c r="I347" t="s">
        <v>118</v>
      </c>
      <c r="J347" t="s">
        <v>1691</v>
      </c>
      <c r="K347" t="s">
        <v>40</v>
      </c>
      <c r="L347" t="s">
        <v>49</v>
      </c>
      <c r="M347" t="s">
        <v>43</v>
      </c>
      <c r="N347" t="s">
        <v>42</v>
      </c>
      <c r="O347">
        <v>65292</v>
      </c>
      <c r="P347">
        <v>44460</v>
      </c>
      <c r="Q347">
        <v>172</v>
      </c>
      <c r="R347">
        <v>6186</v>
      </c>
      <c r="S347">
        <v>24076</v>
      </c>
      <c r="T347">
        <v>17890</v>
      </c>
      <c r="U347">
        <v>1548</v>
      </c>
      <c r="V347">
        <v>0</v>
      </c>
      <c r="W347">
        <v>678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268</v>
      </c>
      <c r="AF347">
        <v>0</v>
      </c>
    </row>
    <row r="348" spans="1:32" x14ac:dyDescent="0.25">
      <c r="A348" t="s">
        <v>1692</v>
      </c>
      <c r="B348" t="s">
        <v>162</v>
      </c>
      <c r="C348" t="s">
        <v>1693</v>
      </c>
      <c r="D348" t="s">
        <v>164</v>
      </c>
      <c r="E348" t="s">
        <v>165</v>
      </c>
      <c r="F348" t="s">
        <v>73</v>
      </c>
      <c r="G348" t="s">
        <v>37</v>
      </c>
      <c r="H348" s="1">
        <v>43812.155555555553</v>
      </c>
      <c r="I348" t="s">
        <v>1694</v>
      </c>
      <c r="J348" t="s">
        <v>1695</v>
      </c>
      <c r="K348" t="s">
        <v>57</v>
      </c>
      <c r="L348" t="s">
        <v>126</v>
      </c>
      <c r="M348" t="s">
        <v>43</v>
      </c>
      <c r="N348" t="s">
        <v>42</v>
      </c>
      <c r="O348">
        <v>70925</v>
      </c>
      <c r="P348">
        <v>49520</v>
      </c>
      <c r="Q348">
        <v>149</v>
      </c>
      <c r="R348">
        <v>7210</v>
      </c>
      <c r="S348">
        <v>23688</v>
      </c>
      <c r="T348">
        <v>16478</v>
      </c>
      <c r="U348">
        <v>5054</v>
      </c>
      <c r="V348">
        <v>4300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25">
      <c r="A349" t="s">
        <v>1696</v>
      </c>
      <c r="B349" t="s">
        <v>83</v>
      </c>
      <c r="C349" t="s">
        <v>1697</v>
      </c>
      <c r="D349" t="s">
        <v>175</v>
      </c>
      <c r="E349" t="s">
        <v>86</v>
      </c>
      <c r="F349" t="s">
        <v>73</v>
      </c>
      <c r="G349" t="s">
        <v>37</v>
      </c>
      <c r="H349" s="1">
        <v>43812.138888888891</v>
      </c>
      <c r="I349" t="s">
        <v>66</v>
      </c>
      <c r="J349" t="s">
        <v>1698</v>
      </c>
      <c r="K349" t="s">
        <v>40</v>
      </c>
      <c r="L349" t="s">
        <v>49</v>
      </c>
      <c r="M349" t="s">
        <v>43</v>
      </c>
      <c r="N349" t="s">
        <v>42</v>
      </c>
      <c r="O349">
        <v>67555</v>
      </c>
      <c r="P349">
        <v>47824</v>
      </c>
      <c r="Q349">
        <v>209</v>
      </c>
      <c r="R349">
        <v>18519</v>
      </c>
      <c r="S349">
        <v>28875</v>
      </c>
      <c r="T349">
        <v>10356</v>
      </c>
      <c r="U349">
        <v>5364</v>
      </c>
      <c r="V349">
        <v>0</v>
      </c>
      <c r="W349">
        <v>2159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1070</v>
      </c>
      <c r="AF349">
        <v>0</v>
      </c>
    </row>
    <row r="350" spans="1:32" x14ac:dyDescent="0.25">
      <c r="A350" t="s">
        <v>1703</v>
      </c>
      <c r="B350" t="s">
        <v>180</v>
      </c>
      <c r="C350" t="s">
        <v>1704</v>
      </c>
      <c r="D350" t="s">
        <v>533</v>
      </c>
      <c r="E350" t="s">
        <v>183</v>
      </c>
      <c r="F350" t="s">
        <v>73</v>
      </c>
      <c r="G350" t="s">
        <v>54</v>
      </c>
      <c r="H350" s="1">
        <v>43812.073611111111</v>
      </c>
      <c r="I350" t="s">
        <v>246</v>
      </c>
      <c r="J350" t="s">
        <v>1705</v>
      </c>
      <c r="K350" t="s">
        <v>40</v>
      </c>
      <c r="L350" t="s">
        <v>126</v>
      </c>
      <c r="M350" t="s">
        <v>43</v>
      </c>
      <c r="N350" t="s">
        <v>42</v>
      </c>
      <c r="O350">
        <v>72560</v>
      </c>
      <c r="P350">
        <v>47801</v>
      </c>
      <c r="Q350">
        <v>98</v>
      </c>
      <c r="R350">
        <v>2580</v>
      </c>
      <c r="S350">
        <v>22334</v>
      </c>
      <c r="T350">
        <v>19754</v>
      </c>
      <c r="U350">
        <v>2334</v>
      </c>
      <c r="V350">
        <v>2127</v>
      </c>
      <c r="W350">
        <v>728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524</v>
      </c>
      <c r="AF350">
        <v>0</v>
      </c>
    </row>
    <row r="351" spans="1:32" x14ac:dyDescent="0.25">
      <c r="A351" t="s">
        <v>1706</v>
      </c>
      <c r="B351" t="s">
        <v>194</v>
      </c>
      <c r="C351" t="s">
        <v>1707</v>
      </c>
      <c r="D351" t="s">
        <v>584</v>
      </c>
      <c r="E351" t="s">
        <v>197</v>
      </c>
      <c r="F351" t="s">
        <v>73</v>
      </c>
      <c r="G351" t="s">
        <v>54</v>
      </c>
      <c r="H351" s="1">
        <v>43812.213888888888</v>
      </c>
      <c r="I351" t="s">
        <v>1708</v>
      </c>
      <c r="J351" t="s">
        <v>1709</v>
      </c>
      <c r="K351" t="s">
        <v>40</v>
      </c>
      <c r="L351" t="s">
        <v>49</v>
      </c>
      <c r="M351" t="s">
        <v>43</v>
      </c>
      <c r="N351" t="s">
        <v>42</v>
      </c>
      <c r="O351">
        <v>69430</v>
      </c>
      <c r="P351">
        <v>44239</v>
      </c>
      <c r="Q351">
        <v>202</v>
      </c>
      <c r="R351">
        <v>12897</v>
      </c>
      <c r="S351">
        <v>26831</v>
      </c>
      <c r="T351">
        <v>13934</v>
      </c>
      <c r="U351">
        <v>2301</v>
      </c>
      <c r="V351">
        <v>0</v>
      </c>
      <c r="W351">
        <v>1173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25">
      <c r="A352" t="s">
        <v>1710</v>
      </c>
      <c r="B352" t="s">
        <v>194</v>
      </c>
      <c r="C352" t="s">
        <v>1711</v>
      </c>
      <c r="D352" t="s">
        <v>584</v>
      </c>
      <c r="E352" t="s">
        <v>197</v>
      </c>
      <c r="F352" t="s">
        <v>73</v>
      </c>
      <c r="G352" t="s">
        <v>54</v>
      </c>
      <c r="H352" s="1">
        <v>43812.230555555558</v>
      </c>
      <c r="I352" t="s">
        <v>380</v>
      </c>
      <c r="J352" t="s">
        <v>1712</v>
      </c>
      <c r="K352" t="s">
        <v>40</v>
      </c>
      <c r="L352" t="s">
        <v>41</v>
      </c>
      <c r="M352" t="s">
        <v>42</v>
      </c>
      <c r="N352" t="s">
        <v>43</v>
      </c>
      <c r="O352">
        <v>77852</v>
      </c>
      <c r="P352">
        <v>53176</v>
      </c>
      <c r="Q352">
        <v>141</v>
      </c>
      <c r="R352">
        <v>4757</v>
      </c>
      <c r="S352">
        <v>20704</v>
      </c>
      <c r="T352">
        <v>25461</v>
      </c>
      <c r="U352">
        <v>2545</v>
      </c>
      <c r="V352">
        <v>2909</v>
      </c>
      <c r="W352">
        <v>1557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x14ac:dyDescent="0.25">
      <c r="A353" t="s">
        <v>1716</v>
      </c>
      <c r="B353" t="s">
        <v>194</v>
      </c>
      <c r="C353" t="s">
        <v>1717</v>
      </c>
      <c r="D353" t="s">
        <v>384</v>
      </c>
      <c r="E353" t="s">
        <v>197</v>
      </c>
      <c r="F353" t="s">
        <v>73</v>
      </c>
      <c r="G353" t="s">
        <v>54</v>
      </c>
      <c r="H353" s="1">
        <v>43812.222222222219</v>
      </c>
      <c r="I353" t="s">
        <v>473</v>
      </c>
      <c r="J353" t="s">
        <v>1718</v>
      </c>
      <c r="K353" t="s">
        <v>40</v>
      </c>
      <c r="L353" t="s">
        <v>49</v>
      </c>
      <c r="M353" t="s">
        <v>43</v>
      </c>
      <c r="N353" t="s">
        <v>42</v>
      </c>
      <c r="O353">
        <v>73989</v>
      </c>
      <c r="P353">
        <v>50451</v>
      </c>
      <c r="Q353">
        <v>169</v>
      </c>
      <c r="R353">
        <v>19116</v>
      </c>
      <c r="S353">
        <v>29599</v>
      </c>
      <c r="T353">
        <v>10483</v>
      </c>
      <c r="U353">
        <v>7819</v>
      </c>
      <c r="V353">
        <v>0</v>
      </c>
      <c r="W353">
        <v>1702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848</v>
      </c>
      <c r="AF353">
        <v>0</v>
      </c>
    </row>
    <row r="354" spans="1:32" x14ac:dyDescent="0.25">
      <c r="A354" t="s">
        <v>1719</v>
      </c>
      <c r="B354" t="s">
        <v>156</v>
      </c>
      <c r="C354" t="s">
        <v>1720</v>
      </c>
      <c r="D354" t="s">
        <v>158</v>
      </c>
      <c r="E354" t="s">
        <v>158</v>
      </c>
      <c r="F354" t="s">
        <v>73</v>
      </c>
      <c r="G354" t="s">
        <v>54</v>
      </c>
      <c r="H354" s="1">
        <v>43812.191666666666</v>
      </c>
      <c r="I354" t="s">
        <v>1721</v>
      </c>
      <c r="J354" t="s">
        <v>1722</v>
      </c>
      <c r="K354" t="s">
        <v>57</v>
      </c>
      <c r="L354" t="s">
        <v>41</v>
      </c>
      <c r="M354" t="s">
        <v>42</v>
      </c>
      <c r="N354" t="s">
        <v>43</v>
      </c>
      <c r="O354">
        <v>91836</v>
      </c>
      <c r="P354">
        <v>61276</v>
      </c>
      <c r="Q354">
        <v>277</v>
      </c>
      <c r="R354">
        <v>28904</v>
      </c>
      <c r="S354">
        <v>9756</v>
      </c>
      <c r="T354">
        <v>38660</v>
      </c>
      <c r="U354">
        <v>8832</v>
      </c>
      <c r="V354">
        <v>1493</v>
      </c>
      <c r="W354">
        <v>2159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376</v>
      </c>
      <c r="AF354">
        <v>0</v>
      </c>
    </row>
    <row r="355" spans="1:32" x14ac:dyDescent="0.25">
      <c r="A355" t="s">
        <v>1723</v>
      </c>
      <c r="B355" t="s">
        <v>69</v>
      </c>
      <c r="C355" t="s">
        <v>1724</v>
      </c>
      <c r="D355" t="s">
        <v>71</v>
      </c>
      <c r="E355" t="s">
        <v>72</v>
      </c>
      <c r="F355" t="s">
        <v>73</v>
      </c>
      <c r="G355" t="s">
        <v>54</v>
      </c>
      <c r="H355" s="1">
        <v>43812.145833333336</v>
      </c>
      <c r="I355" t="s">
        <v>1725</v>
      </c>
      <c r="J355" t="s">
        <v>1726</v>
      </c>
      <c r="K355" t="s">
        <v>57</v>
      </c>
      <c r="L355" t="s">
        <v>49</v>
      </c>
      <c r="M355" t="s">
        <v>43</v>
      </c>
      <c r="N355" t="s">
        <v>42</v>
      </c>
      <c r="O355">
        <v>71299</v>
      </c>
      <c r="P355">
        <v>45910</v>
      </c>
      <c r="Q355">
        <v>145</v>
      </c>
      <c r="R355">
        <v>15780</v>
      </c>
      <c r="S355">
        <v>28172</v>
      </c>
      <c r="T355">
        <v>12392</v>
      </c>
      <c r="U355">
        <v>3419</v>
      </c>
      <c r="V355">
        <v>0</v>
      </c>
      <c r="W355">
        <v>1304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623</v>
      </c>
      <c r="AF355">
        <v>0</v>
      </c>
    </row>
    <row r="356" spans="1:32" x14ac:dyDescent="0.25">
      <c r="A356" t="s">
        <v>1727</v>
      </c>
      <c r="B356" t="s">
        <v>69</v>
      </c>
      <c r="C356" t="s">
        <v>1728</v>
      </c>
      <c r="D356" t="s">
        <v>71</v>
      </c>
      <c r="E356" t="s">
        <v>72</v>
      </c>
      <c r="F356" t="s">
        <v>73</v>
      </c>
      <c r="G356" t="s">
        <v>54</v>
      </c>
      <c r="H356" s="1">
        <v>43812.134027777778</v>
      </c>
      <c r="I356" t="s">
        <v>38</v>
      </c>
      <c r="J356" t="s">
        <v>1729</v>
      </c>
      <c r="K356" t="s">
        <v>40</v>
      </c>
      <c r="L356" t="s">
        <v>41</v>
      </c>
      <c r="M356" t="s">
        <v>42</v>
      </c>
      <c r="N356" t="s">
        <v>43</v>
      </c>
      <c r="O356">
        <v>74186</v>
      </c>
      <c r="P356">
        <v>47425</v>
      </c>
      <c r="Q356">
        <v>163</v>
      </c>
      <c r="R356">
        <v>5363</v>
      </c>
      <c r="S356">
        <v>17705</v>
      </c>
      <c r="T356">
        <v>23068</v>
      </c>
      <c r="U356">
        <v>5418</v>
      </c>
      <c r="V356">
        <v>994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240</v>
      </c>
      <c r="AF356">
        <v>0</v>
      </c>
    </row>
    <row r="357" spans="1:32" x14ac:dyDescent="0.25">
      <c r="A357" t="s">
        <v>1733</v>
      </c>
      <c r="B357" t="s">
        <v>83</v>
      </c>
      <c r="C357" t="s">
        <v>1734</v>
      </c>
      <c r="D357" t="s">
        <v>325</v>
      </c>
      <c r="E357" t="s">
        <v>86</v>
      </c>
      <c r="F357" t="s">
        <v>73</v>
      </c>
      <c r="G357" t="s">
        <v>54</v>
      </c>
      <c r="H357" s="1">
        <v>43812.114583333336</v>
      </c>
      <c r="I357" t="s">
        <v>91</v>
      </c>
      <c r="J357" t="s">
        <v>1735</v>
      </c>
      <c r="K357" t="s">
        <v>40</v>
      </c>
      <c r="L357" t="s">
        <v>41</v>
      </c>
      <c r="M357" t="s">
        <v>42</v>
      </c>
      <c r="N357" t="s">
        <v>43</v>
      </c>
      <c r="O357">
        <v>59672</v>
      </c>
      <c r="P357">
        <v>33790</v>
      </c>
      <c r="Q357">
        <v>98</v>
      </c>
      <c r="R357">
        <v>12146</v>
      </c>
      <c r="S357">
        <v>8724</v>
      </c>
      <c r="T357">
        <v>20870</v>
      </c>
      <c r="U357">
        <v>1737</v>
      </c>
      <c r="V357">
        <v>1799</v>
      </c>
      <c r="W357">
        <v>660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 t="s">
        <v>1736</v>
      </c>
      <c r="B358" t="s">
        <v>162</v>
      </c>
      <c r="C358" t="s">
        <v>1737</v>
      </c>
      <c r="D358" t="s">
        <v>203</v>
      </c>
      <c r="E358" t="s">
        <v>165</v>
      </c>
      <c r="F358" t="s">
        <v>73</v>
      </c>
      <c r="G358" t="s">
        <v>54</v>
      </c>
      <c r="H358" s="1">
        <v>43812.1875</v>
      </c>
      <c r="I358" t="s">
        <v>270</v>
      </c>
      <c r="J358" t="s">
        <v>118</v>
      </c>
      <c r="K358" t="s">
        <v>40</v>
      </c>
      <c r="L358" t="s">
        <v>49</v>
      </c>
      <c r="M358" t="s">
        <v>43</v>
      </c>
      <c r="N358" t="s">
        <v>42</v>
      </c>
      <c r="O358">
        <v>73212</v>
      </c>
      <c r="P358">
        <v>54215</v>
      </c>
      <c r="Q358">
        <v>142</v>
      </c>
      <c r="R358">
        <v>3517</v>
      </c>
      <c r="S358">
        <v>26453</v>
      </c>
      <c r="T358">
        <v>22936</v>
      </c>
      <c r="U358">
        <v>3088</v>
      </c>
      <c r="V358">
        <v>0</v>
      </c>
      <c r="W358">
        <v>894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844</v>
      </c>
      <c r="AF358">
        <v>0</v>
      </c>
    </row>
    <row r="359" spans="1:32" x14ac:dyDescent="0.25">
      <c r="A359" t="s">
        <v>1738</v>
      </c>
      <c r="B359" t="s">
        <v>156</v>
      </c>
      <c r="C359" t="s">
        <v>1739</v>
      </c>
      <c r="D359" t="s">
        <v>158</v>
      </c>
      <c r="E359" t="s">
        <v>158</v>
      </c>
      <c r="F359" t="s">
        <v>73</v>
      </c>
      <c r="G359" t="s">
        <v>54</v>
      </c>
      <c r="H359" s="1">
        <v>43812.07916666667</v>
      </c>
      <c r="I359" t="s">
        <v>1740</v>
      </c>
      <c r="J359" t="s">
        <v>125</v>
      </c>
      <c r="K359" t="s">
        <v>57</v>
      </c>
      <c r="L359" t="s">
        <v>1741</v>
      </c>
      <c r="M359" t="s">
        <v>42</v>
      </c>
      <c r="N359" t="s">
        <v>43</v>
      </c>
      <c r="O359">
        <v>65556</v>
      </c>
      <c r="P359">
        <v>50467</v>
      </c>
      <c r="Q359">
        <v>119</v>
      </c>
      <c r="R359">
        <v>4774</v>
      </c>
      <c r="S359">
        <v>18006</v>
      </c>
      <c r="T359">
        <v>22780</v>
      </c>
      <c r="U359">
        <v>8548</v>
      </c>
      <c r="V359">
        <v>0</v>
      </c>
      <c r="W359">
        <v>1133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25">
      <c r="A360" t="s">
        <v>1742</v>
      </c>
      <c r="B360" t="s">
        <v>180</v>
      </c>
      <c r="C360" t="s">
        <v>1743</v>
      </c>
      <c r="D360" t="s">
        <v>182</v>
      </c>
      <c r="E360" t="s">
        <v>183</v>
      </c>
      <c r="F360" t="s">
        <v>73</v>
      </c>
      <c r="G360" t="s">
        <v>37</v>
      </c>
      <c r="H360" s="1">
        <v>43812.072222222225</v>
      </c>
      <c r="I360" t="s">
        <v>91</v>
      </c>
      <c r="J360" t="s">
        <v>1744</v>
      </c>
      <c r="K360" t="s">
        <v>40</v>
      </c>
      <c r="L360" t="s">
        <v>49</v>
      </c>
      <c r="M360" t="s">
        <v>43</v>
      </c>
      <c r="N360" t="s">
        <v>42</v>
      </c>
      <c r="O360">
        <v>78930</v>
      </c>
      <c r="P360">
        <v>54901</v>
      </c>
      <c r="Q360">
        <v>293</v>
      </c>
      <c r="R360">
        <v>31000</v>
      </c>
      <c r="S360">
        <v>39864</v>
      </c>
      <c r="T360">
        <v>8864</v>
      </c>
      <c r="U360">
        <v>4171</v>
      </c>
      <c r="V360">
        <v>0</v>
      </c>
      <c r="W360">
        <v>2002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25">
      <c r="A361" t="s">
        <v>1745</v>
      </c>
      <c r="B361" t="s">
        <v>69</v>
      </c>
      <c r="C361" t="s">
        <v>1746</v>
      </c>
      <c r="D361" t="s">
        <v>393</v>
      </c>
      <c r="E361" t="s">
        <v>72</v>
      </c>
      <c r="F361" t="s">
        <v>73</v>
      </c>
      <c r="G361" t="s">
        <v>54</v>
      </c>
      <c r="H361" s="1">
        <v>43812.15902777778</v>
      </c>
      <c r="I361" t="s">
        <v>1747</v>
      </c>
      <c r="J361" t="s">
        <v>1748</v>
      </c>
      <c r="K361" t="s">
        <v>40</v>
      </c>
      <c r="L361" t="s">
        <v>41</v>
      </c>
      <c r="M361" t="s">
        <v>42</v>
      </c>
      <c r="N361" t="s">
        <v>43</v>
      </c>
      <c r="O361">
        <v>77152</v>
      </c>
      <c r="P361">
        <v>55918</v>
      </c>
      <c r="Q361">
        <v>137</v>
      </c>
      <c r="R361">
        <v>5924</v>
      </c>
      <c r="S361">
        <v>21178</v>
      </c>
      <c r="T361">
        <v>27102</v>
      </c>
      <c r="U361">
        <v>5035</v>
      </c>
      <c r="V361">
        <v>852</v>
      </c>
      <c r="W361">
        <v>1549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202</v>
      </c>
      <c r="AF361">
        <v>0</v>
      </c>
    </row>
    <row r="362" spans="1:32" x14ac:dyDescent="0.25">
      <c r="A362" t="s">
        <v>1749</v>
      </c>
      <c r="B362" t="s">
        <v>69</v>
      </c>
      <c r="C362" t="s">
        <v>1750</v>
      </c>
      <c r="D362" t="s">
        <v>393</v>
      </c>
      <c r="E362" t="s">
        <v>72</v>
      </c>
      <c r="F362" t="s">
        <v>73</v>
      </c>
      <c r="G362" t="s">
        <v>37</v>
      </c>
      <c r="H362" s="1">
        <v>43812.176388888889</v>
      </c>
      <c r="I362" t="s">
        <v>1751</v>
      </c>
      <c r="J362" t="s">
        <v>827</v>
      </c>
      <c r="K362" t="s">
        <v>40</v>
      </c>
      <c r="L362" t="s">
        <v>49</v>
      </c>
      <c r="M362" t="s">
        <v>43</v>
      </c>
      <c r="N362" t="s">
        <v>42</v>
      </c>
      <c r="O362">
        <v>74137</v>
      </c>
      <c r="P362">
        <v>50392</v>
      </c>
      <c r="Q362">
        <v>180</v>
      </c>
      <c r="R362">
        <v>4117</v>
      </c>
      <c r="S362">
        <v>24393</v>
      </c>
      <c r="T362">
        <v>20276</v>
      </c>
      <c r="U362">
        <v>4460</v>
      </c>
      <c r="V362">
        <v>0</v>
      </c>
      <c r="W362">
        <v>1263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25">
      <c r="A363" t="s">
        <v>1752</v>
      </c>
      <c r="B363" t="s">
        <v>257</v>
      </c>
      <c r="C363" t="s">
        <v>1753</v>
      </c>
      <c r="D363" t="s">
        <v>1111</v>
      </c>
      <c r="E363" t="s">
        <v>260</v>
      </c>
      <c r="F363" t="s">
        <v>73</v>
      </c>
      <c r="G363" t="s">
        <v>54</v>
      </c>
      <c r="H363" s="1">
        <v>43812.113194444442</v>
      </c>
      <c r="I363" t="s">
        <v>1585</v>
      </c>
      <c r="J363" t="s">
        <v>1754</v>
      </c>
      <c r="K363" t="s">
        <v>40</v>
      </c>
      <c r="L363" t="s">
        <v>178</v>
      </c>
      <c r="M363" t="s">
        <v>43</v>
      </c>
      <c r="N363" t="s">
        <v>42</v>
      </c>
      <c r="O363">
        <v>65864</v>
      </c>
      <c r="P363">
        <v>40842</v>
      </c>
      <c r="Q363">
        <v>95</v>
      </c>
      <c r="R363">
        <v>3527</v>
      </c>
      <c r="S363">
        <v>18811</v>
      </c>
      <c r="T363">
        <v>15284</v>
      </c>
      <c r="U363">
        <v>2018</v>
      </c>
      <c r="V363">
        <v>2915</v>
      </c>
      <c r="W363">
        <v>491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1323</v>
      </c>
      <c r="AF363">
        <v>0</v>
      </c>
    </row>
    <row r="364" spans="1:32" x14ac:dyDescent="0.25">
      <c r="A364" t="s">
        <v>1755</v>
      </c>
      <c r="B364" t="s">
        <v>77</v>
      </c>
      <c r="C364" t="s">
        <v>1756</v>
      </c>
      <c r="D364" t="s">
        <v>477</v>
      </c>
      <c r="E364" t="s">
        <v>79</v>
      </c>
      <c r="F364" t="s">
        <v>73</v>
      </c>
      <c r="G364" t="s">
        <v>37</v>
      </c>
      <c r="H364" s="1">
        <v>43812.125694444447</v>
      </c>
      <c r="I364" t="s">
        <v>1305</v>
      </c>
      <c r="J364" t="s">
        <v>1757</v>
      </c>
      <c r="K364" t="s">
        <v>57</v>
      </c>
      <c r="L364" t="s">
        <v>49</v>
      </c>
      <c r="M364" t="s">
        <v>43</v>
      </c>
      <c r="N364" t="s">
        <v>42</v>
      </c>
      <c r="O364">
        <v>65391</v>
      </c>
      <c r="P364">
        <v>44067</v>
      </c>
      <c r="Q364">
        <v>215</v>
      </c>
      <c r="R364">
        <v>16036</v>
      </c>
      <c r="S364">
        <v>27907</v>
      </c>
      <c r="T364">
        <v>11871</v>
      </c>
      <c r="U364">
        <v>2905</v>
      </c>
      <c r="V364">
        <v>0</v>
      </c>
      <c r="W364">
        <v>1384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25">
      <c r="A365" t="s">
        <v>1758</v>
      </c>
      <c r="B365" t="s">
        <v>69</v>
      </c>
      <c r="C365" t="s">
        <v>1759</v>
      </c>
      <c r="D365" t="s">
        <v>874</v>
      </c>
      <c r="E365" t="s">
        <v>72</v>
      </c>
      <c r="F365" t="s">
        <v>73</v>
      </c>
      <c r="G365" t="s">
        <v>54</v>
      </c>
      <c r="H365" s="1">
        <v>43812.145833333336</v>
      </c>
      <c r="I365" t="s">
        <v>1760</v>
      </c>
      <c r="J365" t="s">
        <v>1761</v>
      </c>
      <c r="K365" t="s">
        <v>40</v>
      </c>
      <c r="L365" t="s">
        <v>49</v>
      </c>
      <c r="M365" t="s">
        <v>43</v>
      </c>
      <c r="N365" t="s">
        <v>42</v>
      </c>
      <c r="O365">
        <v>74242</v>
      </c>
      <c r="P365">
        <v>53156</v>
      </c>
      <c r="Q365">
        <v>231</v>
      </c>
      <c r="R365">
        <v>18310</v>
      </c>
      <c r="S365">
        <v>28665</v>
      </c>
      <c r="T365">
        <v>10355</v>
      </c>
      <c r="U365">
        <v>10320</v>
      </c>
      <c r="V365">
        <v>0</v>
      </c>
      <c r="W365">
        <v>3169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647</v>
      </c>
      <c r="AF365">
        <v>0</v>
      </c>
    </row>
    <row r="366" spans="1:32" x14ac:dyDescent="0.25">
      <c r="A366" t="s">
        <v>1765</v>
      </c>
      <c r="B366" t="s">
        <v>83</v>
      </c>
      <c r="C366" t="s">
        <v>1766</v>
      </c>
      <c r="D366" t="s">
        <v>325</v>
      </c>
      <c r="E366" t="s">
        <v>86</v>
      </c>
      <c r="F366" t="s">
        <v>73</v>
      </c>
      <c r="G366" t="s">
        <v>37</v>
      </c>
      <c r="H366" s="1">
        <v>43812.118750000001</v>
      </c>
      <c r="I366" t="s">
        <v>98</v>
      </c>
      <c r="J366" t="s">
        <v>381</v>
      </c>
      <c r="K366" t="s">
        <v>40</v>
      </c>
      <c r="L366" t="s">
        <v>49</v>
      </c>
      <c r="M366" t="s">
        <v>43</v>
      </c>
      <c r="N366" t="s">
        <v>42</v>
      </c>
      <c r="O366">
        <v>79247</v>
      </c>
      <c r="P366">
        <v>55284</v>
      </c>
      <c r="Q366">
        <v>260</v>
      </c>
      <c r="R366">
        <v>18439</v>
      </c>
      <c r="S366">
        <v>33346</v>
      </c>
      <c r="T366">
        <v>14907</v>
      </c>
      <c r="U366">
        <v>4776</v>
      </c>
      <c r="V366">
        <v>0</v>
      </c>
      <c r="W366">
        <v>1704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551</v>
      </c>
      <c r="AF366">
        <v>0</v>
      </c>
    </row>
    <row r="367" spans="1:32" x14ac:dyDescent="0.25">
      <c r="A367" t="s">
        <v>1771</v>
      </c>
      <c r="B367" t="s">
        <v>162</v>
      </c>
      <c r="C367" t="s">
        <v>1772</v>
      </c>
      <c r="D367" t="s">
        <v>1103</v>
      </c>
      <c r="E367" t="s">
        <v>165</v>
      </c>
      <c r="F367" t="s">
        <v>73</v>
      </c>
      <c r="G367" t="s">
        <v>37</v>
      </c>
      <c r="H367" s="1">
        <v>43812.176388888889</v>
      </c>
      <c r="I367" t="s">
        <v>1773</v>
      </c>
      <c r="J367" t="s">
        <v>1774</v>
      </c>
      <c r="K367" t="s">
        <v>40</v>
      </c>
      <c r="L367" t="s">
        <v>49</v>
      </c>
      <c r="M367" t="s">
        <v>43</v>
      </c>
      <c r="N367" t="s">
        <v>42</v>
      </c>
      <c r="O367">
        <v>82569</v>
      </c>
      <c r="P367">
        <v>57703</v>
      </c>
      <c r="Q367">
        <v>203</v>
      </c>
      <c r="R367">
        <v>27210</v>
      </c>
      <c r="S367">
        <v>36693</v>
      </c>
      <c r="T367">
        <v>9483</v>
      </c>
      <c r="U367">
        <v>6989</v>
      </c>
      <c r="V367">
        <v>0</v>
      </c>
      <c r="W367">
        <v>2500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2038</v>
      </c>
      <c r="AF367">
        <v>0</v>
      </c>
    </row>
    <row r="368" spans="1:32" x14ac:dyDescent="0.25">
      <c r="A368" t="s">
        <v>1767</v>
      </c>
      <c r="B368" t="s">
        <v>156</v>
      </c>
      <c r="C368" t="s">
        <v>1768</v>
      </c>
      <c r="D368" t="s">
        <v>158</v>
      </c>
      <c r="E368" t="s">
        <v>158</v>
      </c>
      <c r="F368" t="s">
        <v>73</v>
      </c>
      <c r="G368" t="s">
        <v>54</v>
      </c>
      <c r="H368" s="1">
        <v>43812.134722222225</v>
      </c>
      <c r="I368" t="s">
        <v>721</v>
      </c>
      <c r="J368" t="s">
        <v>1769</v>
      </c>
      <c r="K368" t="s">
        <v>57</v>
      </c>
      <c r="L368" t="s">
        <v>1770</v>
      </c>
      <c r="M368" t="s">
        <v>120</v>
      </c>
      <c r="N368" t="s">
        <v>43</v>
      </c>
      <c r="O368">
        <v>82699</v>
      </c>
      <c r="P368">
        <v>65067</v>
      </c>
      <c r="Q368">
        <v>173</v>
      </c>
      <c r="R368">
        <v>7766</v>
      </c>
      <c r="S368">
        <v>26793</v>
      </c>
      <c r="T368">
        <v>3407</v>
      </c>
      <c r="U368">
        <v>34559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308</v>
      </c>
      <c r="AF368">
        <v>0</v>
      </c>
    </row>
    <row r="369" spans="1:32" x14ac:dyDescent="0.25">
      <c r="A369" t="s">
        <v>1775</v>
      </c>
      <c r="B369" t="s">
        <v>83</v>
      </c>
      <c r="C369" t="s">
        <v>1776</v>
      </c>
      <c r="D369" t="s">
        <v>85</v>
      </c>
      <c r="E369" t="s">
        <v>86</v>
      </c>
      <c r="F369" t="s">
        <v>73</v>
      </c>
      <c r="G369" t="s">
        <v>37</v>
      </c>
      <c r="H369" s="1">
        <v>43812.07916666667</v>
      </c>
      <c r="I369" t="s">
        <v>1777</v>
      </c>
      <c r="J369" t="s">
        <v>444</v>
      </c>
      <c r="K369" t="s">
        <v>40</v>
      </c>
      <c r="L369" t="s">
        <v>41</v>
      </c>
      <c r="M369" t="s">
        <v>42</v>
      </c>
      <c r="N369" t="s">
        <v>43</v>
      </c>
      <c r="O369">
        <v>78909</v>
      </c>
      <c r="P369">
        <v>47447</v>
      </c>
      <c r="Q369">
        <v>162</v>
      </c>
      <c r="R369">
        <v>9668</v>
      </c>
      <c r="S369">
        <v>14807</v>
      </c>
      <c r="T369">
        <v>24475</v>
      </c>
      <c r="U369">
        <v>3312</v>
      </c>
      <c r="V369">
        <v>3867</v>
      </c>
      <c r="W369">
        <v>986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x14ac:dyDescent="0.25">
      <c r="A370" t="s">
        <v>1778</v>
      </c>
      <c r="B370" t="s">
        <v>69</v>
      </c>
      <c r="C370" t="s">
        <v>1779</v>
      </c>
      <c r="D370" t="s">
        <v>130</v>
      </c>
      <c r="E370" t="s">
        <v>72</v>
      </c>
      <c r="F370" t="s">
        <v>73</v>
      </c>
      <c r="G370" t="s">
        <v>37</v>
      </c>
      <c r="H370" s="1">
        <v>43812.186111111114</v>
      </c>
      <c r="I370" t="s">
        <v>1780</v>
      </c>
      <c r="J370" t="s">
        <v>1781</v>
      </c>
      <c r="K370" t="s">
        <v>57</v>
      </c>
      <c r="L370" t="s">
        <v>49</v>
      </c>
      <c r="M370" t="s">
        <v>43</v>
      </c>
      <c r="N370" t="s">
        <v>42</v>
      </c>
      <c r="O370">
        <v>82056</v>
      </c>
      <c r="P370">
        <v>51926</v>
      </c>
      <c r="Q370">
        <v>187</v>
      </c>
      <c r="R370">
        <v>17072</v>
      </c>
      <c r="S370">
        <v>31151</v>
      </c>
      <c r="T370">
        <v>14079</v>
      </c>
      <c r="U370">
        <v>3717</v>
      </c>
      <c r="V370">
        <v>0</v>
      </c>
      <c r="W370">
        <v>1312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1667</v>
      </c>
      <c r="AF370">
        <v>0</v>
      </c>
    </row>
    <row r="371" spans="1:32" x14ac:dyDescent="0.25">
      <c r="A371" t="s">
        <v>1782</v>
      </c>
      <c r="B371" t="s">
        <v>180</v>
      </c>
      <c r="C371" t="s">
        <v>1783</v>
      </c>
      <c r="D371" t="s">
        <v>182</v>
      </c>
      <c r="E371" t="s">
        <v>183</v>
      </c>
      <c r="F371" t="s">
        <v>73</v>
      </c>
      <c r="G371" t="s">
        <v>37</v>
      </c>
      <c r="H371" s="1">
        <v>43812.099305555559</v>
      </c>
      <c r="I371" t="s">
        <v>394</v>
      </c>
      <c r="J371" t="s">
        <v>1784</v>
      </c>
      <c r="K371" t="s">
        <v>40</v>
      </c>
      <c r="L371" t="s">
        <v>49</v>
      </c>
      <c r="M371" t="s">
        <v>43</v>
      </c>
      <c r="N371" t="s">
        <v>42</v>
      </c>
      <c r="O371">
        <v>75624</v>
      </c>
      <c r="P371">
        <v>46136</v>
      </c>
      <c r="Q371">
        <v>180</v>
      </c>
      <c r="R371">
        <v>12286</v>
      </c>
      <c r="S371">
        <v>27063</v>
      </c>
      <c r="T371">
        <v>14777</v>
      </c>
      <c r="U371">
        <v>2822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1474</v>
      </c>
      <c r="AF371">
        <v>0</v>
      </c>
    </row>
    <row r="372" spans="1:32" x14ac:dyDescent="0.25">
      <c r="A372" t="s">
        <v>1785</v>
      </c>
      <c r="B372" t="s">
        <v>156</v>
      </c>
      <c r="C372" t="s">
        <v>1786</v>
      </c>
      <c r="D372" t="s">
        <v>158</v>
      </c>
      <c r="E372" t="s">
        <v>158</v>
      </c>
      <c r="F372" t="s">
        <v>73</v>
      </c>
      <c r="G372" t="s">
        <v>54</v>
      </c>
      <c r="H372" s="1">
        <v>43812.131944444445</v>
      </c>
      <c r="I372" t="s">
        <v>118</v>
      </c>
      <c r="J372" t="s">
        <v>1787</v>
      </c>
      <c r="K372" t="s">
        <v>40</v>
      </c>
      <c r="L372" t="s">
        <v>49</v>
      </c>
      <c r="M372" t="s">
        <v>43</v>
      </c>
      <c r="N372" t="s">
        <v>42</v>
      </c>
      <c r="O372">
        <v>72350</v>
      </c>
      <c r="P372">
        <v>47231</v>
      </c>
      <c r="Q372">
        <v>240</v>
      </c>
      <c r="R372">
        <v>17893</v>
      </c>
      <c r="S372">
        <v>30494</v>
      </c>
      <c r="T372">
        <v>12601</v>
      </c>
      <c r="U372">
        <v>2708</v>
      </c>
      <c r="V372">
        <v>0</v>
      </c>
      <c r="W372">
        <v>1428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25">
      <c r="A373" t="s">
        <v>1788</v>
      </c>
      <c r="B373" t="s">
        <v>69</v>
      </c>
      <c r="C373" t="s">
        <v>1789</v>
      </c>
      <c r="D373" t="s">
        <v>71</v>
      </c>
      <c r="E373" t="s">
        <v>72</v>
      </c>
      <c r="F373" t="s">
        <v>73</v>
      </c>
      <c r="G373" t="s">
        <v>37</v>
      </c>
      <c r="H373" s="1">
        <v>43812.152777777781</v>
      </c>
      <c r="I373" t="s">
        <v>448</v>
      </c>
      <c r="J373" t="s">
        <v>1790</v>
      </c>
      <c r="K373" t="s">
        <v>57</v>
      </c>
      <c r="L373" t="s">
        <v>49</v>
      </c>
      <c r="M373" t="s">
        <v>43</v>
      </c>
      <c r="N373" t="s">
        <v>120</v>
      </c>
      <c r="O373">
        <v>68228</v>
      </c>
      <c r="P373">
        <v>51390</v>
      </c>
      <c r="Q373">
        <v>187</v>
      </c>
      <c r="R373">
        <v>10872</v>
      </c>
      <c r="S373">
        <v>27862</v>
      </c>
      <c r="T373">
        <v>5898</v>
      </c>
      <c r="U373">
        <v>16990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640</v>
      </c>
      <c r="AF373">
        <v>0</v>
      </c>
    </row>
    <row r="374" spans="1:32" x14ac:dyDescent="0.25">
      <c r="A374" t="s">
        <v>1791</v>
      </c>
      <c r="B374" t="s">
        <v>83</v>
      </c>
      <c r="C374" t="s">
        <v>1792</v>
      </c>
      <c r="D374" t="s">
        <v>325</v>
      </c>
      <c r="E374" t="s">
        <v>86</v>
      </c>
      <c r="F374" t="s">
        <v>73</v>
      </c>
      <c r="G374" t="s">
        <v>54</v>
      </c>
      <c r="H374" s="1">
        <v>43812.176388888889</v>
      </c>
      <c r="I374" t="s">
        <v>1793</v>
      </c>
      <c r="J374" t="s">
        <v>1794</v>
      </c>
      <c r="K374" t="s">
        <v>40</v>
      </c>
      <c r="L374" t="s">
        <v>49</v>
      </c>
      <c r="M374" t="s">
        <v>43</v>
      </c>
      <c r="N374" t="s">
        <v>42</v>
      </c>
      <c r="O374">
        <v>72770</v>
      </c>
      <c r="P374">
        <v>48822</v>
      </c>
      <c r="Q374">
        <v>231</v>
      </c>
      <c r="R374">
        <v>9522</v>
      </c>
      <c r="S374">
        <v>27570</v>
      </c>
      <c r="T374">
        <v>18048</v>
      </c>
      <c r="U374">
        <v>2011</v>
      </c>
      <c r="V374">
        <v>0</v>
      </c>
      <c r="W374">
        <v>1193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25">
      <c r="A375" t="s">
        <v>1801</v>
      </c>
      <c r="B375" t="s">
        <v>162</v>
      </c>
      <c r="C375" t="s">
        <v>1802</v>
      </c>
      <c r="D375" t="s">
        <v>164</v>
      </c>
      <c r="E375" t="s">
        <v>165</v>
      </c>
      <c r="F375" t="s">
        <v>73</v>
      </c>
      <c r="G375" t="s">
        <v>37</v>
      </c>
      <c r="H375" s="1">
        <v>43812.157638888886</v>
      </c>
      <c r="I375" t="s">
        <v>1803</v>
      </c>
      <c r="J375" t="s">
        <v>1804</v>
      </c>
      <c r="K375" t="s">
        <v>40</v>
      </c>
      <c r="L375" t="s">
        <v>126</v>
      </c>
      <c r="M375" t="s">
        <v>43</v>
      </c>
      <c r="N375" t="s">
        <v>42</v>
      </c>
      <c r="O375">
        <v>74804</v>
      </c>
      <c r="P375">
        <v>48698</v>
      </c>
      <c r="Q375">
        <v>143</v>
      </c>
      <c r="R375">
        <v>6318</v>
      </c>
      <c r="S375">
        <v>21970</v>
      </c>
      <c r="T375">
        <v>15652</v>
      </c>
      <c r="U375">
        <v>2553</v>
      </c>
      <c r="V375">
        <v>6264</v>
      </c>
      <c r="W375">
        <v>1219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1040</v>
      </c>
      <c r="AF375">
        <v>0</v>
      </c>
    </row>
    <row r="376" spans="1:32" x14ac:dyDescent="0.25">
      <c r="A376" t="s">
        <v>1798</v>
      </c>
      <c r="B376" t="s">
        <v>162</v>
      </c>
      <c r="C376" t="s">
        <v>1799</v>
      </c>
      <c r="D376" t="s">
        <v>164</v>
      </c>
      <c r="E376" t="s">
        <v>165</v>
      </c>
      <c r="F376" t="s">
        <v>73</v>
      </c>
      <c r="G376" t="s">
        <v>54</v>
      </c>
      <c r="H376" s="1">
        <v>43812.114583333336</v>
      </c>
      <c r="I376" t="s">
        <v>721</v>
      </c>
      <c r="J376" t="s">
        <v>1800</v>
      </c>
      <c r="K376" t="s">
        <v>57</v>
      </c>
      <c r="L376" t="s">
        <v>41</v>
      </c>
      <c r="M376" t="s">
        <v>42</v>
      </c>
      <c r="N376" t="s">
        <v>43</v>
      </c>
      <c r="O376">
        <v>61688</v>
      </c>
      <c r="P376">
        <v>35651</v>
      </c>
      <c r="Q376">
        <v>103</v>
      </c>
      <c r="R376">
        <v>3121</v>
      </c>
      <c r="S376">
        <v>11615</v>
      </c>
      <c r="T376">
        <v>14736</v>
      </c>
      <c r="U376">
        <v>2090</v>
      </c>
      <c r="V376">
        <v>6125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1085</v>
      </c>
      <c r="AF376">
        <v>0</v>
      </c>
    </row>
    <row r="377" spans="1:32" x14ac:dyDescent="0.25">
      <c r="A377" t="s">
        <v>1805</v>
      </c>
      <c r="B377" t="s">
        <v>77</v>
      </c>
      <c r="C377" t="s">
        <v>1806</v>
      </c>
      <c r="D377" t="s">
        <v>1243</v>
      </c>
      <c r="E377" t="s">
        <v>79</v>
      </c>
      <c r="F377" t="s">
        <v>73</v>
      </c>
      <c r="G377" t="s">
        <v>37</v>
      </c>
      <c r="H377" s="1">
        <v>43812.109722222223</v>
      </c>
      <c r="I377" t="s">
        <v>91</v>
      </c>
      <c r="J377" t="s">
        <v>1807</v>
      </c>
      <c r="K377" t="s">
        <v>40</v>
      </c>
      <c r="L377" t="s">
        <v>49</v>
      </c>
      <c r="M377" t="s">
        <v>43</v>
      </c>
      <c r="N377" t="s">
        <v>42</v>
      </c>
      <c r="O377">
        <v>72292</v>
      </c>
      <c r="P377">
        <v>50814</v>
      </c>
      <c r="Q377">
        <v>232</v>
      </c>
      <c r="R377">
        <v>13447</v>
      </c>
      <c r="S377">
        <v>29255</v>
      </c>
      <c r="T377">
        <v>15808</v>
      </c>
      <c r="U377">
        <v>4207</v>
      </c>
      <c r="V377">
        <v>0</v>
      </c>
      <c r="W377">
        <v>1544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5">
      <c r="A378" t="s">
        <v>1808</v>
      </c>
      <c r="B378" t="s">
        <v>156</v>
      </c>
      <c r="C378" t="s">
        <v>1809</v>
      </c>
      <c r="D378" t="s">
        <v>158</v>
      </c>
      <c r="E378" t="s">
        <v>158</v>
      </c>
      <c r="F378" t="s">
        <v>73</v>
      </c>
      <c r="G378" t="s">
        <v>54</v>
      </c>
      <c r="H378" s="1">
        <v>43812.175694444442</v>
      </c>
      <c r="I378" t="s">
        <v>153</v>
      </c>
      <c r="J378" t="s">
        <v>1810</v>
      </c>
      <c r="K378" t="s">
        <v>40</v>
      </c>
      <c r="L378" t="s">
        <v>49</v>
      </c>
      <c r="M378" t="s">
        <v>43</v>
      </c>
      <c r="N378" t="s">
        <v>42</v>
      </c>
      <c r="O378">
        <v>72816</v>
      </c>
      <c r="P378">
        <v>52904</v>
      </c>
      <c r="Q378">
        <v>188</v>
      </c>
      <c r="R378">
        <v>16394</v>
      </c>
      <c r="S378">
        <v>29391</v>
      </c>
      <c r="T378">
        <v>12997</v>
      </c>
      <c r="U378">
        <v>7986</v>
      </c>
      <c r="V378">
        <v>0</v>
      </c>
      <c r="W378">
        <v>1646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884</v>
      </c>
      <c r="AF378">
        <v>0</v>
      </c>
    </row>
    <row r="379" spans="1:32" x14ac:dyDescent="0.25">
      <c r="A379" t="s">
        <v>1811</v>
      </c>
      <c r="B379" t="s">
        <v>69</v>
      </c>
      <c r="C379" t="s">
        <v>1812</v>
      </c>
      <c r="D379" t="s">
        <v>874</v>
      </c>
      <c r="E379" t="s">
        <v>72</v>
      </c>
      <c r="F379" t="s">
        <v>73</v>
      </c>
      <c r="G379" t="s">
        <v>37</v>
      </c>
      <c r="H379" s="1">
        <v>43812.179861111108</v>
      </c>
      <c r="I379" t="s">
        <v>593</v>
      </c>
      <c r="J379" t="s">
        <v>1813</v>
      </c>
      <c r="K379" t="s">
        <v>40</v>
      </c>
      <c r="L379" t="s">
        <v>49</v>
      </c>
      <c r="M379" t="s">
        <v>43</v>
      </c>
      <c r="N379" t="s">
        <v>42</v>
      </c>
      <c r="O379">
        <v>77196</v>
      </c>
      <c r="P379">
        <v>53289</v>
      </c>
      <c r="Q379">
        <v>184</v>
      </c>
      <c r="R379">
        <v>18270</v>
      </c>
      <c r="S379">
        <v>29262</v>
      </c>
      <c r="T379">
        <v>10992</v>
      </c>
      <c r="U379">
        <v>9236</v>
      </c>
      <c r="V379">
        <v>0</v>
      </c>
      <c r="W379">
        <v>1876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1923</v>
      </c>
      <c r="AF379">
        <v>0</v>
      </c>
    </row>
    <row r="380" spans="1:32" x14ac:dyDescent="0.25">
      <c r="A380" t="s">
        <v>1814</v>
      </c>
      <c r="B380" t="s">
        <v>94</v>
      </c>
      <c r="C380" t="s">
        <v>1815</v>
      </c>
      <c r="D380" t="s">
        <v>123</v>
      </c>
      <c r="E380" t="s">
        <v>97</v>
      </c>
      <c r="F380" t="s">
        <v>73</v>
      </c>
      <c r="G380" t="s">
        <v>37</v>
      </c>
      <c r="H380" s="1">
        <v>43812.086805555555</v>
      </c>
      <c r="I380" t="s">
        <v>421</v>
      </c>
      <c r="J380" t="s">
        <v>565</v>
      </c>
      <c r="K380" t="s">
        <v>57</v>
      </c>
      <c r="L380" t="s">
        <v>49</v>
      </c>
      <c r="M380" t="s">
        <v>43</v>
      </c>
      <c r="N380" t="s">
        <v>42</v>
      </c>
      <c r="O380">
        <v>77047</v>
      </c>
      <c r="P380">
        <v>60505</v>
      </c>
      <c r="Q380">
        <v>251</v>
      </c>
      <c r="R380">
        <v>7643</v>
      </c>
      <c r="S380">
        <v>28765</v>
      </c>
      <c r="T380">
        <v>21122</v>
      </c>
      <c r="U380">
        <v>9600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1018</v>
      </c>
      <c r="AF380">
        <v>0</v>
      </c>
    </row>
    <row r="381" spans="1:32" x14ac:dyDescent="0.25">
      <c r="A381" t="s">
        <v>1819</v>
      </c>
      <c r="B381" t="s">
        <v>94</v>
      </c>
      <c r="C381" t="s">
        <v>1820</v>
      </c>
      <c r="D381" t="s">
        <v>379</v>
      </c>
      <c r="E381" t="s">
        <v>97</v>
      </c>
      <c r="F381" t="s">
        <v>73</v>
      </c>
      <c r="G381" t="s">
        <v>37</v>
      </c>
      <c r="H381" s="1">
        <v>43812.193055555559</v>
      </c>
      <c r="I381" t="s">
        <v>1821</v>
      </c>
      <c r="J381" t="s">
        <v>1822</v>
      </c>
      <c r="K381" t="s">
        <v>57</v>
      </c>
      <c r="L381" t="s">
        <v>49</v>
      </c>
      <c r="M381" t="s">
        <v>43</v>
      </c>
      <c r="N381" t="s">
        <v>42</v>
      </c>
      <c r="O381">
        <v>82705</v>
      </c>
      <c r="P381">
        <v>58310</v>
      </c>
      <c r="Q381">
        <v>224</v>
      </c>
      <c r="R381">
        <v>26924</v>
      </c>
      <c r="S381">
        <v>36507</v>
      </c>
      <c r="T381">
        <v>9583</v>
      </c>
      <c r="U381">
        <v>7970</v>
      </c>
      <c r="V381">
        <v>0</v>
      </c>
      <c r="W381">
        <v>2875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1375</v>
      </c>
      <c r="AF381">
        <v>0</v>
      </c>
    </row>
    <row r="382" spans="1:32" x14ac:dyDescent="0.25">
      <c r="A382" t="s">
        <v>1823</v>
      </c>
      <c r="B382" t="s">
        <v>180</v>
      </c>
      <c r="C382" t="s">
        <v>1824</v>
      </c>
      <c r="D382" t="s">
        <v>182</v>
      </c>
      <c r="E382" t="s">
        <v>183</v>
      </c>
      <c r="F382" t="s">
        <v>73</v>
      </c>
      <c r="G382" t="s">
        <v>37</v>
      </c>
      <c r="H382" s="1">
        <v>43812.11041666667</v>
      </c>
      <c r="I382" t="s">
        <v>1825</v>
      </c>
      <c r="J382" t="s">
        <v>1826</v>
      </c>
      <c r="K382" t="s">
        <v>57</v>
      </c>
      <c r="L382" t="s">
        <v>49</v>
      </c>
      <c r="M382" t="s">
        <v>43</v>
      </c>
      <c r="N382" t="s">
        <v>120</v>
      </c>
      <c r="O382">
        <v>87017</v>
      </c>
      <c r="P382">
        <v>63086</v>
      </c>
      <c r="Q382">
        <v>318</v>
      </c>
      <c r="R382">
        <v>27594</v>
      </c>
      <c r="S382">
        <v>39714</v>
      </c>
      <c r="T382">
        <v>8305</v>
      </c>
      <c r="U382">
        <v>12120</v>
      </c>
      <c r="V382">
        <v>0</v>
      </c>
      <c r="W382">
        <v>2947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25">
      <c r="A383" t="s">
        <v>1827</v>
      </c>
      <c r="B383" t="s">
        <v>83</v>
      </c>
      <c r="C383" t="s">
        <v>1828</v>
      </c>
      <c r="D383" t="s">
        <v>85</v>
      </c>
      <c r="E383" t="s">
        <v>86</v>
      </c>
      <c r="F383" t="s">
        <v>73</v>
      </c>
      <c r="G383" t="s">
        <v>54</v>
      </c>
      <c r="H383" s="1">
        <v>43812.150694444441</v>
      </c>
      <c r="I383" t="s">
        <v>576</v>
      </c>
      <c r="J383" t="s">
        <v>1829</v>
      </c>
      <c r="K383" t="s">
        <v>57</v>
      </c>
      <c r="L383" t="s">
        <v>41</v>
      </c>
      <c r="M383" t="s">
        <v>42</v>
      </c>
      <c r="N383" t="s">
        <v>43</v>
      </c>
      <c r="O383">
        <v>82202</v>
      </c>
      <c r="P383">
        <v>50632</v>
      </c>
      <c r="Q383">
        <v>172</v>
      </c>
      <c r="R383">
        <v>16327</v>
      </c>
      <c r="S383">
        <v>12428</v>
      </c>
      <c r="T383">
        <v>28755</v>
      </c>
      <c r="U383">
        <v>3099</v>
      </c>
      <c r="V383">
        <v>4290</v>
      </c>
      <c r="W383">
        <v>2060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25">
      <c r="A384" t="s">
        <v>1830</v>
      </c>
      <c r="B384" t="s">
        <v>194</v>
      </c>
      <c r="C384" t="s">
        <v>1831</v>
      </c>
      <c r="D384" t="s">
        <v>635</v>
      </c>
      <c r="E384" t="s">
        <v>197</v>
      </c>
      <c r="F384" t="s">
        <v>73</v>
      </c>
      <c r="G384" t="s">
        <v>37</v>
      </c>
      <c r="H384" s="1">
        <v>43812.206250000003</v>
      </c>
      <c r="I384" t="s">
        <v>184</v>
      </c>
      <c r="J384" t="s">
        <v>1832</v>
      </c>
      <c r="K384" t="s">
        <v>40</v>
      </c>
      <c r="L384" t="s">
        <v>49</v>
      </c>
      <c r="M384" t="s">
        <v>43</v>
      </c>
      <c r="N384" t="s">
        <v>120</v>
      </c>
      <c r="O384">
        <v>74556</v>
      </c>
      <c r="P384">
        <v>53730</v>
      </c>
      <c r="Q384">
        <v>168</v>
      </c>
      <c r="R384">
        <v>19736</v>
      </c>
      <c r="S384">
        <v>30280</v>
      </c>
      <c r="T384">
        <v>9675</v>
      </c>
      <c r="U384">
        <v>10544</v>
      </c>
      <c r="V384">
        <v>0</v>
      </c>
      <c r="W384">
        <v>2486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745</v>
      </c>
      <c r="AF384">
        <v>0</v>
      </c>
    </row>
    <row r="385" spans="1:32" x14ac:dyDescent="0.25">
      <c r="A385" t="s">
        <v>1833</v>
      </c>
      <c r="B385" t="s">
        <v>162</v>
      </c>
      <c r="C385" t="s">
        <v>1834</v>
      </c>
      <c r="D385" t="s">
        <v>1103</v>
      </c>
      <c r="E385" t="s">
        <v>165</v>
      </c>
      <c r="F385" t="s">
        <v>73</v>
      </c>
      <c r="G385" t="s">
        <v>37</v>
      </c>
      <c r="H385" s="1">
        <v>43812.113194444442</v>
      </c>
      <c r="I385" t="s">
        <v>473</v>
      </c>
      <c r="J385" t="s">
        <v>1835</v>
      </c>
      <c r="K385" t="s">
        <v>40</v>
      </c>
      <c r="L385" t="s">
        <v>49</v>
      </c>
      <c r="M385" t="s">
        <v>43</v>
      </c>
      <c r="N385" t="s">
        <v>42</v>
      </c>
      <c r="O385">
        <v>74404</v>
      </c>
      <c r="P385">
        <v>49724</v>
      </c>
      <c r="Q385">
        <v>197</v>
      </c>
      <c r="R385">
        <v>10270</v>
      </c>
      <c r="S385">
        <v>27593</v>
      </c>
      <c r="T385">
        <v>17323</v>
      </c>
      <c r="U385">
        <v>3038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1770</v>
      </c>
      <c r="AF385">
        <v>0</v>
      </c>
    </row>
    <row r="386" spans="1:32" x14ac:dyDescent="0.25">
      <c r="A386" t="s">
        <v>1836</v>
      </c>
      <c r="B386" t="s">
        <v>162</v>
      </c>
      <c r="C386" t="s">
        <v>1837</v>
      </c>
      <c r="D386" t="s">
        <v>269</v>
      </c>
      <c r="E386" t="s">
        <v>165</v>
      </c>
      <c r="F386" t="s">
        <v>73</v>
      </c>
      <c r="G386" t="s">
        <v>37</v>
      </c>
      <c r="H386" s="1">
        <v>43812.130555555559</v>
      </c>
      <c r="I386" t="s">
        <v>1078</v>
      </c>
      <c r="J386" t="s">
        <v>1838</v>
      </c>
      <c r="K386" t="s">
        <v>57</v>
      </c>
      <c r="L386" t="s">
        <v>126</v>
      </c>
      <c r="M386" t="s">
        <v>43</v>
      </c>
      <c r="N386" t="s">
        <v>42</v>
      </c>
      <c r="O386">
        <v>61955</v>
      </c>
      <c r="P386">
        <v>37750</v>
      </c>
      <c r="Q386">
        <v>84</v>
      </c>
      <c r="R386">
        <v>6451</v>
      </c>
      <c r="S386">
        <v>20306</v>
      </c>
      <c r="T386">
        <v>13855</v>
      </c>
      <c r="U386">
        <v>875</v>
      </c>
      <c r="V386">
        <v>2044</v>
      </c>
      <c r="W386">
        <v>670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25">
      <c r="A387" t="s">
        <v>1839</v>
      </c>
      <c r="B387" t="s">
        <v>257</v>
      </c>
      <c r="C387" t="s">
        <v>1840</v>
      </c>
      <c r="D387" t="s">
        <v>320</v>
      </c>
      <c r="E387" t="s">
        <v>260</v>
      </c>
      <c r="F387" t="s">
        <v>73</v>
      </c>
      <c r="G387" t="s">
        <v>37</v>
      </c>
      <c r="H387" s="1">
        <v>43812.142361111109</v>
      </c>
      <c r="I387" t="s">
        <v>246</v>
      </c>
      <c r="J387" t="s">
        <v>1142</v>
      </c>
      <c r="K387" t="s">
        <v>40</v>
      </c>
      <c r="L387" t="s">
        <v>126</v>
      </c>
      <c r="M387" t="s">
        <v>43</v>
      </c>
      <c r="N387" t="s">
        <v>42</v>
      </c>
      <c r="O387">
        <v>64325</v>
      </c>
      <c r="P387">
        <v>41566</v>
      </c>
      <c r="Q387">
        <v>98</v>
      </c>
      <c r="R387">
        <v>4513</v>
      </c>
      <c r="S387">
        <v>19609</v>
      </c>
      <c r="T387">
        <v>15096</v>
      </c>
      <c r="U387">
        <v>1955</v>
      </c>
      <c r="V387">
        <v>3518</v>
      </c>
      <c r="W387">
        <v>994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394</v>
      </c>
      <c r="AF387">
        <v>0</v>
      </c>
    </row>
    <row r="388" spans="1:32" x14ac:dyDescent="0.25">
      <c r="A388" t="s">
        <v>1841</v>
      </c>
      <c r="B388" t="s">
        <v>83</v>
      </c>
      <c r="C388" t="s">
        <v>1842</v>
      </c>
      <c r="D388" t="s">
        <v>281</v>
      </c>
      <c r="E388" t="s">
        <v>86</v>
      </c>
      <c r="F388" t="s">
        <v>73</v>
      </c>
      <c r="G388" t="s">
        <v>37</v>
      </c>
      <c r="H388" s="1">
        <v>43812.112500000003</v>
      </c>
      <c r="I388" t="s">
        <v>1589</v>
      </c>
      <c r="J388" t="s">
        <v>1843</v>
      </c>
      <c r="K388" t="s">
        <v>40</v>
      </c>
      <c r="L388" t="s">
        <v>41</v>
      </c>
      <c r="M388" t="s">
        <v>42</v>
      </c>
      <c r="N388" t="s">
        <v>43</v>
      </c>
      <c r="O388">
        <v>69760</v>
      </c>
      <c r="P388">
        <v>50880</v>
      </c>
      <c r="Q388">
        <v>153</v>
      </c>
      <c r="R388">
        <v>15122</v>
      </c>
      <c r="S388">
        <v>14132</v>
      </c>
      <c r="T388">
        <v>29254</v>
      </c>
      <c r="U388">
        <v>3386</v>
      </c>
      <c r="V388">
        <v>2425</v>
      </c>
      <c r="W388">
        <v>1261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422</v>
      </c>
      <c r="AF388">
        <v>0</v>
      </c>
    </row>
    <row r="389" spans="1:32" x14ac:dyDescent="0.25">
      <c r="A389" t="s">
        <v>1844</v>
      </c>
      <c r="B389" t="s">
        <v>162</v>
      </c>
      <c r="C389" t="s">
        <v>1845</v>
      </c>
      <c r="D389" t="s">
        <v>1103</v>
      </c>
      <c r="E389" t="s">
        <v>165</v>
      </c>
      <c r="F389" t="s">
        <v>73</v>
      </c>
      <c r="G389" t="s">
        <v>37</v>
      </c>
      <c r="H389" s="1">
        <v>43812.15625</v>
      </c>
      <c r="I389" t="s">
        <v>98</v>
      </c>
      <c r="J389" t="s">
        <v>1846</v>
      </c>
      <c r="K389" t="s">
        <v>40</v>
      </c>
      <c r="L389" t="s">
        <v>49</v>
      </c>
      <c r="M389" t="s">
        <v>43</v>
      </c>
      <c r="N389" t="s">
        <v>42</v>
      </c>
      <c r="O389">
        <v>78398</v>
      </c>
      <c r="P389">
        <v>56418</v>
      </c>
      <c r="Q389">
        <v>191</v>
      </c>
      <c r="R389">
        <v>20137</v>
      </c>
      <c r="S389">
        <v>33995</v>
      </c>
      <c r="T389">
        <v>13858</v>
      </c>
      <c r="U389">
        <v>4842</v>
      </c>
      <c r="V389">
        <v>0</v>
      </c>
      <c r="W389">
        <v>1823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1900</v>
      </c>
      <c r="AF389">
        <v>0</v>
      </c>
    </row>
    <row r="390" spans="1:32" x14ac:dyDescent="0.25">
      <c r="A390" t="s">
        <v>1847</v>
      </c>
      <c r="B390" t="s">
        <v>69</v>
      </c>
      <c r="C390" t="s">
        <v>1848</v>
      </c>
      <c r="D390" t="s">
        <v>130</v>
      </c>
      <c r="E390" t="s">
        <v>72</v>
      </c>
      <c r="F390" t="s">
        <v>73</v>
      </c>
      <c r="G390" t="s">
        <v>37</v>
      </c>
      <c r="H390" s="1">
        <v>43812.138888888891</v>
      </c>
      <c r="I390" t="s">
        <v>1495</v>
      </c>
      <c r="J390" t="s">
        <v>1849</v>
      </c>
      <c r="K390" t="s">
        <v>57</v>
      </c>
      <c r="L390" t="s">
        <v>49</v>
      </c>
      <c r="M390" t="s">
        <v>43</v>
      </c>
      <c r="N390" t="s">
        <v>120</v>
      </c>
      <c r="O390">
        <v>71757</v>
      </c>
      <c r="P390">
        <v>50956</v>
      </c>
      <c r="Q390">
        <v>244</v>
      </c>
      <c r="R390">
        <v>20818</v>
      </c>
      <c r="S390">
        <v>30932</v>
      </c>
      <c r="T390">
        <v>6946</v>
      </c>
      <c r="U390">
        <v>10114</v>
      </c>
      <c r="V390">
        <v>0</v>
      </c>
      <c r="W390">
        <v>1974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990</v>
      </c>
      <c r="AF390">
        <v>0</v>
      </c>
    </row>
    <row r="391" spans="1:32" x14ac:dyDescent="0.25">
      <c r="A391" t="s">
        <v>1853</v>
      </c>
      <c r="B391" t="s">
        <v>162</v>
      </c>
      <c r="C391" t="s">
        <v>1854</v>
      </c>
      <c r="D391" t="s">
        <v>164</v>
      </c>
      <c r="E391" t="s">
        <v>165</v>
      </c>
      <c r="F391" t="s">
        <v>73</v>
      </c>
      <c r="G391" t="s">
        <v>54</v>
      </c>
      <c r="H391" s="1">
        <v>43812.160416666666</v>
      </c>
      <c r="I391" t="s">
        <v>246</v>
      </c>
      <c r="J391" t="s">
        <v>1855</v>
      </c>
      <c r="K391" t="s">
        <v>40</v>
      </c>
      <c r="L391" t="s">
        <v>41</v>
      </c>
      <c r="M391" t="s">
        <v>42</v>
      </c>
      <c r="N391" t="s">
        <v>43</v>
      </c>
      <c r="O391">
        <v>89849</v>
      </c>
      <c r="P391">
        <v>50913</v>
      </c>
      <c r="Q391">
        <v>233</v>
      </c>
      <c r="R391">
        <v>27273</v>
      </c>
      <c r="S391">
        <v>6695</v>
      </c>
      <c r="T391">
        <v>33968</v>
      </c>
      <c r="U391">
        <v>3237</v>
      </c>
      <c r="V391">
        <v>1969</v>
      </c>
      <c r="W391">
        <v>4570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474</v>
      </c>
      <c r="AF391">
        <v>0</v>
      </c>
    </row>
    <row r="392" spans="1:32" x14ac:dyDescent="0.25">
      <c r="A392" t="s">
        <v>1864</v>
      </c>
      <c r="B392" t="s">
        <v>162</v>
      </c>
      <c r="C392" t="s">
        <v>1865</v>
      </c>
      <c r="D392" t="s">
        <v>164</v>
      </c>
      <c r="E392" t="s">
        <v>165</v>
      </c>
      <c r="F392" t="s">
        <v>73</v>
      </c>
      <c r="G392" t="s">
        <v>54</v>
      </c>
      <c r="H392" s="1">
        <v>43812.148611111108</v>
      </c>
      <c r="I392" t="s">
        <v>917</v>
      </c>
      <c r="J392" t="s">
        <v>1866</v>
      </c>
      <c r="K392" t="s">
        <v>40</v>
      </c>
      <c r="L392" t="s">
        <v>41</v>
      </c>
      <c r="M392" t="s">
        <v>42</v>
      </c>
      <c r="N392" t="s">
        <v>43</v>
      </c>
      <c r="O392">
        <v>67832</v>
      </c>
      <c r="P392">
        <v>41998</v>
      </c>
      <c r="Q392">
        <v>146</v>
      </c>
      <c r="R392">
        <v>4289</v>
      </c>
      <c r="S392">
        <v>15070</v>
      </c>
      <c r="T392">
        <v>19359</v>
      </c>
      <c r="U392">
        <v>2125</v>
      </c>
      <c r="V392">
        <v>4478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966</v>
      </c>
      <c r="AF392">
        <v>0</v>
      </c>
    </row>
    <row r="393" spans="1:32" x14ac:dyDescent="0.25">
      <c r="A393" t="s">
        <v>1850</v>
      </c>
      <c r="B393" t="s">
        <v>162</v>
      </c>
      <c r="C393" t="s">
        <v>1851</v>
      </c>
      <c r="D393" t="s">
        <v>164</v>
      </c>
      <c r="E393" t="s">
        <v>165</v>
      </c>
      <c r="F393" t="s">
        <v>73</v>
      </c>
      <c r="G393" t="s">
        <v>54</v>
      </c>
      <c r="H393" s="1">
        <v>43812.12777777778</v>
      </c>
      <c r="I393" t="s">
        <v>288</v>
      </c>
      <c r="J393" t="s">
        <v>1852</v>
      </c>
      <c r="K393" t="s">
        <v>57</v>
      </c>
      <c r="L393" t="s">
        <v>41</v>
      </c>
      <c r="M393" t="s">
        <v>42</v>
      </c>
      <c r="N393" t="s">
        <v>43</v>
      </c>
      <c r="O393">
        <v>69333</v>
      </c>
      <c r="P393">
        <v>39600</v>
      </c>
      <c r="Q393">
        <v>122</v>
      </c>
      <c r="R393">
        <v>12274</v>
      </c>
      <c r="S393">
        <v>10095</v>
      </c>
      <c r="T393">
        <v>22369</v>
      </c>
      <c r="U393">
        <v>1517</v>
      </c>
      <c r="V393">
        <v>3855</v>
      </c>
      <c r="W393">
        <v>1179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585</v>
      </c>
      <c r="AF393">
        <v>0</v>
      </c>
    </row>
    <row r="394" spans="1:32" x14ac:dyDescent="0.25">
      <c r="A394" t="s">
        <v>1856</v>
      </c>
      <c r="B394" t="s">
        <v>162</v>
      </c>
      <c r="C394" t="s">
        <v>1857</v>
      </c>
      <c r="D394" t="s">
        <v>164</v>
      </c>
      <c r="E394" t="s">
        <v>165</v>
      </c>
      <c r="F394" t="s">
        <v>73</v>
      </c>
      <c r="G394" t="s">
        <v>37</v>
      </c>
      <c r="H394" s="1">
        <v>43812.215277777781</v>
      </c>
      <c r="I394" t="s">
        <v>1858</v>
      </c>
      <c r="J394" t="s">
        <v>1859</v>
      </c>
      <c r="K394" t="s">
        <v>57</v>
      </c>
      <c r="L394" t="s">
        <v>41</v>
      </c>
      <c r="M394" t="s">
        <v>42</v>
      </c>
      <c r="N394" t="s">
        <v>120</v>
      </c>
      <c r="O394">
        <v>72763</v>
      </c>
      <c r="P394">
        <v>56885</v>
      </c>
      <c r="Q394">
        <v>150</v>
      </c>
      <c r="R394">
        <v>712</v>
      </c>
      <c r="S394">
        <v>14696</v>
      </c>
      <c r="T394">
        <v>19709</v>
      </c>
      <c r="U394">
        <v>18997</v>
      </c>
      <c r="V394">
        <v>1562</v>
      </c>
      <c r="W394">
        <v>1630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291</v>
      </c>
      <c r="AF394">
        <v>0</v>
      </c>
    </row>
    <row r="395" spans="1:32" x14ac:dyDescent="0.25">
      <c r="A395" t="s">
        <v>1860</v>
      </c>
      <c r="B395" t="s">
        <v>162</v>
      </c>
      <c r="C395" t="s">
        <v>1861</v>
      </c>
      <c r="D395" t="s">
        <v>164</v>
      </c>
      <c r="E395" t="s">
        <v>165</v>
      </c>
      <c r="F395" t="s">
        <v>73</v>
      </c>
      <c r="G395" t="s">
        <v>54</v>
      </c>
      <c r="H395" s="1">
        <v>43812.168055555558</v>
      </c>
      <c r="I395" t="s">
        <v>1862</v>
      </c>
      <c r="J395" t="s">
        <v>1863</v>
      </c>
      <c r="K395" t="s">
        <v>57</v>
      </c>
      <c r="L395" t="s">
        <v>41</v>
      </c>
      <c r="M395" t="s">
        <v>42</v>
      </c>
      <c r="N395" t="s">
        <v>43</v>
      </c>
      <c r="O395">
        <v>66940</v>
      </c>
      <c r="P395">
        <v>42695</v>
      </c>
      <c r="Q395">
        <v>132</v>
      </c>
      <c r="R395">
        <v>8520</v>
      </c>
      <c r="S395">
        <v>12955</v>
      </c>
      <c r="T395">
        <v>21475</v>
      </c>
      <c r="U395">
        <v>2916</v>
      </c>
      <c r="V395">
        <v>3538</v>
      </c>
      <c r="W395">
        <v>1811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x14ac:dyDescent="0.25">
      <c r="A396" t="s">
        <v>1867</v>
      </c>
      <c r="B396" t="s">
        <v>94</v>
      </c>
      <c r="C396" t="s">
        <v>1868</v>
      </c>
      <c r="D396" t="s">
        <v>123</v>
      </c>
      <c r="E396" t="s">
        <v>97</v>
      </c>
      <c r="F396" t="s">
        <v>73</v>
      </c>
      <c r="G396" t="s">
        <v>37</v>
      </c>
      <c r="H396" s="1">
        <v>43812.206250000003</v>
      </c>
      <c r="I396" t="s">
        <v>91</v>
      </c>
      <c r="J396" t="s">
        <v>1813</v>
      </c>
      <c r="K396" t="s">
        <v>40</v>
      </c>
      <c r="L396" t="s">
        <v>49</v>
      </c>
      <c r="M396" t="s">
        <v>43</v>
      </c>
      <c r="N396" t="s">
        <v>42</v>
      </c>
      <c r="O396">
        <v>77888</v>
      </c>
      <c r="P396">
        <v>52709</v>
      </c>
      <c r="Q396">
        <v>183</v>
      </c>
      <c r="R396">
        <v>16186</v>
      </c>
      <c r="S396">
        <v>32049</v>
      </c>
      <c r="T396">
        <v>15863</v>
      </c>
      <c r="U396">
        <v>2883</v>
      </c>
      <c r="V396">
        <v>0</v>
      </c>
      <c r="W396">
        <v>1214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700</v>
      </c>
      <c r="AF396">
        <v>0</v>
      </c>
    </row>
    <row r="397" spans="1:32" x14ac:dyDescent="0.25">
      <c r="A397" t="s">
        <v>1869</v>
      </c>
      <c r="B397" t="s">
        <v>162</v>
      </c>
      <c r="C397" t="s">
        <v>1870</v>
      </c>
      <c r="D397" t="s">
        <v>203</v>
      </c>
      <c r="E397" t="s">
        <v>165</v>
      </c>
      <c r="F397" t="s">
        <v>73</v>
      </c>
      <c r="G397" t="s">
        <v>37</v>
      </c>
      <c r="H397" s="1">
        <v>43812.208333333336</v>
      </c>
      <c r="I397" t="s">
        <v>1251</v>
      </c>
      <c r="J397" t="s">
        <v>1046</v>
      </c>
      <c r="K397" t="s">
        <v>40</v>
      </c>
      <c r="L397" t="s">
        <v>49</v>
      </c>
      <c r="M397" t="s">
        <v>43</v>
      </c>
      <c r="N397" t="s">
        <v>42</v>
      </c>
      <c r="O397">
        <v>74029</v>
      </c>
      <c r="P397">
        <v>54004</v>
      </c>
      <c r="Q397">
        <v>258</v>
      </c>
      <c r="R397">
        <v>6242</v>
      </c>
      <c r="S397">
        <v>27437</v>
      </c>
      <c r="T397">
        <v>21195</v>
      </c>
      <c r="U397">
        <v>3188</v>
      </c>
      <c r="V397">
        <v>0</v>
      </c>
      <c r="W397">
        <v>1301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883</v>
      </c>
      <c r="AF397">
        <v>0</v>
      </c>
    </row>
    <row r="398" spans="1:32" x14ac:dyDescent="0.25">
      <c r="A398" t="s">
        <v>1871</v>
      </c>
      <c r="B398" t="s">
        <v>77</v>
      </c>
      <c r="C398" t="s">
        <v>1872</v>
      </c>
      <c r="D398" t="s">
        <v>1372</v>
      </c>
      <c r="E398" t="s">
        <v>79</v>
      </c>
      <c r="F398" t="s">
        <v>73</v>
      </c>
      <c r="G398" t="s">
        <v>37</v>
      </c>
      <c r="H398" s="1">
        <v>43812.170138888891</v>
      </c>
      <c r="I398" t="s">
        <v>166</v>
      </c>
      <c r="J398" t="s">
        <v>1873</v>
      </c>
      <c r="K398" t="s">
        <v>40</v>
      </c>
      <c r="L398" t="s">
        <v>49</v>
      </c>
      <c r="M398" t="s">
        <v>43</v>
      </c>
      <c r="N398" t="s">
        <v>42</v>
      </c>
      <c r="O398">
        <v>82238</v>
      </c>
      <c r="P398">
        <v>59065</v>
      </c>
      <c r="Q398">
        <v>217</v>
      </c>
      <c r="R398">
        <v>11217</v>
      </c>
      <c r="S398">
        <v>31021</v>
      </c>
      <c r="T398">
        <v>19804</v>
      </c>
      <c r="U398">
        <v>5906</v>
      </c>
      <c r="V398">
        <v>0</v>
      </c>
      <c r="W398">
        <v>1762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572</v>
      </c>
      <c r="AF398">
        <v>0</v>
      </c>
    </row>
    <row r="399" spans="1:32" x14ac:dyDescent="0.25">
      <c r="A399" t="s">
        <v>1874</v>
      </c>
      <c r="B399" t="s">
        <v>69</v>
      </c>
      <c r="C399" t="s">
        <v>1875</v>
      </c>
      <c r="D399" t="s">
        <v>130</v>
      </c>
      <c r="E399" t="s">
        <v>72</v>
      </c>
      <c r="F399" t="s">
        <v>73</v>
      </c>
      <c r="G399" t="s">
        <v>37</v>
      </c>
      <c r="H399" s="1">
        <v>43812.169444444444</v>
      </c>
      <c r="I399" t="s">
        <v>1035</v>
      </c>
      <c r="J399" t="s">
        <v>1876</v>
      </c>
      <c r="K399" t="s">
        <v>40</v>
      </c>
      <c r="L399" t="s">
        <v>49</v>
      </c>
      <c r="M399" t="s">
        <v>43</v>
      </c>
      <c r="N399" t="s">
        <v>42</v>
      </c>
      <c r="O399">
        <v>83917</v>
      </c>
      <c r="P399">
        <v>51394</v>
      </c>
      <c r="Q399">
        <v>103</v>
      </c>
      <c r="R399">
        <v>24479</v>
      </c>
      <c r="S399">
        <v>34742</v>
      </c>
      <c r="T399">
        <v>10263</v>
      </c>
      <c r="U399">
        <v>3213</v>
      </c>
      <c r="V399">
        <v>0</v>
      </c>
      <c r="W399">
        <v>1188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1988</v>
      </c>
      <c r="AF399">
        <v>0</v>
      </c>
    </row>
    <row r="400" spans="1:32" x14ac:dyDescent="0.25">
      <c r="A400" t="s">
        <v>1877</v>
      </c>
      <c r="B400" t="s">
        <v>162</v>
      </c>
      <c r="C400" t="s">
        <v>1878</v>
      </c>
      <c r="D400" t="s">
        <v>1103</v>
      </c>
      <c r="E400" t="s">
        <v>165</v>
      </c>
      <c r="F400" t="s">
        <v>73</v>
      </c>
      <c r="G400" t="s">
        <v>37</v>
      </c>
      <c r="H400" s="1">
        <v>43812.181250000001</v>
      </c>
      <c r="I400" t="s">
        <v>1513</v>
      </c>
      <c r="J400" t="s">
        <v>342</v>
      </c>
      <c r="K400" t="s">
        <v>40</v>
      </c>
      <c r="L400" t="s">
        <v>49</v>
      </c>
      <c r="M400" t="s">
        <v>43</v>
      </c>
      <c r="N400" t="s">
        <v>42</v>
      </c>
      <c r="O400">
        <v>78347</v>
      </c>
      <c r="P400">
        <v>58724</v>
      </c>
      <c r="Q400">
        <v>239</v>
      </c>
      <c r="R400">
        <v>23694</v>
      </c>
      <c r="S400">
        <v>34919</v>
      </c>
      <c r="T400">
        <v>11225</v>
      </c>
      <c r="U400">
        <v>8701</v>
      </c>
      <c r="V400">
        <v>0</v>
      </c>
      <c r="W400">
        <v>2748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1131</v>
      </c>
      <c r="AF400">
        <v>0</v>
      </c>
    </row>
    <row r="401" spans="1:32" x14ac:dyDescent="0.25">
      <c r="A401" t="s">
        <v>1879</v>
      </c>
      <c r="B401" t="s">
        <v>94</v>
      </c>
      <c r="C401" t="s">
        <v>1880</v>
      </c>
      <c r="D401" t="s">
        <v>374</v>
      </c>
      <c r="E401" t="s">
        <v>97</v>
      </c>
      <c r="F401" t="s">
        <v>73</v>
      </c>
      <c r="G401" t="s">
        <v>37</v>
      </c>
      <c r="H401" s="1">
        <v>43812.168055555558</v>
      </c>
      <c r="I401" t="s">
        <v>448</v>
      </c>
      <c r="J401" t="s">
        <v>747</v>
      </c>
      <c r="K401" t="s">
        <v>57</v>
      </c>
      <c r="L401" t="s">
        <v>49</v>
      </c>
      <c r="M401" t="s">
        <v>43</v>
      </c>
      <c r="N401" t="s">
        <v>42</v>
      </c>
      <c r="O401">
        <v>94761</v>
      </c>
      <c r="P401">
        <v>66554</v>
      </c>
      <c r="Q401">
        <v>236</v>
      </c>
      <c r="R401">
        <v>32565</v>
      </c>
      <c r="S401">
        <v>44683</v>
      </c>
      <c r="T401">
        <v>12118</v>
      </c>
      <c r="U401">
        <v>5355</v>
      </c>
      <c r="V401">
        <v>0</v>
      </c>
      <c r="W401">
        <v>1742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2656</v>
      </c>
      <c r="AF401">
        <v>0</v>
      </c>
    </row>
    <row r="402" spans="1:32" x14ac:dyDescent="0.25">
      <c r="A402" t="s">
        <v>1881</v>
      </c>
      <c r="B402" t="s">
        <v>69</v>
      </c>
      <c r="C402" t="s">
        <v>1882</v>
      </c>
      <c r="D402" t="s">
        <v>393</v>
      </c>
      <c r="E402" t="s">
        <v>72</v>
      </c>
      <c r="F402" t="s">
        <v>73</v>
      </c>
      <c r="G402" t="s">
        <v>54</v>
      </c>
      <c r="H402" s="1">
        <v>43812.151388888888</v>
      </c>
      <c r="I402" t="s">
        <v>1883</v>
      </c>
      <c r="J402" t="s">
        <v>1884</v>
      </c>
      <c r="K402" t="s">
        <v>40</v>
      </c>
      <c r="L402" t="s">
        <v>41</v>
      </c>
      <c r="M402" t="s">
        <v>42</v>
      </c>
      <c r="N402" t="s">
        <v>43</v>
      </c>
      <c r="O402">
        <v>86818</v>
      </c>
      <c r="P402">
        <v>51038</v>
      </c>
      <c r="Q402">
        <v>155</v>
      </c>
      <c r="R402">
        <v>13640</v>
      </c>
      <c r="S402">
        <v>15781</v>
      </c>
      <c r="T402">
        <v>29421</v>
      </c>
      <c r="U402">
        <v>3357</v>
      </c>
      <c r="V402">
        <v>1432</v>
      </c>
      <c r="W402">
        <v>1047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25">
      <c r="A403" t="s">
        <v>1885</v>
      </c>
      <c r="B403" t="s">
        <v>77</v>
      </c>
      <c r="C403" t="s">
        <v>1886</v>
      </c>
      <c r="D403" t="s">
        <v>79</v>
      </c>
      <c r="E403" t="s">
        <v>79</v>
      </c>
      <c r="F403" t="s">
        <v>73</v>
      </c>
      <c r="G403" t="s">
        <v>54</v>
      </c>
      <c r="H403" s="1">
        <v>43812.091666666667</v>
      </c>
      <c r="I403" t="s">
        <v>1513</v>
      </c>
      <c r="J403" t="s">
        <v>882</v>
      </c>
      <c r="K403" t="s">
        <v>40</v>
      </c>
      <c r="L403" t="s">
        <v>49</v>
      </c>
      <c r="M403" t="s">
        <v>43</v>
      </c>
      <c r="N403" t="s">
        <v>42</v>
      </c>
      <c r="O403">
        <v>78760</v>
      </c>
      <c r="P403">
        <v>55344</v>
      </c>
      <c r="Q403">
        <v>209</v>
      </c>
      <c r="R403">
        <v>21273</v>
      </c>
      <c r="S403">
        <v>32309</v>
      </c>
      <c r="T403">
        <v>11036</v>
      </c>
      <c r="U403">
        <v>9977</v>
      </c>
      <c r="V403">
        <v>0</v>
      </c>
      <c r="W403">
        <v>2022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25">
      <c r="A404" t="s">
        <v>1887</v>
      </c>
      <c r="B404" t="s">
        <v>194</v>
      </c>
      <c r="C404" t="s">
        <v>1888</v>
      </c>
      <c r="D404" t="s">
        <v>437</v>
      </c>
      <c r="E404" t="s">
        <v>197</v>
      </c>
      <c r="F404" t="s">
        <v>73</v>
      </c>
      <c r="G404" t="s">
        <v>37</v>
      </c>
      <c r="H404" s="1">
        <v>43812.219444444447</v>
      </c>
      <c r="I404" t="s">
        <v>153</v>
      </c>
      <c r="J404" t="s">
        <v>1889</v>
      </c>
      <c r="K404" t="s">
        <v>40</v>
      </c>
      <c r="L404" t="s">
        <v>49</v>
      </c>
      <c r="M404" t="s">
        <v>43</v>
      </c>
      <c r="N404" t="s">
        <v>120</v>
      </c>
      <c r="O404">
        <v>85866</v>
      </c>
      <c r="P404">
        <v>64896</v>
      </c>
      <c r="Q404">
        <v>225</v>
      </c>
      <c r="R404">
        <v>19213</v>
      </c>
      <c r="S404">
        <v>36230</v>
      </c>
      <c r="T404">
        <v>8354</v>
      </c>
      <c r="U404">
        <v>17017</v>
      </c>
      <c r="V404">
        <v>0</v>
      </c>
      <c r="W404">
        <v>3295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5">
      <c r="A405" t="s">
        <v>1899</v>
      </c>
      <c r="B405" t="s">
        <v>180</v>
      </c>
      <c r="C405" t="s">
        <v>1900</v>
      </c>
      <c r="D405" t="s">
        <v>182</v>
      </c>
      <c r="E405" t="s">
        <v>183</v>
      </c>
      <c r="F405" t="s">
        <v>73</v>
      </c>
      <c r="G405" t="s">
        <v>37</v>
      </c>
      <c r="H405" s="1">
        <v>43812.072222222225</v>
      </c>
      <c r="I405" t="s">
        <v>38</v>
      </c>
      <c r="J405" t="s">
        <v>1901</v>
      </c>
      <c r="K405" t="s">
        <v>40</v>
      </c>
      <c r="L405" t="s">
        <v>49</v>
      </c>
      <c r="M405" t="s">
        <v>43</v>
      </c>
      <c r="N405" t="s">
        <v>42</v>
      </c>
      <c r="O405">
        <v>74441</v>
      </c>
      <c r="P405">
        <v>45297</v>
      </c>
      <c r="Q405">
        <v>198</v>
      </c>
      <c r="R405">
        <v>19922</v>
      </c>
      <c r="S405">
        <v>29973</v>
      </c>
      <c r="T405">
        <v>10051</v>
      </c>
      <c r="U405">
        <v>1957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3316</v>
      </c>
      <c r="AF405">
        <v>0</v>
      </c>
    </row>
    <row r="406" spans="1:32" x14ac:dyDescent="0.25">
      <c r="A406" t="s">
        <v>1902</v>
      </c>
      <c r="B406" t="s">
        <v>180</v>
      </c>
      <c r="C406" t="s">
        <v>1903</v>
      </c>
      <c r="D406" t="s">
        <v>533</v>
      </c>
      <c r="E406" t="s">
        <v>183</v>
      </c>
      <c r="F406" t="s">
        <v>73</v>
      </c>
      <c r="G406" t="s">
        <v>37</v>
      </c>
      <c r="H406" s="1">
        <v>43812.140277777777</v>
      </c>
      <c r="I406" t="s">
        <v>1904</v>
      </c>
      <c r="J406" t="s">
        <v>1905</v>
      </c>
      <c r="K406" t="s">
        <v>40</v>
      </c>
      <c r="L406" t="s">
        <v>49</v>
      </c>
      <c r="M406" t="s">
        <v>43</v>
      </c>
      <c r="N406" t="s">
        <v>120</v>
      </c>
      <c r="O406">
        <v>87288</v>
      </c>
      <c r="P406">
        <v>66929</v>
      </c>
      <c r="Q406">
        <v>304</v>
      </c>
      <c r="R406">
        <v>2904</v>
      </c>
      <c r="S406">
        <v>31015</v>
      </c>
      <c r="T406">
        <v>7803</v>
      </c>
      <c r="U406">
        <v>28111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25">
      <c r="A407" t="s">
        <v>1906</v>
      </c>
      <c r="B407" t="s">
        <v>94</v>
      </c>
      <c r="C407" t="s">
        <v>1907</v>
      </c>
      <c r="D407" t="s">
        <v>96</v>
      </c>
      <c r="E407" t="s">
        <v>97</v>
      </c>
      <c r="F407" t="s">
        <v>73</v>
      </c>
      <c r="G407" t="s">
        <v>37</v>
      </c>
      <c r="H407" s="1">
        <v>43812.143055555556</v>
      </c>
      <c r="I407" t="s">
        <v>1908</v>
      </c>
      <c r="J407" t="s">
        <v>1909</v>
      </c>
      <c r="K407" t="s">
        <v>57</v>
      </c>
      <c r="L407" t="s">
        <v>49</v>
      </c>
      <c r="M407" t="s">
        <v>43</v>
      </c>
      <c r="N407" t="s">
        <v>42</v>
      </c>
      <c r="O407">
        <v>79331</v>
      </c>
      <c r="P407">
        <v>53381</v>
      </c>
      <c r="Q407">
        <v>429</v>
      </c>
      <c r="R407">
        <v>19335</v>
      </c>
      <c r="S407">
        <v>33502</v>
      </c>
      <c r="T407">
        <v>14167</v>
      </c>
      <c r="U407">
        <v>3924</v>
      </c>
      <c r="V407">
        <v>0</v>
      </c>
      <c r="W407">
        <v>1788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25">
      <c r="A408" t="s">
        <v>1910</v>
      </c>
      <c r="B408" t="s">
        <v>194</v>
      </c>
      <c r="C408" t="s">
        <v>1911</v>
      </c>
      <c r="D408" t="s">
        <v>384</v>
      </c>
      <c r="E408" t="s">
        <v>197</v>
      </c>
      <c r="F408" t="s">
        <v>73</v>
      </c>
      <c r="G408" t="s">
        <v>37</v>
      </c>
      <c r="H408" s="1">
        <v>43812.175694444442</v>
      </c>
      <c r="I408" t="s">
        <v>1033</v>
      </c>
      <c r="J408" t="s">
        <v>1912</v>
      </c>
      <c r="K408" t="s">
        <v>40</v>
      </c>
      <c r="L408" t="s">
        <v>49</v>
      </c>
      <c r="M408" t="s">
        <v>43</v>
      </c>
      <c r="N408" t="s">
        <v>42</v>
      </c>
      <c r="O408">
        <v>73809</v>
      </c>
      <c r="P408">
        <v>51058</v>
      </c>
      <c r="Q408">
        <v>184</v>
      </c>
      <c r="R408">
        <v>17153</v>
      </c>
      <c r="S408">
        <v>30024</v>
      </c>
      <c r="T408">
        <v>12871</v>
      </c>
      <c r="U408">
        <v>5432</v>
      </c>
      <c r="V408">
        <v>0</v>
      </c>
      <c r="W408">
        <v>2246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485</v>
      </c>
      <c r="AF408">
        <v>0</v>
      </c>
    </row>
    <row r="409" spans="1:32" x14ac:dyDescent="0.25">
      <c r="A409" t="s">
        <v>1916</v>
      </c>
      <c r="B409" t="s">
        <v>180</v>
      </c>
      <c r="C409" t="s">
        <v>1917</v>
      </c>
      <c r="D409" t="s">
        <v>533</v>
      </c>
      <c r="E409" t="s">
        <v>183</v>
      </c>
      <c r="F409" t="s">
        <v>73</v>
      </c>
      <c r="G409" t="s">
        <v>37</v>
      </c>
      <c r="H409" s="1">
        <v>43812.197916666664</v>
      </c>
      <c r="I409" t="s">
        <v>1397</v>
      </c>
      <c r="J409" t="s">
        <v>1918</v>
      </c>
      <c r="K409" t="s">
        <v>57</v>
      </c>
      <c r="L409" t="s">
        <v>49</v>
      </c>
      <c r="M409" t="s">
        <v>43</v>
      </c>
      <c r="N409" t="s">
        <v>120</v>
      </c>
      <c r="O409">
        <v>86769</v>
      </c>
      <c r="P409">
        <v>64385</v>
      </c>
      <c r="Q409">
        <v>255</v>
      </c>
      <c r="R409">
        <v>11490</v>
      </c>
      <c r="S409">
        <v>32187</v>
      </c>
      <c r="T409">
        <v>10492</v>
      </c>
      <c r="U409">
        <v>20697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1009</v>
      </c>
      <c r="AF409">
        <v>0</v>
      </c>
    </row>
    <row r="410" spans="1:32" x14ac:dyDescent="0.25">
      <c r="A410" t="s">
        <v>1919</v>
      </c>
      <c r="B410" t="s">
        <v>194</v>
      </c>
      <c r="C410" t="s">
        <v>1920</v>
      </c>
      <c r="D410" t="s">
        <v>528</v>
      </c>
      <c r="E410" t="s">
        <v>197</v>
      </c>
      <c r="F410" t="s">
        <v>73</v>
      </c>
      <c r="G410" t="s">
        <v>37</v>
      </c>
      <c r="H410" s="1">
        <v>43812.236805555556</v>
      </c>
      <c r="I410" t="s">
        <v>1921</v>
      </c>
      <c r="J410" t="s">
        <v>823</v>
      </c>
      <c r="K410" t="s">
        <v>57</v>
      </c>
      <c r="L410" t="s">
        <v>49</v>
      </c>
      <c r="M410" t="s">
        <v>43</v>
      </c>
      <c r="N410" t="s">
        <v>42</v>
      </c>
      <c r="O410">
        <v>71825</v>
      </c>
      <c r="P410">
        <v>53655</v>
      </c>
      <c r="Q410">
        <v>230</v>
      </c>
      <c r="R410">
        <v>20971</v>
      </c>
      <c r="S410">
        <v>31807</v>
      </c>
      <c r="T410">
        <v>10836</v>
      </c>
      <c r="U410">
        <v>8650</v>
      </c>
      <c r="V410">
        <v>0</v>
      </c>
      <c r="W410">
        <v>1493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869</v>
      </c>
      <c r="AF410">
        <v>0</v>
      </c>
    </row>
    <row r="411" spans="1:32" x14ac:dyDescent="0.25">
      <c r="A411" t="s">
        <v>1925</v>
      </c>
      <c r="B411" t="s">
        <v>94</v>
      </c>
      <c r="C411" t="s">
        <v>1926</v>
      </c>
      <c r="D411" t="s">
        <v>374</v>
      </c>
      <c r="E411" t="s">
        <v>97</v>
      </c>
      <c r="F411" t="s">
        <v>73</v>
      </c>
      <c r="G411" t="s">
        <v>37</v>
      </c>
      <c r="H411" s="1">
        <v>43812.125</v>
      </c>
      <c r="I411" t="s">
        <v>184</v>
      </c>
      <c r="J411" t="s">
        <v>797</v>
      </c>
      <c r="K411" t="s">
        <v>40</v>
      </c>
      <c r="L411" t="s">
        <v>49</v>
      </c>
      <c r="M411" t="s">
        <v>43</v>
      </c>
      <c r="N411" t="s">
        <v>42</v>
      </c>
      <c r="O411">
        <v>75975</v>
      </c>
      <c r="P411">
        <v>49179</v>
      </c>
      <c r="Q411">
        <v>202</v>
      </c>
      <c r="R411">
        <v>30838</v>
      </c>
      <c r="S411">
        <v>37338</v>
      </c>
      <c r="T411">
        <v>6500</v>
      </c>
      <c r="U411">
        <v>3225</v>
      </c>
      <c r="V411">
        <v>0</v>
      </c>
      <c r="W411">
        <v>1613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503</v>
      </c>
      <c r="AF411">
        <v>0</v>
      </c>
    </row>
    <row r="412" spans="1:32" x14ac:dyDescent="0.25">
      <c r="A412" t="s">
        <v>1927</v>
      </c>
      <c r="B412" t="s">
        <v>94</v>
      </c>
      <c r="C412" t="s">
        <v>1928</v>
      </c>
      <c r="D412" t="s">
        <v>379</v>
      </c>
      <c r="E412" t="s">
        <v>97</v>
      </c>
      <c r="F412" t="s">
        <v>73</v>
      </c>
      <c r="G412" t="s">
        <v>37</v>
      </c>
      <c r="H412" s="1">
        <v>43812.188888888886</v>
      </c>
      <c r="I412" t="s">
        <v>1929</v>
      </c>
      <c r="J412" t="s">
        <v>1930</v>
      </c>
      <c r="K412" t="s">
        <v>40</v>
      </c>
      <c r="L412" t="s">
        <v>49</v>
      </c>
      <c r="M412" t="s">
        <v>43</v>
      </c>
      <c r="N412" t="s">
        <v>42</v>
      </c>
      <c r="O412">
        <v>80520</v>
      </c>
      <c r="P412">
        <v>57469</v>
      </c>
      <c r="Q412">
        <v>298</v>
      </c>
      <c r="R412">
        <v>24004</v>
      </c>
      <c r="S412">
        <v>36791</v>
      </c>
      <c r="T412">
        <v>12787</v>
      </c>
      <c r="U412">
        <v>5452</v>
      </c>
      <c r="V412">
        <v>0</v>
      </c>
      <c r="W412">
        <v>2439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 x14ac:dyDescent="0.25">
      <c r="A413" t="s">
        <v>1931</v>
      </c>
      <c r="B413" t="s">
        <v>180</v>
      </c>
      <c r="C413" t="s">
        <v>1932</v>
      </c>
      <c r="D413" t="s">
        <v>468</v>
      </c>
      <c r="E413" t="s">
        <v>183</v>
      </c>
      <c r="F413" t="s">
        <v>73</v>
      </c>
      <c r="G413" t="s">
        <v>37</v>
      </c>
      <c r="H413" s="1">
        <v>43812.188888888886</v>
      </c>
      <c r="I413" t="s">
        <v>1033</v>
      </c>
      <c r="J413" t="s">
        <v>1673</v>
      </c>
      <c r="K413" t="s">
        <v>40</v>
      </c>
      <c r="L413" t="s">
        <v>49</v>
      </c>
      <c r="M413" t="s">
        <v>43</v>
      </c>
      <c r="N413" t="s">
        <v>42</v>
      </c>
      <c r="O413">
        <v>86214</v>
      </c>
      <c r="P413">
        <v>62484</v>
      </c>
      <c r="Q413">
        <v>291</v>
      </c>
      <c r="R413">
        <v>21275</v>
      </c>
      <c r="S413">
        <v>36258</v>
      </c>
      <c r="T413">
        <v>14983</v>
      </c>
      <c r="U413">
        <v>8744</v>
      </c>
      <c r="V413">
        <v>0</v>
      </c>
      <c r="W413">
        <v>2499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25">
      <c r="A414" t="s">
        <v>1933</v>
      </c>
      <c r="B414" t="s">
        <v>94</v>
      </c>
      <c r="C414" t="s">
        <v>1934</v>
      </c>
      <c r="D414" t="s">
        <v>699</v>
      </c>
      <c r="E414" t="s">
        <v>97</v>
      </c>
      <c r="F414" t="s">
        <v>73</v>
      </c>
      <c r="G414" t="s">
        <v>37</v>
      </c>
      <c r="H414" s="1">
        <v>43812.300694444442</v>
      </c>
      <c r="I414" t="s">
        <v>1476</v>
      </c>
      <c r="J414" t="s">
        <v>1935</v>
      </c>
      <c r="K414" t="s">
        <v>57</v>
      </c>
      <c r="L414" t="s">
        <v>49</v>
      </c>
      <c r="M414" t="s">
        <v>43</v>
      </c>
      <c r="N414" t="s">
        <v>42</v>
      </c>
      <c r="O414">
        <v>90842</v>
      </c>
      <c r="P414">
        <v>66908</v>
      </c>
      <c r="Q414">
        <v>266</v>
      </c>
      <c r="R414">
        <v>27761</v>
      </c>
      <c r="S414">
        <v>41755</v>
      </c>
      <c r="T414">
        <v>13994</v>
      </c>
      <c r="U414">
        <v>7891</v>
      </c>
      <c r="V414">
        <v>0</v>
      </c>
      <c r="W414">
        <v>2634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634</v>
      </c>
      <c r="AF414">
        <v>0</v>
      </c>
    </row>
    <row r="415" spans="1:32" x14ac:dyDescent="0.25">
      <c r="A415" t="s">
        <v>1939</v>
      </c>
      <c r="B415" t="s">
        <v>83</v>
      </c>
      <c r="C415" t="s">
        <v>1940</v>
      </c>
      <c r="D415" t="s">
        <v>325</v>
      </c>
      <c r="E415" t="s">
        <v>86</v>
      </c>
      <c r="F415" t="s">
        <v>73</v>
      </c>
      <c r="G415" t="s">
        <v>37</v>
      </c>
      <c r="H415" s="1">
        <v>43812.124305555553</v>
      </c>
      <c r="I415" t="s">
        <v>1941</v>
      </c>
      <c r="J415" t="s">
        <v>357</v>
      </c>
      <c r="K415" t="s">
        <v>57</v>
      </c>
      <c r="L415" t="s">
        <v>49</v>
      </c>
      <c r="M415" t="s">
        <v>43</v>
      </c>
      <c r="N415" t="s">
        <v>42</v>
      </c>
      <c r="O415">
        <v>75351</v>
      </c>
      <c r="P415">
        <v>53784</v>
      </c>
      <c r="Q415">
        <v>209</v>
      </c>
      <c r="R415">
        <v>11199</v>
      </c>
      <c r="S415">
        <v>30028</v>
      </c>
      <c r="T415">
        <v>18829</v>
      </c>
      <c r="U415">
        <v>3720</v>
      </c>
      <c r="V415">
        <v>0</v>
      </c>
      <c r="W415">
        <v>1207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25">
      <c r="A416" t="s">
        <v>1942</v>
      </c>
      <c r="B416" t="s">
        <v>257</v>
      </c>
      <c r="C416" t="s">
        <v>1943</v>
      </c>
      <c r="D416" t="s">
        <v>345</v>
      </c>
      <c r="E416" t="s">
        <v>260</v>
      </c>
      <c r="F416" t="s">
        <v>73</v>
      </c>
      <c r="G416" t="s">
        <v>54</v>
      </c>
      <c r="H416" s="1">
        <v>43812.041666666664</v>
      </c>
      <c r="I416" t="s">
        <v>1268</v>
      </c>
      <c r="J416" t="s">
        <v>1944</v>
      </c>
      <c r="K416" t="s">
        <v>57</v>
      </c>
      <c r="L416" t="s">
        <v>41</v>
      </c>
      <c r="M416" t="s">
        <v>42</v>
      </c>
      <c r="N416" t="s">
        <v>43</v>
      </c>
      <c r="O416">
        <v>62793</v>
      </c>
      <c r="P416">
        <v>37882</v>
      </c>
      <c r="Q416">
        <v>80</v>
      </c>
      <c r="R416">
        <v>9585</v>
      </c>
      <c r="S416">
        <v>7688</v>
      </c>
      <c r="T416">
        <v>17273</v>
      </c>
      <c r="U416">
        <v>1514</v>
      </c>
      <c r="V416">
        <v>6446</v>
      </c>
      <c r="W416">
        <v>1303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3658</v>
      </c>
      <c r="AF416">
        <v>0</v>
      </c>
    </row>
    <row r="417" spans="1:32" x14ac:dyDescent="0.25">
      <c r="A417" t="s">
        <v>1945</v>
      </c>
      <c r="B417" t="s">
        <v>77</v>
      </c>
      <c r="C417" t="s">
        <v>1946</v>
      </c>
      <c r="D417" t="s">
        <v>498</v>
      </c>
      <c r="E417" t="s">
        <v>79</v>
      </c>
      <c r="F417" t="s">
        <v>73</v>
      </c>
      <c r="G417" t="s">
        <v>37</v>
      </c>
      <c r="H417" s="1">
        <v>43812.174305555556</v>
      </c>
      <c r="I417" t="s">
        <v>228</v>
      </c>
      <c r="J417" t="s">
        <v>1947</v>
      </c>
      <c r="K417" t="s">
        <v>40</v>
      </c>
      <c r="L417" t="s">
        <v>49</v>
      </c>
      <c r="M417" t="s">
        <v>43</v>
      </c>
      <c r="N417" t="s">
        <v>42</v>
      </c>
      <c r="O417">
        <v>73668</v>
      </c>
      <c r="P417">
        <v>50005</v>
      </c>
      <c r="Q417">
        <v>259</v>
      </c>
      <c r="R417">
        <v>28250</v>
      </c>
      <c r="S417">
        <v>36520</v>
      </c>
      <c r="T417">
        <v>8270</v>
      </c>
      <c r="U417">
        <v>3280</v>
      </c>
      <c r="V417">
        <v>0</v>
      </c>
      <c r="W417">
        <v>1935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25">
      <c r="A418" t="s">
        <v>1948</v>
      </c>
      <c r="B418" t="s">
        <v>180</v>
      </c>
      <c r="C418" t="s">
        <v>1949</v>
      </c>
      <c r="D418" t="s">
        <v>509</v>
      </c>
      <c r="E418" t="s">
        <v>183</v>
      </c>
      <c r="F418" t="s">
        <v>73</v>
      </c>
      <c r="G418" t="s">
        <v>37</v>
      </c>
      <c r="H418" s="1">
        <v>43812.162499999999</v>
      </c>
      <c r="I418" t="s">
        <v>394</v>
      </c>
      <c r="J418" t="s">
        <v>1950</v>
      </c>
      <c r="K418" t="s">
        <v>40</v>
      </c>
      <c r="L418" t="s">
        <v>49</v>
      </c>
      <c r="M418" t="s">
        <v>43</v>
      </c>
      <c r="N418" t="s">
        <v>42</v>
      </c>
      <c r="O418">
        <v>76201</v>
      </c>
      <c r="P418">
        <v>53489</v>
      </c>
      <c r="Q418">
        <v>277</v>
      </c>
      <c r="R418">
        <v>22897</v>
      </c>
      <c r="S418">
        <v>33270</v>
      </c>
      <c r="T418">
        <v>10373</v>
      </c>
      <c r="U418">
        <v>6702</v>
      </c>
      <c r="V418">
        <v>0</v>
      </c>
      <c r="W418">
        <v>3144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25">
      <c r="A419" t="s">
        <v>1951</v>
      </c>
      <c r="B419" t="s">
        <v>194</v>
      </c>
      <c r="C419" t="s">
        <v>1952</v>
      </c>
      <c r="D419" t="s">
        <v>635</v>
      </c>
      <c r="E419" t="s">
        <v>197</v>
      </c>
      <c r="F419" t="s">
        <v>73</v>
      </c>
      <c r="G419" t="s">
        <v>37</v>
      </c>
      <c r="H419" s="1">
        <v>43812.098611111112</v>
      </c>
      <c r="I419" t="s">
        <v>473</v>
      </c>
      <c r="J419" t="s">
        <v>1953</v>
      </c>
      <c r="K419" t="s">
        <v>40</v>
      </c>
      <c r="L419" t="s">
        <v>49</v>
      </c>
      <c r="M419" t="s">
        <v>43</v>
      </c>
      <c r="N419" t="s">
        <v>42</v>
      </c>
      <c r="O419">
        <v>73118</v>
      </c>
      <c r="P419">
        <v>50746</v>
      </c>
      <c r="Q419">
        <v>247</v>
      </c>
      <c r="R419">
        <v>6625</v>
      </c>
      <c r="S419">
        <v>26536</v>
      </c>
      <c r="T419">
        <v>19911</v>
      </c>
      <c r="U419">
        <v>4299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25">
      <c r="A420" t="s">
        <v>1954</v>
      </c>
      <c r="B420" t="s">
        <v>69</v>
      </c>
      <c r="C420" t="s">
        <v>1955</v>
      </c>
      <c r="D420" t="s">
        <v>130</v>
      </c>
      <c r="E420" t="s">
        <v>72</v>
      </c>
      <c r="F420" t="s">
        <v>73</v>
      </c>
      <c r="G420" t="s">
        <v>37</v>
      </c>
      <c r="H420" s="1">
        <v>43812.196527777778</v>
      </c>
      <c r="I420" t="s">
        <v>520</v>
      </c>
      <c r="J420" t="s">
        <v>1956</v>
      </c>
      <c r="K420" t="s">
        <v>40</v>
      </c>
      <c r="L420" t="s">
        <v>49</v>
      </c>
      <c r="M420" t="s">
        <v>43</v>
      </c>
      <c r="N420" t="s">
        <v>42</v>
      </c>
      <c r="O420">
        <v>73223</v>
      </c>
      <c r="P420">
        <v>48257</v>
      </c>
      <c r="Q420">
        <v>211</v>
      </c>
      <c r="R420">
        <v>10587</v>
      </c>
      <c r="S420">
        <v>27084</v>
      </c>
      <c r="T420">
        <v>16497</v>
      </c>
      <c r="U420">
        <v>2727</v>
      </c>
      <c r="V420">
        <v>0</v>
      </c>
      <c r="W420">
        <v>1949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5">
      <c r="A421" t="s">
        <v>1957</v>
      </c>
      <c r="B421" t="s">
        <v>180</v>
      </c>
      <c r="C421" t="s">
        <v>1958</v>
      </c>
      <c r="D421" t="s">
        <v>221</v>
      </c>
      <c r="E421" t="s">
        <v>183</v>
      </c>
      <c r="F421" t="s">
        <v>73</v>
      </c>
      <c r="G421" t="s">
        <v>37</v>
      </c>
      <c r="H421" s="1">
        <v>43812.121527777781</v>
      </c>
      <c r="I421" t="s">
        <v>118</v>
      </c>
      <c r="J421" t="s">
        <v>1959</v>
      </c>
      <c r="K421" t="s">
        <v>40</v>
      </c>
      <c r="L421" t="s">
        <v>49</v>
      </c>
      <c r="M421" t="s">
        <v>43</v>
      </c>
      <c r="N421" t="s">
        <v>42</v>
      </c>
      <c r="O421">
        <v>79926</v>
      </c>
      <c r="P421">
        <v>53307</v>
      </c>
      <c r="Q421">
        <v>254</v>
      </c>
      <c r="R421">
        <v>18583</v>
      </c>
      <c r="S421">
        <v>32212</v>
      </c>
      <c r="T421">
        <v>13629</v>
      </c>
      <c r="U421">
        <v>5435</v>
      </c>
      <c r="V421">
        <v>0</v>
      </c>
      <c r="W421">
        <v>2031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25">
      <c r="A422" t="s">
        <v>1960</v>
      </c>
      <c r="B422" t="s">
        <v>194</v>
      </c>
      <c r="C422" t="s">
        <v>1961</v>
      </c>
      <c r="D422" t="s">
        <v>584</v>
      </c>
      <c r="E422" t="s">
        <v>197</v>
      </c>
      <c r="F422" t="s">
        <v>73</v>
      </c>
      <c r="G422" t="s">
        <v>37</v>
      </c>
      <c r="H422" s="1">
        <v>43812.245833333334</v>
      </c>
      <c r="I422" t="s">
        <v>306</v>
      </c>
      <c r="J422" t="s">
        <v>1962</v>
      </c>
      <c r="K422" t="s">
        <v>40</v>
      </c>
      <c r="L422" t="s">
        <v>49</v>
      </c>
      <c r="M422" t="s">
        <v>43</v>
      </c>
      <c r="N422" t="s">
        <v>42</v>
      </c>
      <c r="O422">
        <v>72535</v>
      </c>
      <c r="P422">
        <v>53367</v>
      </c>
      <c r="Q422">
        <v>275</v>
      </c>
      <c r="R422">
        <v>21430</v>
      </c>
      <c r="S422">
        <v>33286</v>
      </c>
      <c r="T422">
        <v>11856</v>
      </c>
      <c r="U422">
        <v>6207</v>
      </c>
      <c r="V422">
        <v>0</v>
      </c>
      <c r="W422">
        <v>2018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25">
      <c r="A423" t="s">
        <v>1963</v>
      </c>
      <c r="B423" t="s">
        <v>180</v>
      </c>
      <c r="C423" t="s">
        <v>1964</v>
      </c>
      <c r="D423" t="s">
        <v>482</v>
      </c>
      <c r="E423" t="s">
        <v>183</v>
      </c>
      <c r="F423" t="s">
        <v>73</v>
      </c>
      <c r="G423" t="s">
        <v>37</v>
      </c>
      <c r="H423" s="1">
        <v>43812.213194444441</v>
      </c>
      <c r="I423" t="s">
        <v>1965</v>
      </c>
      <c r="J423" t="s">
        <v>1966</v>
      </c>
      <c r="K423" t="s">
        <v>40</v>
      </c>
      <c r="L423" t="s">
        <v>49</v>
      </c>
      <c r="M423" t="s">
        <v>43</v>
      </c>
      <c r="N423" t="s">
        <v>214</v>
      </c>
      <c r="O423">
        <v>80499</v>
      </c>
      <c r="P423">
        <v>61191</v>
      </c>
      <c r="Q423">
        <v>277</v>
      </c>
      <c r="R423">
        <v>14408</v>
      </c>
      <c r="S423">
        <v>30327</v>
      </c>
      <c r="T423">
        <v>7228</v>
      </c>
      <c r="U423">
        <v>6251</v>
      </c>
      <c r="V423">
        <v>0</v>
      </c>
      <c r="W423">
        <v>1466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15919</v>
      </c>
      <c r="AF423">
        <v>0</v>
      </c>
    </row>
    <row r="424" spans="1:32" x14ac:dyDescent="0.25">
      <c r="A424" t="s">
        <v>1967</v>
      </c>
      <c r="B424" t="s">
        <v>180</v>
      </c>
      <c r="C424" t="s">
        <v>1968</v>
      </c>
      <c r="D424" t="s">
        <v>468</v>
      </c>
      <c r="E424" t="s">
        <v>183</v>
      </c>
      <c r="F424" t="s">
        <v>73</v>
      </c>
      <c r="G424" t="s">
        <v>37</v>
      </c>
      <c r="H424" s="1">
        <v>43812.199305555558</v>
      </c>
      <c r="I424" t="s">
        <v>1969</v>
      </c>
      <c r="J424" t="s">
        <v>1970</v>
      </c>
      <c r="K424" t="s">
        <v>57</v>
      </c>
      <c r="L424" t="s">
        <v>49</v>
      </c>
      <c r="M424" t="s">
        <v>43</v>
      </c>
      <c r="N424" t="s">
        <v>42</v>
      </c>
      <c r="O424">
        <v>78455</v>
      </c>
      <c r="P424">
        <v>51466</v>
      </c>
      <c r="Q424">
        <v>184</v>
      </c>
      <c r="R424">
        <v>26195</v>
      </c>
      <c r="S424">
        <v>35507</v>
      </c>
      <c r="T424">
        <v>9312</v>
      </c>
      <c r="U424">
        <v>4166</v>
      </c>
      <c r="V424">
        <v>0</v>
      </c>
      <c r="W424">
        <v>1645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836</v>
      </c>
      <c r="AF424">
        <v>0</v>
      </c>
    </row>
    <row r="425" spans="1:32" x14ac:dyDescent="0.25">
      <c r="A425" t="s">
        <v>1971</v>
      </c>
      <c r="B425" t="s">
        <v>69</v>
      </c>
      <c r="C425" t="s">
        <v>1972</v>
      </c>
      <c r="D425" t="s">
        <v>874</v>
      </c>
      <c r="E425" t="s">
        <v>72</v>
      </c>
      <c r="F425" t="s">
        <v>73</v>
      </c>
      <c r="G425" t="s">
        <v>37</v>
      </c>
      <c r="H425" s="1">
        <v>43812.163888888892</v>
      </c>
      <c r="I425" t="s">
        <v>1183</v>
      </c>
      <c r="J425" t="s">
        <v>1220</v>
      </c>
      <c r="K425" t="s">
        <v>40</v>
      </c>
      <c r="L425" t="s">
        <v>49</v>
      </c>
      <c r="M425" t="s">
        <v>43</v>
      </c>
      <c r="N425" t="s">
        <v>120</v>
      </c>
      <c r="O425">
        <v>79096</v>
      </c>
      <c r="P425">
        <v>60340</v>
      </c>
      <c r="Q425">
        <v>374</v>
      </c>
      <c r="R425">
        <v>8817</v>
      </c>
      <c r="S425">
        <v>32191</v>
      </c>
      <c r="T425">
        <v>4775</v>
      </c>
      <c r="U425">
        <v>23374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25">
      <c r="A426" t="s">
        <v>1973</v>
      </c>
      <c r="B426" t="s">
        <v>194</v>
      </c>
      <c r="C426" t="s">
        <v>1974</v>
      </c>
      <c r="D426" t="s">
        <v>635</v>
      </c>
      <c r="E426" t="s">
        <v>197</v>
      </c>
      <c r="F426" t="s">
        <v>73</v>
      </c>
      <c r="G426" t="s">
        <v>37</v>
      </c>
      <c r="H426" s="1">
        <v>43812.174305555556</v>
      </c>
      <c r="I426" t="s">
        <v>118</v>
      </c>
      <c r="J426" t="s">
        <v>1975</v>
      </c>
      <c r="K426" t="s">
        <v>40</v>
      </c>
      <c r="L426" t="s">
        <v>49</v>
      </c>
      <c r="M426" t="s">
        <v>43</v>
      </c>
      <c r="N426" t="s">
        <v>42</v>
      </c>
      <c r="O426">
        <v>77969</v>
      </c>
      <c r="P426">
        <v>54895</v>
      </c>
      <c r="Q426">
        <v>246</v>
      </c>
      <c r="R426">
        <v>21630</v>
      </c>
      <c r="S426">
        <v>33038</v>
      </c>
      <c r="T426">
        <v>11408</v>
      </c>
      <c r="U426">
        <v>8015</v>
      </c>
      <c r="V426">
        <v>0</v>
      </c>
      <c r="W426">
        <v>2434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25">
      <c r="A427" t="s">
        <v>1890</v>
      </c>
      <c r="B427" t="s">
        <v>69</v>
      </c>
      <c r="C427" t="s">
        <v>1891</v>
      </c>
      <c r="D427" t="s">
        <v>71</v>
      </c>
      <c r="E427" t="s">
        <v>72</v>
      </c>
      <c r="F427" t="s">
        <v>73</v>
      </c>
      <c r="G427" t="s">
        <v>54</v>
      </c>
      <c r="H427" s="1">
        <v>43812.209027777775</v>
      </c>
      <c r="I427" t="s">
        <v>1892</v>
      </c>
      <c r="J427" t="s">
        <v>342</v>
      </c>
      <c r="K427" t="s">
        <v>40</v>
      </c>
      <c r="L427" t="s">
        <v>49</v>
      </c>
      <c r="M427" t="s">
        <v>43</v>
      </c>
      <c r="N427" t="s">
        <v>42</v>
      </c>
      <c r="O427">
        <v>72299</v>
      </c>
      <c r="P427">
        <v>47421</v>
      </c>
      <c r="Q427">
        <v>137</v>
      </c>
      <c r="R427">
        <v>4498</v>
      </c>
      <c r="S427">
        <v>23952</v>
      </c>
      <c r="T427">
        <v>19454</v>
      </c>
      <c r="U427">
        <v>2503</v>
      </c>
      <c r="V427">
        <v>0</v>
      </c>
      <c r="W427">
        <v>1040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472</v>
      </c>
      <c r="AF427">
        <v>0</v>
      </c>
    </row>
    <row r="428" spans="1:32" x14ac:dyDescent="0.25">
      <c r="A428" t="s">
        <v>1893</v>
      </c>
      <c r="B428" t="s">
        <v>69</v>
      </c>
      <c r="C428" t="s">
        <v>1894</v>
      </c>
      <c r="D428" t="s">
        <v>71</v>
      </c>
      <c r="E428" t="s">
        <v>72</v>
      </c>
      <c r="F428" t="s">
        <v>73</v>
      </c>
      <c r="G428" t="s">
        <v>54</v>
      </c>
      <c r="H428" s="1">
        <v>43812.211111111108</v>
      </c>
      <c r="I428" t="s">
        <v>1122</v>
      </c>
      <c r="J428" t="s">
        <v>1895</v>
      </c>
      <c r="K428" t="s">
        <v>40</v>
      </c>
      <c r="L428" t="s">
        <v>41</v>
      </c>
      <c r="M428" t="s">
        <v>42</v>
      </c>
      <c r="N428" t="s">
        <v>43</v>
      </c>
      <c r="O428">
        <v>70116</v>
      </c>
      <c r="P428">
        <v>44994</v>
      </c>
      <c r="Q428">
        <v>122</v>
      </c>
      <c r="R428">
        <v>6213</v>
      </c>
      <c r="S428">
        <v>16043</v>
      </c>
      <c r="T428">
        <v>22256</v>
      </c>
      <c r="U428">
        <v>3449</v>
      </c>
      <c r="V428">
        <v>1591</v>
      </c>
      <c r="W428">
        <v>1433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222</v>
      </c>
      <c r="AF428">
        <v>0</v>
      </c>
    </row>
    <row r="429" spans="1:32" x14ac:dyDescent="0.25">
      <c r="A429" t="s">
        <v>1922</v>
      </c>
      <c r="B429" t="s">
        <v>180</v>
      </c>
      <c r="C429" t="s">
        <v>1923</v>
      </c>
      <c r="D429" t="s">
        <v>182</v>
      </c>
      <c r="E429" t="s">
        <v>183</v>
      </c>
      <c r="F429" t="s">
        <v>73</v>
      </c>
      <c r="G429" t="s">
        <v>54</v>
      </c>
      <c r="H429" s="1">
        <v>43812.09097222222</v>
      </c>
      <c r="I429" t="s">
        <v>153</v>
      </c>
      <c r="J429" t="s">
        <v>1924</v>
      </c>
      <c r="K429" t="s">
        <v>40</v>
      </c>
      <c r="L429" t="s">
        <v>49</v>
      </c>
      <c r="M429" t="s">
        <v>43</v>
      </c>
      <c r="N429" t="s">
        <v>42</v>
      </c>
      <c r="O429">
        <v>69043</v>
      </c>
      <c r="P429">
        <v>46537</v>
      </c>
      <c r="Q429">
        <v>260</v>
      </c>
      <c r="R429">
        <v>14459</v>
      </c>
      <c r="S429">
        <v>27555</v>
      </c>
      <c r="T429">
        <v>13096</v>
      </c>
      <c r="U429">
        <v>5312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574</v>
      </c>
      <c r="AF429">
        <v>0</v>
      </c>
    </row>
    <row r="430" spans="1:32" x14ac:dyDescent="0.25">
      <c r="A430" t="s">
        <v>1936</v>
      </c>
      <c r="B430" t="s">
        <v>83</v>
      </c>
      <c r="C430" t="s">
        <v>1937</v>
      </c>
      <c r="D430" t="s">
        <v>281</v>
      </c>
      <c r="E430" t="s">
        <v>86</v>
      </c>
      <c r="F430" t="s">
        <v>73</v>
      </c>
      <c r="G430" t="s">
        <v>54</v>
      </c>
      <c r="H430" s="1">
        <v>43812.092361111114</v>
      </c>
      <c r="I430" t="s">
        <v>1938</v>
      </c>
      <c r="J430" t="s">
        <v>1240</v>
      </c>
      <c r="K430" t="s">
        <v>40</v>
      </c>
      <c r="L430" t="s">
        <v>49</v>
      </c>
      <c r="M430" t="s">
        <v>43</v>
      </c>
      <c r="N430" t="s">
        <v>42</v>
      </c>
      <c r="O430">
        <v>70837</v>
      </c>
      <c r="P430">
        <v>48180</v>
      </c>
      <c r="Q430">
        <v>190</v>
      </c>
      <c r="R430">
        <v>4147</v>
      </c>
      <c r="S430">
        <v>22914</v>
      </c>
      <c r="T430">
        <v>18767</v>
      </c>
      <c r="U430">
        <v>6499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25">
      <c r="A431" t="s">
        <v>1976</v>
      </c>
      <c r="B431" t="s">
        <v>69</v>
      </c>
      <c r="C431" t="s">
        <v>1977</v>
      </c>
      <c r="D431" t="s">
        <v>874</v>
      </c>
      <c r="E431" t="s">
        <v>72</v>
      </c>
      <c r="F431" t="s">
        <v>73</v>
      </c>
      <c r="G431" t="s">
        <v>54</v>
      </c>
      <c r="H431" s="1">
        <v>43812.209027777775</v>
      </c>
      <c r="I431" t="s">
        <v>1978</v>
      </c>
      <c r="J431" t="s">
        <v>1979</v>
      </c>
      <c r="K431" t="s">
        <v>40</v>
      </c>
      <c r="L431" t="s">
        <v>49</v>
      </c>
      <c r="M431" t="s">
        <v>43</v>
      </c>
      <c r="N431" t="s">
        <v>42</v>
      </c>
      <c r="O431">
        <v>70929</v>
      </c>
      <c r="P431">
        <v>49510</v>
      </c>
      <c r="Q431">
        <v>273</v>
      </c>
      <c r="R431">
        <v>18393</v>
      </c>
      <c r="S431">
        <v>29141</v>
      </c>
      <c r="T431">
        <v>10748</v>
      </c>
      <c r="U431">
        <v>7499</v>
      </c>
      <c r="V431">
        <v>0</v>
      </c>
      <c r="W431">
        <v>2122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25">
      <c r="A432" t="s">
        <v>1985</v>
      </c>
      <c r="B432" t="s">
        <v>180</v>
      </c>
      <c r="C432" t="s">
        <v>1986</v>
      </c>
      <c r="D432" t="s">
        <v>482</v>
      </c>
      <c r="E432" t="s">
        <v>183</v>
      </c>
      <c r="F432" t="s">
        <v>73</v>
      </c>
      <c r="G432" t="s">
        <v>37</v>
      </c>
      <c r="H432" s="1">
        <v>43812.160416666666</v>
      </c>
      <c r="I432" t="s">
        <v>1987</v>
      </c>
      <c r="J432" t="s">
        <v>1533</v>
      </c>
      <c r="K432" t="s">
        <v>57</v>
      </c>
      <c r="L432" t="s">
        <v>1770</v>
      </c>
      <c r="M432" t="s">
        <v>120</v>
      </c>
      <c r="N432" t="s">
        <v>43</v>
      </c>
      <c r="O432">
        <v>73727</v>
      </c>
      <c r="P432">
        <v>57599</v>
      </c>
      <c r="Q432">
        <v>173</v>
      </c>
      <c r="R432">
        <v>6293</v>
      </c>
      <c r="S432">
        <v>22574</v>
      </c>
      <c r="T432">
        <v>5000</v>
      </c>
      <c r="U432">
        <v>28867</v>
      </c>
      <c r="V432">
        <v>0</v>
      </c>
      <c r="W432">
        <v>1004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154</v>
      </c>
      <c r="AF432">
        <v>0</v>
      </c>
    </row>
    <row r="433" spans="1:32" x14ac:dyDescent="0.25">
      <c r="A433" t="s">
        <v>1991</v>
      </c>
      <c r="B433" t="s">
        <v>194</v>
      </c>
      <c r="C433" t="s">
        <v>1992</v>
      </c>
      <c r="D433" t="s">
        <v>528</v>
      </c>
      <c r="E433" t="s">
        <v>197</v>
      </c>
      <c r="F433" t="s">
        <v>73</v>
      </c>
      <c r="G433" t="s">
        <v>37</v>
      </c>
      <c r="H433" s="1">
        <v>43812.236805555556</v>
      </c>
      <c r="I433" t="s">
        <v>724</v>
      </c>
      <c r="J433" t="s">
        <v>1993</v>
      </c>
      <c r="K433" t="s">
        <v>40</v>
      </c>
      <c r="L433" t="s">
        <v>49</v>
      </c>
      <c r="M433" t="s">
        <v>43</v>
      </c>
      <c r="N433" t="s">
        <v>42</v>
      </c>
      <c r="O433">
        <v>79930</v>
      </c>
      <c r="P433">
        <v>55776</v>
      </c>
      <c r="Q433">
        <v>140</v>
      </c>
      <c r="R433">
        <v>16526</v>
      </c>
      <c r="S433">
        <v>31273</v>
      </c>
      <c r="T433">
        <v>14747</v>
      </c>
      <c r="U433">
        <v>5861</v>
      </c>
      <c r="V433">
        <v>0</v>
      </c>
      <c r="W433">
        <v>1609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2286</v>
      </c>
      <c r="AF433">
        <v>0</v>
      </c>
    </row>
    <row r="434" spans="1:32" x14ac:dyDescent="0.25">
      <c r="A434" t="s">
        <v>1997</v>
      </c>
      <c r="B434" t="s">
        <v>83</v>
      </c>
      <c r="C434" t="s">
        <v>1998</v>
      </c>
      <c r="D434" t="s">
        <v>281</v>
      </c>
      <c r="E434" t="s">
        <v>86</v>
      </c>
      <c r="F434" t="s">
        <v>73</v>
      </c>
      <c r="G434" t="s">
        <v>54</v>
      </c>
      <c r="H434" s="1">
        <v>43812.093055555553</v>
      </c>
      <c r="I434" t="s">
        <v>389</v>
      </c>
      <c r="J434" t="s">
        <v>1999</v>
      </c>
      <c r="K434" t="s">
        <v>40</v>
      </c>
      <c r="L434" t="s">
        <v>41</v>
      </c>
      <c r="M434" t="s">
        <v>42</v>
      </c>
      <c r="N434" t="s">
        <v>43</v>
      </c>
      <c r="O434">
        <v>75593</v>
      </c>
      <c r="P434">
        <v>47561</v>
      </c>
      <c r="Q434">
        <v>167</v>
      </c>
      <c r="R434">
        <v>12209</v>
      </c>
      <c r="S434">
        <v>12661</v>
      </c>
      <c r="T434">
        <v>24870</v>
      </c>
      <c r="U434">
        <v>2668</v>
      </c>
      <c r="V434">
        <v>5396</v>
      </c>
      <c r="W434">
        <v>1966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5">
      <c r="A435" t="s">
        <v>2000</v>
      </c>
      <c r="B435" t="s">
        <v>83</v>
      </c>
      <c r="C435" t="s">
        <v>2001</v>
      </c>
      <c r="D435" t="s">
        <v>281</v>
      </c>
      <c r="E435" t="s">
        <v>86</v>
      </c>
      <c r="F435" t="s">
        <v>73</v>
      </c>
      <c r="G435" t="s">
        <v>54</v>
      </c>
      <c r="H435" s="1">
        <v>43812.113194444442</v>
      </c>
      <c r="I435" t="s">
        <v>2002</v>
      </c>
      <c r="J435" t="s">
        <v>2003</v>
      </c>
      <c r="K435" t="s">
        <v>57</v>
      </c>
      <c r="L435" t="s">
        <v>41</v>
      </c>
      <c r="M435" t="s">
        <v>42</v>
      </c>
      <c r="N435" t="s">
        <v>43</v>
      </c>
      <c r="O435">
        <v>79061</v>
      </c>
      <c r="P435">
        <v>50313</v>
      </c>
      <c r="Q435">
        <v>129</v>
      </c>
      <c r="R435">
        <v>19122</v>
      </c>
      <c r="S435">
        <v>10335</v>
      </c>
      <c r="T435">
        <v>29457</v>
      </c>
      <c r="U435">
        <v>2886</v>
      </c>
      <c r="V435">
        <v>5353</v>
      </c>
      <c r="W435">
        <v>2282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25">
      <c r="A436" t="s">
        <v>2007</v>
      </c>
      <c r="B436" t="s">
        <v>194</v>
      </c>
      <c r="C436" t="s">
        <v>2008</v>
      </c>
      <c r="D436" t="s">
        <v>528</v>
      </c>
      <c r="E436" t="s">
        <v>197</v>
      </c>
      <c r="F436" t="s">
        <v>73</v>
      </c>
      <c r="G436" t="s">
        <v>37</v>
      </c>
      <c r="H436" s="1">
        <v>43812.619444444441</v>
      </c>
      <c r="I436" t="s">
        <v>1085</v>
      </c>
      <c r="J436" t="s">
        <v>1108</v>
      </c>
      <c r="K436" t="s">
        <v>40</v>
      </c>
      <c r="L436" t="s">
        <v>49</v>
      </c>
      <c r="M436" t="s">
        <v>43</v>
      </c>
      <c r="N436" t="s">
        <v>120</v>
      </c>
      <c r="O436">
        <v>68795</v>
      </c>
      <c r="P436">
        <v>51413</v>
      </c>
      <c r="Q436">
        <v>111</v>
      </c>
      <c r="R436">
        <v>4280</v>
      </c>
      <c r="S436">
        <v>25365</v>
      </c>
      <c r="T436">
        <v>3553</v>
      </c>
      <c r="U436">
        <v>21085</v>
      </c>
      <c r="V436">
        <v>0</v>
      </c>
      <c r="W436">
        <v>964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446</v>
      </c>
      <c r="AF436">
        <v>0</v>
      </c>
    </row>
    <row r="437" spans="1:32" x14ac:dyDescent="0.25">
      <c r="A437" t="s">
        <v>1980</v>
      </c>
      <c r="B437" t="s">
        <v>77</v>
      </c>
      <c r="C437" t="s">
        <v>1804</v>
      </c>
      <c r="D437" t="s">
        <v>498</v>
      </c>
      <c r="E437" t="s">
        <v>79</v>
      </c>
      <c r="F437" t="s">
        <v>73</v>
      </c>
      <c r="G437" t="s">
        <v>37</v>
      </c>
      <c r="H437" s="1">
        <v>43812.143750000003</v>
      </c>
      <c r="I437" t="s">
        <v>1981</v>
      </c>
      <c r="J437" t="s">
        <v>1432</v>
      </c>
      <c r="K437" t="s">
        <v>57</v>
      </c>
      <c r="L437" t="s">
        <v>49</v>
      </c>
      <c r="M437" t="s">
        <v>43</v>
      </c>
      <c r="N437" t="s">
        <v>42</v>
      </c>
      <c r="O437">
        <v>72572</v>
      </c>
      <c r="P437">
        <v>51149</v>
      </c>
      <c r="Q437">
        <v>193</v>
      </c>
      <c r="R437">
        <v>14377</v>
      </c>
      <c r="S437">
        <v>29992</v>
      </c>
      <c r="T437">
        <v>15615</v>
      </c>
      <c r="U437">
        <v>3175</v>
      </c>
      <c r="V437">
        <v>0</v>
      </c>
      <c r="W437">
        <v>2367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x14ac:dyDescent="0.25">
      <c r="A438" t="s">
        <v>1982</v>
      </c>
      <c r="B438" t="s">
        <v>77</v>
      </c>
      <c r="C438" t="s">
        <v>1983</v>
      </c>
      <c r="D438" t="s">
        <v>498</v>
      </c>
      <c r="E438" t="s">
        <v>79</v>
      </c>
      <c r="F438" t="s">
        <v>73</v>
      </c>
      <c r="G438" t="s">
        <v>37</v>
      </c>
      <c r="H438" s="1">
        <v>43812.138888888891</v>
      </c>
      <c r="I438" t="s">
        <v>1984</v>
      </c>
      <c r="J438" t="s">
        <v>1408</v>
      </c>
      <c r="K438" t="s">
        <v>57</v>
      </c>
      <c r="L438" t="s">
        <v>49</v>
      </c>
      <c r="M438" t="s">
        <v>43</v>
      </c>
      <c r="N438" t="s">
        <v>42</v>
      </c>
      <c r="O438">
        <v>65485</v>
      </c>
      <c r="P438">
        <v>43656</v>
      </c>
      <c r="Q438">
        <v>173</v>
      </c>
      <c r="R438">
        <v>16428</v>
      </c>
      <c r="S438">
        <v>28192</v>
      </c>
      <c r="T438">
        <v>11764</v>
      </c>
      <c r="U438">
        <v>2469</v>
      </c>
      <c r="V438">
        <v>0</v>
      </c>
      <c r="W438">
        <v>1231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25">
      <c r="A439" t="s">
        <v>1988</v>
      </c>
      <c r="B439" t="s">
        <v>83</v>
      </c>
      <c r="C439" t="s">
        <v>1989</v>
      </c>
      <c r="D439" t="s">
        <v>85</v>
      </c>
      <c r="E439" t="s">
        <v>86</v>
      </c>
      <c r="F439" t="s">
        <v>73</v>
      </c>
      <c r="G439" t="s">
        <v>37</v>
      </c>
      <c r="H439" s="1">
        <v>43812.166666666664</v>
      </c>
      <c r="I439" t="s">
        <v>564</v>
      </c>
      <c r="J439" t="s">
        <v>1990</v>
      </c>
      <c r="K439" t="s">
        <v>40</v>
      </c>
      <c r="L439" t="s">
        <v>41</v>
      </c>
      <c r="M439" t="s">
        <v>42</v>
      </c>
      <c r="N439" t="s">
        <v>43</v>
      </c>
      <c r="O439">
        <v>73064</v>
      </c>
      <c r="P439">
        <v>42368</v>
      </c>
      <c r="Q439">
        <v>143</v>
      </c>
      <c r="R439">
        <v>2946</v>
      </c>
      <c r="S439">
        <v>16079</v>
      </c>
      <c r="T439">
        <v>19025</v>
      </c>
      <c r="U439">
        <v>1827</v>
      </c>
      <c r="V439">
        <v>3591</v>
      </c>
      <c r="W439">
        <v>1411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435</v>
      </c>
      <c r="AF439">
        <v>0</v>
      </c>
    </row>
    <row r="440" spans="1:32" x14ac:dyDescent="0.25">
      <c r="A440" t="s">
        <v>1994</v>
      </c>
      <c r="B440" t="s">
        <v>180</v>
      </c>
      <c r="C440" t="s">
        <v>1995</v>
      </c>
      <c r="D440" t="s">
        <v>482</v>
      </c>
      <c r="E440" t="s">
        <v>183</v>
      </c>
      <c r="F440" t="s">
        <v>73</v>
      </c>
      <c r="G440" t="s">
        <v>37</v>
      </c>
      <c r="H440" s="1">
        <v>43812.120833333334</v>
      </c>
      <c r="I440" t="s">
        <v>38</v>
      </c>
      <c r="J440" t="s">
        <v>1996</v>
      </c>
      <c r="K440" t="s">
        <v>40</v>
      </c>
      <c r="L440" t="s">
        <v>49</v>
      </c>
      <c r="M440" t="s">
        <v>43</v>
      </c>
      <c r="N440" t="s">
        <v>42</v>
      </c>
      <c r="O440">
        <v>71562</v>
      </c>
      <c r="P440">
        <v>47683</v>
      </c>
      <c r="Q440">
        <v>197</v>
      </c>
      <c r="R440">
        <v>8562</v>
      </c>
      <c r="S440">
        <v>25328</v>
      </c>
      <c r="T440">
        <v>16766</v>
      </c>
      <c r="U440">
        <v>4132</v>
      </c>
      <c r="V440">
        <v>0</v>
      </c>
      <c r="W440">
        <v>1457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25">
      <c r="A441" t="s">
        <v>2009</v>
      </c>
      <c r="B441" t="s">
        <v>83</v>
      </c>
      <c r="C441" t="s">
        <v>2010</v>
      </c>
      <c r="D441" t="s">
        <v>85</v>
      </c>
      <c r="E441" t="s">
        <v>86</v>
      </c>
      <c r="F441" t="s">
        <v>73</v>
      </c>
      <c r="G441" t="s">
        <v>54</v>
      </c>
      <c r="H441" s="1">
        <v>43812.130555555559</v>
      </c>
      <c r="I441" t="s">
        <v>2011</v>
      </c>
      <c r="J441" t="s">
        <v>2012</v>
      </c>
      <c r="K441" t="s">
        <v>40</v>
      </c>
      <c r="L441" t="s">
        <v>41</v>
      </c>
      <c r="M441" t="s">
        <v>42</v>
      </c>
      <c r="N441" t="s">
        <v>43</v>
      </c>
      <c r="O441">
        <v>65391</v>
      </c>
      <c r="P441">
        <v>41715</v>
      </c>
      <c r="Q441">
        <v>145</v>
      </c>
      <c r="R441">
        <v>10039</v>
      </c>
      <c r="S441">
        <v>11656</v>
      </c>
      <c r="T441">
        <v>21695</v>
      </c>
      <c r="U441">
        <v>5043</v>
      </c>
      <c r="V441">
        <v>1918</v>
      </c>
      <c r="W441">
        <v>1403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25">
      <c r="A442" t="s">
        <v>2013</v>
      </c>
      <c r="B442" t="s">
        <v>257</v>
      </c>
      <c r="C442" t="s">
        <v>2014</v>
      </c>
      <c r="D442" t="s">
        <v>1111</v>
      </c>
      <c r="E442" t="s">
        <v>260</v>
      </c>
      <c r="F442" t="s">
        <v>73</v>
      </c>
      <c r="G442" t="s">
        <v>54</v>
      </c>
      <c r="H442" s="1">
        <v>43812.088888888888</v>
      </c>
      <c r="I442" t="s">
        <v>429</v>
      </c>
      <c r="J442" t="s">
        <v>2015</v>
      </c>
      <c r="K442" t="s">
        <v>40</v>
      </c>
      <c r="L442" t="s">
        <v>41</v>
      </c>
      <c r="M442" t="s">
        <v>42</v>
      </c>
      <c r="N442" t="s">
        <v>43</v>
      </c>
      <c r="O442">
        <v>66649</v>
      </c>
      <c r="P442">
        <v>41156</v>
      </c>
      <c r="Q442">
        <v>116</v>
      </c>
      <c r="R442">
        <v>1027</v>
      </c>
      <c r="S442">
        <v>16701</v>
      </c>
      <c r="T442">
        <v>17728</v>
      </c>
      <c r="U442">
        <v>1631</v>
      </c>
      <c r="V442">
        <v>3907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1189</v>
      </c>
      <c r="AF442">
        <v>0</v>
      </c>
    </row>
    <row r="443" spans="1:32" x14ac:dyDescent="0.25">
      <c r="A443" t="s">
        <v>2016</v>
      </c>
      <c r="B443" t="s">
        <v>257</v>
      </c>
      <c r="C443" t="s">
        <v>2017</v>
      </c>
      <c r="D443" t="s">
        <v>1111</v>
      </c>
      <c r="E443" t="s">
        <v>260</v>
      </c>
      <c r="F443" t="s">
        <v>73</v>
      </c>
      <c r="G443" t="s">
        <v>54</v>
      </c>
      <c r="H443" s="1">
        <v>43812.106249999997</v>
      </c>
      <c r="I443" t="s">
        <v>375</v>
      </c>
      <c r="J443" t="s">
        <v>670</v>
      </c>
      <c r="K443" t="s">
        <v>40</v>
      </c>
      <c r="L443" t="s">
        <v>126</v>
      </c>
      <c r="M443" t="s">
        <v>43</v>
      </c>
      <c r="N443" t="s">
        <v>42</v>
      </c>
      <c r="O443">
        <v>76870</v>
      </c>
      <c r="P443">
        <v>54802</v>
      </c>
      <c r="Q443">
        <v>142</v>
      </c>
      <c r="R443">
        <v>5260</v>
      </c>
      <c r="S443">
        <v>27764</v>
      </c>
      <c r="T443">
        <v>22504</v>
      </c>
      <c r="U443">
        <v>2338</v>
      </c>
      <c r="V443">
        <v>2196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25">
      <c r="A444" t="s">
        <v>2018</v>
      </c>
      <c r="B444" t="s">
        <v>77</v>
      </c>
      <c r="C444" t="s">
        <v>2019</v>
      </c>
      <c r="D444" t="s">
        <v>498</v>
      </c>
      <c r="E444" t="s">
        <v>79</v>
      </c>
      <c r="F444" t="s">
        <v>73</v>
      </c>
      <c r="G444" t="s">
        <v>54</v>
      </c>
      <c r="H444" s="1">
        <v>43812.184027777781</v>
      </c>
      <c r="I444" t="s">
        <v>510</v>
      </c>
      <c r="J444" t="s">
        <v>2020</v>
      </c>
      <c r="K444" t="s">
        <v>57</v>
      </c>
      <c r="L444" t="s">
        <v>178</v>
      </c>
      <c r="M444" t="s">
        <v>43</v>
      </c>
      <c r="N444" t="s">
        <v>42</v>
      </c>
      <c r="O444">
        <v>55419</v>
      </c>
      <c r="P444">
        <v>32070</v>
      </c>
      <c r="Q444">
        <v>67</v>
      </c>
      <c r="R444">
        <v>670</v>
      </c>
      <c r="S444">
        <v>14557</v>
      </c>
      <c r="T444">
        <v>13887</v>
      </c>
      <c r="U444">
        <v>1116</v>
      </c>
      <c r="V444">
        <v>1691</v>
      </c>
      <c r="W444">
        <v>819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x14ac:dyDescent="0.25">
      <c r="A445" t="s">
        <v>2021</v>
      </c>
      <c r="B445" t="s">
        <v>77</v>
      </c>
      <c r="C445" t="s">
        <v>2022</v>
      </c>
      <c r="D445" t="s">
        <v>498</v>
      </c>
      <c r="E445" t="s">
        <v>79</v>
      </c>
      <c r="F445" t="s">
        <v>73</v>
      </c>
      <c r="G445" t="s">
        <v>54</v>
      </c>
      <c r="H445" s="1">
        <v>43812.1875</v>
      </c>
      <c r="I445" t="s">
        <v>564</v>
      </c>
      <c r="J445" t="s">
        <v>2023</v>
      </c>
      <c r="K445" t="s">
        <v>40</v>
      </c>
      <c r="L445" t="s">
        <v>126</v>
      </c>
      <c r="M445" t="s">
        <v>43</v>
      </c>
      <c r="N445" t="s">
        <v>42</v>
      </c>
      <c r="O445">
        <v>68298</v>
      </c>
      <c r="P445">
        <v>40134</v>
      </c>
      <c r="Q445">
        <v>96</v>
      </c>
      <c r="R445">
        <v>6286</v>
      </c>
      <c r="S445">
        <v>20974</v>
      </c>
      <c r="T445">
        <v>14688</v>
      </c>
      <c r="U445">
        <v>1268</v>
      </c>
      <c r="V445">
        <v>2374</v>
      </c>
      <c r="W445">
        <v>508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322</v>
      </c>
      <c r="AF445">
        <v>0</v>
      </c>
    </row>
    <row r="446" spans="1:32" x14ac:dyDescent="0.25">
      <c r="A446" t="s">
        <v>2024</v>
      </c>
      <c r="B446" t="s">
        <v>77</v>
      </c>
      <c r="C446" t="s">
        <v>2025</v>
      </c>
      <c r="D446" t="s">
        <v>498</v>
      </c>
      <c r="E446" t="s">
        <v>79</v>
      </c>
      <c r="F446" t="s">
        <v>73</v>
      </c>
      <c r="G446" t="s">
        <v>54</v>
      </c>
      <c r="H446" s="1">
        <v>43812.190972222219</v>
      </c>
      <c r="I446" t="s">
        <v>291</v>
      </c>
      <c r="J446" t="s">
        <v>2026</v>
      </c>
      <c r="K446" t="s">
        <v>40</v>
      </c>
      <c r="L446" t="s">
        <v>49</v>
      </c>
      <c r="M446" t="s">
        <v>43</v>
      </c>
      <c r="N446" t="s">
        <v>42</v>
      </c>
      <c r="O446">
        <v>64491</v>
      </c>
      <c r="P446">
        <v>39604</v>
      </c>
      <c r="Q446">
        <v>171</v>
      </c>
      <c r="R446">
        <v>11271</v>
      </c>
      <c r="S446">
        <v>24632</v>
      </c>
      <c r="T446">
        <v>13361</v>
      </c>
      <c r="U446">
        <v>1611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x14ac:dyDescent="0.25">
      <c r="A447" t="s">
        <v>2027</v>
      </c>
      <c r="B447" t="s">
        <v>77</v>
      </c>
      <c r="C447" t="s">
        <v>517</v>
      </c>
      <c r="D447" t="s">
        <v>498</v>
      </c>
      <c r="E447" t="s">
        <v>79</v>
      </c>
      <c r="F447" t="s">
        <v>73</v>
      </c>
      <c r="G447" t="s">
        <v>37</v>
      </c>
      <c r="H447" s="1">
        <v>43812.162499999999</v>
      </c>
      <c r="I447" t="s">
        <v>1129</v>
      </c>
      <c r="J447" t="s">
        <v>2028</v>
      </c>
      <c r="K447" t="s">
        <v>40</v>
      </c>
      <c r="L447" t="s">
        <v>49</v>
      </c>
      <c r="M447" t="s">
        <v>43</v>
      </c>
      <c r="N447" t="s">
        <v>42</v>
      </c>
      <c r="O447">
        <v>69378</v>
      </c>
      <c r="P447">
        <v>49843</v>
      </c>
      <c r="Q447">
        <v>222</v>
      </c>
      <c r="R447">
        <v>19945</v>
      </c>
      <c r="S447">
        <v>31687</v>
      </c>
      <c r="T447">
        <v>11742</v>
      </c>
      <c r="U447">
        <v>4412</v>
      </c>
      <c r="V447">
        <v>0</v>
      </c>
      <c r="W447">
        <v>2002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25">
      <c r="A448" t="s">
        <v>2029</v>
      </c>
      <c r="B448" t="s">
        <v>77</v>
      </c>
      <c r="C448" t="s">
        <v>2030</v>
      </c>
      <c r="D448" t="s">
        <v>79</v>
      </c>
      <c r="E448" t="s">
        <v>79</v>
      </c>
      <c r="F448" t="s">
        <v>73</v>
      </c>
      <c r="G448" t="s">
        <v>54</v>
      </c>
      <c r="H448" s="1">
        <v>43812.203472222223</v>
      </c>
      <c r="I448" t="s">
        <v>2031</v>
      </c>
      <c r="J448" t="s">
        <v>2032</v>
      </c>
      <c r="K448" t="s">
        <v>57</v>
      </c>
      <c r="L448" t="s">
        <v>49</v>
      </c>
      <c r="M448" t="s">
        <v>43</v>
      </c>
      <c r="N448" t="s">
        <v>42</v>
      </c>
      <c r="O448">
        <v>69891</v>
      </c>
      <c r="P448">
        <v>45689</v>
      </c>
      <c r="Q448">
        <v>142</v>
      </c>
      <c r="R448">
        <v>13571</v>
      </c>
      <c r="S448">
        <v>27534</v>
      </c>
      <c r="T448">
        <v>13963</v>
      </c>
      <c r="U448">
        <v>2523</v>
      </c>
      <c r="V448">
        <v>0</v>
      </c>
      <c r="W448">
        <v>1048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621</v>
      </c>
      <c r="AF448">
        <v>0</v>
      </c>
    </row>
    <row r="449" spans="1:32" x14ac:dyDescent="0.25">
      <c r="A449" t="s">
        <v>2036</v>
      </c>
      <c r="B449" t="s">
        <v>77</v>
      </c>
      <c r="C449" t="s">
        <v>2037</v>
      </c>
      <c r="D449" t="s">
        <v>1243</v>
      </c>
      <c r="E449" t="s">
        <v>79</v>
      </c>
      <c r="F449" t="s">
        <v>73</v>
      </c>
      <c r="G449" t="s">
        <v>37</v>
      </c>
      <c r="H449" s="1">
        <v>43812.09097222222</v>
      </c>
      <c r="I449" t="s">
        <v>2038</v>
      </c>
      <c r="J449" t="s">
        <v>2039</v>
      </c>
      <c r="K449" t="s">
        <v>40</v>
      </c>
      <c r="L449" t="s">
        <v>49</v>
      </c>
      <c r="M449" t="s">
        <v>43</v>
      </c>
      <c r="N449" t="s">
        <v>120</v>
      </c>
      <c r="O449">
        <v>74037</v>
      </c>
      <c r="P449">
        <v>55048</v>
      </c>
      <c r="Q449">
        <v>273</v>
      </c>
      <c r="R449">
        <v>19972</v>
      </c>
      <c r="S449">
        <v>33343</v>
      </c>
      <c r="T449">
        <v>6222</v>
      </c>
      <c r="U449">
        <v>13371</v>
      </c>
      <c r="V449">
        <v>0</v>
      </c>
      <c r="W449">
        <v>2112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25">
      <c r="A450" t="s">
        <v>2040</v>
      </c>
      <c r="B450" t="s">
        <v>156</v>
      </c>
      <c r="C450" t="s">
        <v>2041</v>
      </c>
      <c r="D450" t="s">
        <v>158</v>
      </c>
      <c r="E450" t="s">
        <v>158</v>
      </c>
      <c r="F450" t="s">
        <v>73</v>
      </c>
      <c r="G450" t="s">
        <v>54</v>
      </c>
      <c r="H450" s="1">
        <v>43812.181250000001</v>
      </c>
      <c r="I450" t="s">
        <v>1500</v>
      </c>
      <c r="J450" t="s">
        <v>2042</v>
      </c>
      <c r="K450" t="s">
        <v>57</v>
      </c>
      <c r="L450" t="s">
        <v>41</v>
      </c>
      <c r="M450" t="s">
        <v>42</v>
      </c>
      <c r="N450" t="s">
        <v>120</v>
      </c>
      <c r="O450">
        <v>84783</v>
      </c>
      <c r="P450">
        <v>56513</v>
      </c>
      <c r="Q450">
        <v>178</v>
      </c>
      <c r="R450">
        <v>17690</v>
      </c>
      <c r="S450">
        <v>9060</v>
      </c>
      <c r="T450">
        <v>30976</v>
      </c>
      <c r="U450">
        <v>13286</v>
      </c>
      <c r="V450">
        <v>624</v>
      </c>
      <c r="W450">
        <v>2567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25">
      <c r="A451" t="s">
        <v>2043</v>
      </c>
      <c r="B451" t="s">
        <v>83</v>
      </c>
      <c r="C451" t="s">
        <v>2044</v>
      </c>
      <c r="D451" t="s">
        <v>85</v>
      </c>
      <c r="E451" t="s">
        <v>86</v>
      </c>
      <c r="F451" t="s">
        <v>73</v>
      </c>
      <c r="G451" t="s">
        <v>54</v>
      </c>
      <c r="H451" s="1">
        <v>43812.162499999999</v>
      </c>
      <c r="I451" t="s">
        <v>326</v>
      </c>
      <c r="J451" t="s">
        <v>132</v>
      </c>
      <c r="K451" t="s">
        <v>57</v>
      </c>
      <c r="L451" t="s">
        <v>41</v>
      </c>
      <c r="M451" t="s">
        <v>42</v>
      </c>
      <c r="N451" t="s">
        <v>43</v>
      </c>
      <c r="O451">
        <v>72372</v>
      </c>
      <c r="P451">
        <v>50067</v>
      </c>
      <c r="Q451">
        <v>155</v>
      </c>
      <c r="R451">
        <v>16417</v>
      </c>
      <c r="S451">
        <v>13778</v>
      </c>
      <c r="T451">
        <v>30195</v>
      </c>
      <c r="U451">
        <v>2969</v>
      </c>
      <c r="V451">
        <v>1768</v>
      </c>
      <c r="W451">
        <v>1357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 x14ac:dyDescent="0.25">
      <c r="A452" t="s">
        <v>2045</v>
      </c>
      <c r="B452" t="s">
        <v>194</v>
      </c>
      <c r="C452" t="s">
        <v>2046</v>
      </c>
      <c r="D452" t="s">
        <v>615</v>
      </c>
      <c r="E452" t="s">
        <v>197</v>
      </c>
      <c r="F452" t="s">
        <v>73</v>
      </c>
      <c r="G452" t="s">
        <v>37</v>
      </c>
      <c r="H452" s="1">
        <v>43812.131249999999</v>
      </c>
      <c r="I452" t="s">
        <v>2047</v>
      </c>
      <c r="J452" t="s">
        <v>2048</v>
      </c>
      <c r="K452" t="s">
        <v>57</v>
      </c>
      <c r="L452" t="s">
        <v>178</v>
      </c>
      <c r="M452" t="s">
        <v>43</v>
      </c>
      <c r="N452" t="s">
        <v>42</v>
      </c>
      <c r="O452">
        <v>84537</v>
      </c>
      <c r="P452">
        <v>65930</v>
      </c>
      <c r="Q452">
        <v>185</v>
      </c>
      <c r="R452">
        <v>3840</v>
      </c>
      <c r="S452">
        <v>31582</v>
      </c>
      <c r="T452">
        <v>27742</v>
      </c>
      <c r="U452">
        <v>0</v>
      </c>
      <c r="V452">
        <v>1085</v>
      </c>
      <c r="W452">
        <v>4954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567</v>
      </c>
      <c r="AF452">
        <v>0</v>
      </c>
    </row>
    <row r="453" spans="1:32" x14ac:dyDescent="0.25">
      <c r="A453" t="s">
        <v>2049</v>
      </c>
      <c r="B453" t="s">
        <v>180</v>
      </c>
      <c r="C453" t="s">
        <v>2050</v>
      </c>
      <c r="D453" t="s">
        <v>509</v>
      </c>
      <c r="E453" t="s">
        <v>183</v>
      </c>
      <c r="F453" t="s">
        <v>73</v>
      </c>
      <c r="G453" t="s">
        <v>37</v>
      </c>
      <c r="H453" s="1">
        <v>43812.230555555558</v>
      </c>
      <c r="I453" t="s">
        <v>2051</v>
      </c>
      <c r="J453" t="s">
        <v>2052</v>
      </c>
      <c r="K453" t="s">
        <v>57</v>
      </c>
      <c r="L453" t="s">
        <v>49</v>
      </c>
      <c r="M453" t="s">
        <v>43</v>
      </c>
      <c r="N453" t="s">
        <v>42</v>
      </c>
      <c r="O453">
        <v>81910</v>
      </c>
      <c r="P453">
        <v>58308</v>
      </c>
      <c r="Q453">
        <v>199</v>
      </c>
      <c r="R453">
        <v>20533</v>
      </c>
      <c r="S453">
        <v>32958</v>
      </c>
      <c r="T453">
        <v>12425</v>
      </c>
      <c r="U453">
        <v>8719</v>
      </c>
      <c r="V453">
        <v>0</v>
      </c>
      <c r="W453">
        <v>2713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1493</v>
      </c>
      <c r="AF453">
        <v>0</v>
      </c>
    </row>
    <row r="454" spans="1:32" x14ac:dyDescent="0.25">
      <c r="A454" t="s">
        <v>2053</v>
      </c>
      <c r="B454" t="s">
        <v>257</v>
      </c>
      <c r="C454" t="s">
        <v>2054</v>
      </c>
      <c r="D454" t="s">
        <v>345</v>
      </c>
      <c r="E454" t="s">
        <v>260</v>
      </c>
      <c r="F454" t="s">
        <v>73</v>
      </c>
      <c r="G454" t="s">
        <v>54</v>
      </c>
      <c r="H454" s="1">
        <v>43812.005555555559</v>
      </c>
      <c r="I454" t="s">
        <v>1149</v>
      </c>
      <c r="J454" t="s">
        <v>2055</v>
      </c>
      <c r="K454" t="s">
        <v>57</v>
      </c>
      <c r="L454" t="s">
        <v>41</v>
      </c>
      <c r="M454" t="s">
        <v>42</v>
      </c>
      <c r="N454" t="s">
        <v>43</v>
      </c>
      <c r="O454">
        <v>72680</v>
      </c>
      <c r="P454">
        <v>43476</v>
      </c>
      <c r="Q454">
        <v>104</v>
      </c>
      <c r="R454">
        <v>2964</v>
      </c>
      <c r="S454">
        <v>15372</v>
      </c>
      <c r="T454">
        <v>18336</v>
      </c>
      <c r="U454">
        <v>3025</v>
      </c>
      <c r="V454">
        <v>5047</v>
      </c>
      <c r="W454">
        <v>1212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484</v>
      </c>
      <c r="AF454">
        <v>0</v>
      </c>
    </row>
    <row r="455" spans="1:32" x14ac:dyDescent="0.25">
      <c r="A455" t="s">
        <v>2056</v>
      </c>
      <c r="B455" t="s">
        <v>69</v>
      </c>
      <c r="C455" t="s">
        <v>2057</v>
      </c>
      <c r="D455" t="s">
        <v>874</v>
      </c>
      <c r="E455" t="s">
        <v>72</v>
      </c>
      <c r="F455" t="s">
        <v>73</v>
      </c>
      <c r="G455" t="s">
        <v>37</v>
      </c>
      <c r="H455" s="1">
        <v>43812.15625</v>
      </c>
      <c r="I455" t="s">
        <v>1337</v>
      </c>
      <c r="J455" t="s">
        <v>2058</v>
      </c>
      <c r="K455" t="s">
        <v>40</v>
      </c>
      <c r="L455" t="s">
        <v>49</v>
      </c>
      <c r="M455" t="s">
        <v>43</v>
      </c>
      <c r="N455" t="s">
        <v>120</v>
      </c>
      <c r="O455">
        <v>81349</v>
      </c>
      <c r="P455">
        <v>58654</v>
      </c>
      <c r="Q455">
        <v>237</v>
      </c>
      <c r="R455">
        <v>18349</v>
      </c>
      <c r="S455">
        <v>34358</v>
      </c>
      <c r="T455">
        <v>5407</v>
      </c>
      <c r="U455">
        <v>16009</v>
      </c>
      <c r="V455">
        <v>0</v>
      </c>
      <c r="W455">
        <v>2252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628</v>
      </c>
      <c r="AF455">
        <v>0</v>
      </c>
    </row>
    <row r="456" spans="1:32" x14ac:dyDescent="0.25">
      <c r="A456" t="s">
        <v>2059</v>
      </c>
      <c r="B456" t="s">
        <v>156</v>
      </c>
      <c r="C456" t="s">
        <v>2060</v>
      </c>
      <c r="D456" t="s">
        <v>158</v>
      </c>
      <c r="E456" t="s">
        <v>158</v>
      </c>
      <c r="F456" t="s">
        <v>73</v>
      </c>
      <c r="G456" t="s">
        <v>54</v>
      </c>
      <c r="H456" s="1">
        <v>43812.154861111114</v>
      </c>
      <c r="I456" t="s">
        <v>246</v>
      </c>
      <c r="J456" t="s">
        <v>2061</v>
      </c>
      <c r="K456" t="s">
        <v>40</v>
      </c>
      <c r="L456" t="s">
        <v>49</v>
      </c>
      <c r="M456" t="s">
        <v>43</v>
      </c>
      <c r="N456" t="s">
        <v>120</v>
      </c>
      <c r="O456">
        <v>71779</v>
      </c>
      <c r="P456">
        <v>50487</v>
      </c>
      <c r="Q456">
        <v>211</v>
      </c>
      <c r="R456">
        <v>8351</v>
      </c>
      <c r="S456">
        <v>25235</v>
      </c>
      <c r="T456">
        <v>7200</v>
      </c>
      <c r="U456">
        <v>16884</v>
      </c>
      <c r="V456">
        <v>0</v>
      </c>
      <c r="W456">
        <v>1168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25">
      <c r="A457" t="s">
        <v>2062</v>
      </c>
      <c r="B457" t="s">
        <v>77</v>
      </c>
      <c r="C457" t="s">
        <v>2063</v>
      </c>
      <c r="D457" t="s">
        <v>79</v>
      </c>
      <c r="E457" t="s">
        <v>79</v>
      </c>
      <c r="F457" t="s">
        <v>73</v>
      </c>
      <c r="G457" t="s">
        <v>54</v>
      </c>
      <c r="H457" s="1">
        <v>43812.140277777777</v>
      </c>
      <c r="I457" t="s">
        <v>118</v>
      </c>
      <c r="J457" t="s">
        <v>2064</v>
      </c>
      <c r="K457" t="s">
        <v>40</v>
      </c>
      <c r="L457" t="s">
        <v>49</v>
      </c>
      <c r="M457" t="s">
        <v>43</v>
      </c>
      <c r="N457" t="s">
        <v>42</v>
      </c>
      <c r="O457">
        <v>75638</v>
      </c>
      <c r="P457">
        <v>52325</v>
      </c>
      <c r="Q457">
        <v>312</v>
      </c>
      <c r="R457">
        <v>19272</v>
      </c>
      <c r="S457">
        <v>31604</v>
      </c>
      <c r="T457">
        <v>12332</v>
      </c>
      <c r="U457">
        <v>6358</v>
      </c>
      <c r="V457">
        <v>0</v>
      </c>
      <c r="W457">
        <v>2031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25">
      <c r="A458" t="s">
        <v>2071</v>
      </c>
      <c r="B458" t="s">
        <v>77</v>
      </c>
      <c r="C458" t="s">
        <v>2072</v>
      </c>
      <c r="D458" t="s">
        <v>498</v>
      </c>
      <c r="E458" t="s">
        <v>79</v>
      </c>
      <c r="F458" t="s">
        <v>73</v>
      </c>
      <c r="G458" t="s">
        <v>37</v>
      </c>
      <c r="H458" s="1">
        <v>43812.152777777781</v>
      </c>
      <c r="I458" t="s">
        <v>650</v>
      </c>
      <c r="J458" t="s">
        <v>2073</v>
      </c>
      <c r="K458" t="s">
        <v>40</v>
      </c>
      <c r="L458" t="s">
        <v>49</v>
      </c>
      <c r="M458" t="s">
        <v>43</v>
      </c>
      <c r="N458" t="s">
        <v>42</v>
      </c>
      <c r="O458">
        <v>71572</v>
      </c>
      <c r="P458">
        <v>46056</v>
      </c>
      <c r="Q458">
        <v>154</v>
      </c>
      <c r="R458">
        <v>19634</v>
      </c>
      <c r="S458">
        <v>30542</v>
      </c>
      <c r="T458">
        <v>10908</v>
      </c>
      <c r="U458">
        <v>2426</v>
      </c>
      <c r="V458">
        <v>0</v>
      </c>
      <c r="W458">
        <v>935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1245</v>
      </c>
      <c r="AF458">
        <v>0</v>
      </c>
    </row>
    <row r="459" spans="1:32" x14ac:dyDescent="0.25">
      <c r="A459" t="s">
        <v>2074</v>
      </c>
      <c r="B459" t="s">
        <v>83</v>
      </c>
      <c r="C459" t="s">
        <v>2075</v>
      </c>
      <c r="D459" t="s">
        <v>658</v>
      </c>
      <c r="E459" t="s">
        <v>86</v>
      </c>
      <c r="F459" t="s">
        <v>73</v>
      </c>
      <c r="G459" t="s">
        <v>37</v>
      </c>
      <c r="H459" s="1">
        <v>43812.145138888889</v>
      </c>
      <c r="I459" t="s">
        <v>2076</v>
      </c>
      <c r="J459" t="s">
        <v>2077</v>
      </c>
      <c r="K459" t="s">
        <v>57</v>
      </c>
      <c r="L459" t="s">
        <v>49</v>
      </c>
      <c r="M459" t="s">
        <v>43</v>
      </c>
      <c r="N459" t="s">
        <v>42</v>
      </c>
      <c r="O459">
        <v>69018</v>
      </c>
      <c r="P459">
        <v>48967</v>
      </c>
      <c r="Q459">
        <v>179</v>
      </c>
      <c r="R459">
        <v>17387</v>
      </c>
      <c r="S459">
        <v>28277</v>
      </c>
      <c r="T459">
        <v>10890</v>
      </c>
      <c r="U459">
        <v>7712</v>
      </c>
      <c r="V459">
        <v>0</v>
      </c>
      <c r="W459">
        <v>2088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 t="s">
        <v>2078</v>
      </c>
      <c r="B460" t="s">
        <v>194</v>
      </c>
      <c r="C460" t="s">
        <v>2079</v>
      </c>
      <c r="D460" t="s">
        <v>437</v>
      </c>
      <c r="E460" t="s">
        <v>197</v>
      </c>
      <c r="F460" t="s">
        <v>73</v>
      </c>
      <c r="G460" t="s">
        <v>37</v>
      </c>
      <c r="H460" s="1">
        <v>43812.193055555559</v>
      </c>
      <c r="I460" t="s">
        <v>576</v>
      </c>
      <c r="J460" t="s">
        <v>2080</v>
      </c>
      <c r="K460" t="s">
        <v>57</v>
      </c>
      <c r="L460" t="s">
        <v>49</v>
      </c>
      <c r="M460" t="s">
        <v>43</v>
      </c>
      <c r="N460" t="s">
        <v>120</v>
      </c>
      <c r="O460">
        <v>88676</v>
      </c>
      <c r="P460">
        <v>63733</v>
      </c>
      <c r="Q460">
        <v>192</v>
      </c>
      <c r="R460">
        <v>11700</v>
      </c>
      <c r="S460">
        <v>34164</v>
      </c>
      <c r="T460">
        <v>4715</v>
      </c>
      <c r="U460">
        <v>22464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2390</v>
      </c>
      <c r="AF460">
        <v>0</v>
      </c>
    </row>
    <row r="461" spans="1:32" x14ac:dyDescent="0.25">
      <c r="A461" t="s">
        <v>2081</v>
      </c>
      <c r="B461" t="s">
        <v>77</v>
      </c>
      <c r="C461" t="s">
        <v>2082</v>
      </c>
      <c r="D461" t="s">
        <v>1372</v>
      </c>
      <c r="E461" t="s">
        <v>79</v>
      </c>
      <c r="F461" t="s">
        <v>73</v>
      </c>
      <c r="G461" t="s">
        <v>54</v>
      </c>
      <c r="H461" s="1">
        <v>43812.12222222222</v>
      </c>
      <c r="I461" t="s">
        <v>1397</v>
      </c>
      <c r="J461" t="s">
        <v>144</v>
      </c>
      <c r="K461" t="s">
        <v>57</v>
      </c>
      <c r="L461" t="s">
        <v>49</v>
      </c>
      <c r="M461" t="s">
        <v>43</v>
      </c>
      <c r="N461" t="s">
        <v>42</v>
      </c>
      <c r="O461">
        <v>68921</v>
      </c>
      <c r="P461">
        <v>42825</v>
      </c>
      <c r="Q461">
        <v>224</v>
      </c>
      <c r="R461">
        <v>10941</v>
      </c>
      <c r="S461">
        <v>25546</v>
      </c>
      <c r="T461">
        <v>14605</v>
      </c>
      <c r="U461">
        <v>2674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25">
      <c r="A462" t="s">
        <v>2083</v>
      </c>
      <c r="B462" t="s">
        <v>194</v>
      </c>
      <c r="C462" t="s">
        <v>2084</v>
      </c>
      <c r="D462" t="s">
        <v>615</v>
      </c>
      <c r="E462" t="s">
        <v>197</v>
      </c>
      <c r="F462" t="s">
        <v>73</v>
      </c>
      <c r="G462" t="s">
        <v>37</v>
      </c>
      <c r="H462" s="1">
        <v>43812.205555555556</v>
      </c>
      <c r="I462" t="s">
        <v>2085</v>
      </c>
      <c r="J462" t="s">
        <v>2086</v>
      </c>
      <c r="K462" t="s">
        <v>40</v>
      </c>
      <c r="L462" t="s">
        <v>49</v>
      </c>
      <c r="M462" t="s">
        <v>43</v>
      </c>
      <c r="N462" t="s">
        <v>120</v>
      </c>
      <c r="O462">
        <v>83958</v>
      </c>
      <c r="P462">
        <v>61140</v>
      </c>
      <c r="Q462">
        <v>261</v>
      </c>
      <c r="R462">
        <v>22410</v>
      </c>
      <c r="S462">
        <v>35728</v>
      </c>
      <c r="T462">
        <v>9310</v>
      </c>
      <c r="U462">
        <v>13318</v>
      </c>
      <c r="V462">
        <v>0</v>
      </c>
      <c r="W462">
        <v>2784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 t="s">
        <v>2087</v>
      </c>
      <c r="B463" t="s">
        <v>194</v>
      </c>
      <c r="C463" t="s">
        <v>2088</v>
      </c>
      <c r="D463" t="s">
        <v>615</v>
      </c>
      <c r="E463" t="s">
        <v>197</v>
      </c>
      <c r="F463" t="s">
        <v>73</v>
      </c>
      <c r="G463" t="s">
        <v>37</v>
      </c>
      <c r="H463" s="1">
        <v>43812.1875</v>
      </c>
      <c r="I463" t="s">
        <v>2089</v>
      </c>
      <c r="J463" t="s">
        <v>2090</v>
      </c>
      <c r="K463" t="s">
        <v>40</v>
      </c>
      <c r="L463" t="s">
        <v>49</v>
      </c>
      <c r="M463" t="s">
        <v>43</v>
      </c>
      <c r="N463" t="s">
        <v>120</v>
      </c>
      <c r="O463">
        <v>81939</v>
      </c>
      <c r="P463">
        <v>61176</v>
      </c>
      <c r="Q463">
        <v>265</v>
      </c>
      <c r="R463">
        <v>20214</v>
      </c>
      <c r="S463">
        <v>35484</v>
      </c>
      <c r="T463">
        <v>7110</v>
      </c>
      <c r="U463">
        <v>15270</v>
      </c>
      <c r="V463">
        <v>0</v>
      </c>
      <c r="W463">
        <v>3312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 x14ac:dyDescent="0.25">
      <c r="A464" t="s">
        <v>2091</v>
      </c>
      <c r="B464" t="s">
        <v>77</v>
      </c>
      <c r="C464" t="s">
        <v>2092</v>
      </c>
      <c r="D464" t="s">
        <v>1372</v>
      </c>
      <c r="E464" t="s">
        <v>79</v>
      </c>
      <c r="F464" t="s">
        <v>73</v>
      </c>
      <c r="G464" t="s">
        <v>37</v>
      </c>
      <c r="H464" s="1">
        <v>43812.143750000003</v>
      </c>
      <c r="I464" t="s">
        <v>91</v>
      </c>
      <c r="J464" t="s">
        <v>2093</v>
      </c>
      <c r="K464" t="s">
        <v>40</v>
      </c>
      <c r="L464" t="s">
        <v>49</v>
      </c>
      <c r="M464" t="s">
        <v>43</v>
      </c>
      <c r="N464" t="s">
        <v>42</v>
      </c>
      <c r="O464">
        <v>70693</v>
      </c>
      <c r="P464">
        <v>48890</v>
      </c>
      <c r="Q464">
        <v>194</v>
      </c>
      <c r="R464">
        <v>18726</v>
      </c>
      <c r="S464">
        <v>31029</v>
      </c>
      <c r="T464">
        <v>12303</v>
      </c>
      <c r="U464">
        <v>4067</v>
      </c>
      <c r="V464">
        <v>0</v>
      </c>
      <c r="W464">
        <v>1491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25">
      <c r="A465" t="s">
        <v>2094</v>
      </c>
      <c r="B465" t="s">
        <v>162</v>
      </c>
      <c r="C465" t="s">
        <v>2095</v>
      </c>
      <c r="D465" t="s">
        <v>1103</v>
      </c>
      <c r="E465" t="s">
        <v>165</v>
      </c>
      <c r="F465" t="s">
        <v>73</v>
      </c>
      <c r="G465" t="s">
        <v>37</v>
      </c>
      <c r="H465" s="1">
        <v>43812.240277777775</v>
      </c>
      <c r="I465" t="s">
        <v>556</v>
      </c>
      <c r="J465" t="s">
        <v>2096</v>
      </c>
      <c r="K465" t="s">
        <v>40</v>
      </c>
      <c r="L465" t="s">
        <v>49</v>
      </c>
      <c r="M465" t="s">
        <v>43</v>
      </c>
      <c r="N465" t="s">
        <v>42</v>
      </c>
      <c r="O465">
        <v>80991</v>
      </c>
      <c r="P465">
        <v>56588</v>
      </c>
      <c r="Q465">
        <v>242</v>
      </c>
      <c r="R465">
        <v>25154</v>
      </c>
      <c r="S465">
        <v>35634</v>
      </c>
      <c r="T465">
        <v>10480</v>
      </c>
      <c r="U465">
        <v>6774</v>
      </c>
      <c r="V465">
        <v>0</v>
      </c>
      <c r="W465">
        <v>2263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1437</v>
      </c>
      <c r="AF465">
        <v>0</v>
      </c>
    </row>
    <row r="466" spans="1:32" x14ac:dyDescent="0.25">
      <c r="A466" t="s">
        <v>2097</v>
      </c>
      <c r="B466" t="s">
        <v>194</v>
      </c>
      <c r="C466" t="s">
        <v>2098</v>
      </c>
      <c r="D466" t="s">
        <v>196</v>
      </c>
      <c r="E466" t="s">
        <v>197</v>
      </c>
      <c r="F466" t="s">
        <v>73</v>
      </c>
      <c r="G466" t="s">
        <v>37</v>
      </c>
      <c r="H466" s="1">
        <v>43812.177777777775</v>
      </c>
      <c r="I466" t="s">
        <v>380</v>
      </c>
      <c r="J466" t="s">
        <v>2099</v>
      </c>
      <c r="K466" t="s">
        <v>40</v>
      </c>
      <c r="L466" t="s">
        <v>49</v>
      </c>
      <c r="M466" t="s">
        <v>43</v>
      </c>
      <c r="N466" t="s">
        <v>120</v>
      </c>
      <c r="O466">
        <v>69492</v>
      </c>
      <c r="P466">
        <v>52243</v>
      </c>
      <c r="Q466">
        <v>254</v>
      </c>
      <c r="R466">
        <v>12369</v>
      </c>
      <c r="S466">
        <v>30202</v>
      </c>
      <c r="T466">
        <v>4208</v>
      </c>
      <c r="U466">
        <v>17833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25">
      <c r="A467" t="s">
        <v>2100</v>
      </c>
      <c r="B467" t="s">
        <v>180</v>
      </c>
      <c r="C467" t="s">
        <v>2101</v>
      </c>
      <c r="D467" t="s">
        <v>182</v>
      </c>
      <c r="E467" t="s">
        <v>183</v>
      </c>
      <c r="F467" t="s">
        <v>73</v>
      </c>
      <c r="G467" t="s">
        <v>54</v>
      </c>
      <c r="H467" s="1">
        <v>43812.086805555555</v>
      </c>
      <c r="I467" t="s">
        <v>2102</v>
      </c>
      <c r="J467" t="s">
        <v>2103</v>
      </c>
      <c r="K467" t="s">
        <v>57</v>
      </c>
      <c r="L467" t="s">
        <v>49</v>
      </c>
      <c r="M467" t="s">
        <v>43</v>
      </c>
      <c r="N467" t="s">
        <v>42</v>
      </c>
      <c r="O467">
        <v>79659</v>
      </c>
      <c r="P467">
        <v>47467</v>
      </c>
      <c r="Q467">
        <v>139</v>
      </c>
      <c r="R467">
        <v>11482</v>
      </c>
      <c r="S467">
        <v>27795</v>
      </c>
      <c r="T467">
        <v>16313</v>
      </c>
      <c r="U467">
        <v>1510</v>
      </c>
      <c r="V467">
        <v>0</v>
      </c>
      <c r="W467">
        <v>807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1042</v>
      </c>
      <c r="AF467">
        <v>0</v>
      </c>
    </row>
    <row r="468" spans="1:32" x14ac:dyDescent="0.25">
      <c r="A468" t="s">
        <v>2104</v>
      </c>
      <c r="B468" t="s">
        <v>194</v>
      </c>
      <c r="C468" t="s">
        <v>2105</v>
      </c>
      <c r="D468" t="s">
        <v>584</v>
      </c>
      <c r="E468" t="s">
        <v>197</v>
      </c>
      <c r="F468" t="s">
        <v>73</v>
      </c>
      <c r="G468" t="s">
        <v>37</v>
      </c>
      <c r="H468" s="1">
        <v>43812.200694444444</v>
      </c>
      <c r="I468" t="s">
        <v>66</v>
      </c>
      <c r="J468" t="s">
        <v>2106</v>
      </c>
      <c r="K468" t="s">
        <v>40</v>
      </c>
      <c r="L468" t="s">
        <v>49</v>
      </c>
      <c r="M468" t="s">
        <v>43</v>
      </c>
      <c r="N468" t="s">
        <v>42</v>
      </c>
      <c r="O468">
        <v>82953</v>
      </c>
      <c r="P468">
        <v>59613</v>
      </c>
      <c r="Q468">
        <v>248</v>
      </c>
      <c r="R468">
        <v>24239</v>
      </c>
      <c r="S468">
        <v>35893</v>
      </c>
      <c r="T468">
        <v>11654</v>
      </c>
      <c r="U468">
        <v>8807</v>
      </c>
      <c r="V468">
        <v>0</v>
      </c>
      <c r="W468">
        <v>2291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968</v>
      </c>
      <c r="AF468">
        <v>0</v>
      </c>
    </row>
    <row r="469" spans="1:32" x14ac:dyDescent="0.25">
      <c r="A469" t="s">
        <v>2107</v>
      </c>
      <c r="B469" t="s">
        <v>69</v>
      </c>
      <c r="C469" t="s">
        <v>2108</v>
      </c>
      <c r="D469" t="s">
        <v>130</v>
      </c>
      <c r="E469" t="s">
        <v>72</v>
      </c>
      <c r="F469" t="s">
        <v>73</v>
      </c>
      <c r="G469" t="s">
        <v>37</v>
      </c>
      <c r="H469" s="1">
        <v>43812.169444444444</v>
      </c>
      <c r="I469" t="s">
        <v>1108</v>
      </c>
      <c r="J469" t="s">
        <v>2109</v>
      </c>
      <c r="K469" t="s">
        <v>40</v>
      </c>
      <c r="L469" t="s">
        <v>49</v>
      </c>
      <c r="M469" t="s">
        <v>43</v>
      </c>
      <c r="N469" t="s">
        <v>120</v>
      </c>
      <c r="O469">
        <v>79278</v>
      </c>
      <c r="P469">
        <v>57003</v>
      </c>
      <c r="Q469">
        <v>312</v>
      </c>
      <c r="R469">
        <v>26941</v>
      </c>
      <c r="S469">
        <v>35784</v>
      </c>
      <c r="T469">
        <v>8286</v>
      </c>
      <c r="U469">
        <v>8843</v>
      </c>
      <c r="V469">
        <v>0</v>
      </c>
      <c r="W469">
        <v>4090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25">
      <c r="A470" t="s">
        <v>2110</v>
      </c>
      <c r="B470" t="s">
        <v>156</v>
      </c>
      <c r="C470" t="s">
        <v>2111</v>
      </c>
      <c r="D470" t="s">
        <v>158</v>
      </c>
      <c r="E470" t="s">
        <v>158</v>
      </c>
      <c r="F470" t="s">
        <v>73</v>
      </c>
      <c r="G470" t="s">
        <v>54</v>
      </c>
      <c r="H470" s="1">
        <v>43812.127083333333</v>
      </c>
      <c r="I470" t="s">
        <v>2112</v>
      </c>
      <c r="J470" t="s">
        <v>2113</v>
      </c>
      <c r="K470" t="s">
        <v>57</v>
      </c>
      <c r="L470" t="s">
        <v>41</v>
      </c>
      <c r="M470" t="s">
        <v>42</v>
      </c>
      <c r="N470" t="s">
        <v>43</v>
      </c>
      <c r="O470">
        <v>76954</v>
      </c>
      <c r="P470">
        <v>58473</v>
      </c>
      <c r="Q470">
        <v>177</v>
      </c>
      <c r="R470">
        <v>14307</v>
      </c>
      <c r="S470">
        <v>16504</v>
      </c>
      <c r="T470">
        <v>30811</v>
      </c>
      <c r="U470">
        <v>8305</v>
      </c>
      <c r="V470">
        <v>462</v>
      </c>
      <c r="W470">
        <v>2314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77</v>
      </c>
      <c r="AF470">
        <v>0</v>
      </c>
    </row>
    <row r="471" spans="1:32" x14ac:dyDescent="0.25">
      <c r="A471" t="s">
        <v>2114</v>
      </c>
      <c r="B471" t="s">
        <v>194</v>
      </c>
      <c r="C471" t="s">
        <v>2115</v>
      </c>
      <c r="D471" t="s">
        <v>584</v>
      </c>
      <c r="E471" t="s">
        <v>197</v>
      </c>
      <c r="F471" t="s">
        <v>73</v>
      </c>
      <c r="G471" t="s">
        <v>54</v>
      </c>
      <c r="H471" s="1">
        <v>43812.115972222222</v>
      </c>
      <c r="I471" t="s">
        <v>556</v>
      </c>
      <c r="J471" t="s">
        <v>2116</v>
      </c>
      <c r="K471" t="s">
        <v>40</v>
      </c>
      <c r="L471" t="s">
        <v>49</v>
      </c>
      <c r="M471" t="s">
        <v>43</v>
      </c>
      <c r="N471" t="s">
        <v>120</v>
      </c>
      <c r="O471">
        <v>75054</v>
      </c>
      <c r="P471">
        <v>50426</v>
      </c>
      <c r="Q471">
        <v>141</v>
      </c>
      <c r="R471">
        <v>17749</v>
      </c>
      <c r="S471">
        <v>29863</v>
      </c>
      <c r="T471">
        <v>6562</v>
      </c>
      <c r="U471">
        <v>12114</v>
      </c>
      <c r="V471">
        <v>0</v>
      </c>
      <c r="W471">
        <v>1239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648</v>
      </c>
      <c r="AF471">
        <v>0</v>
      </c>
    </row>
    <row r="472" spans="1:32" x14ac:dyDescent="0.25">
      <c r="A472" t="s">
        <v>2120</v>
      </c>
      <c r="B472" t="s">
        <v>194</v>
      </c>
      <c r="C472" t="s">
        <v>2121</v>
      </c>
      <c r="D472" t="s">
        <v>584</v>
      </c>
      <c r="E472" t="s">
        <v>197</v>
      </c>
      <c r="F472" t="s">
        <v>73</v>
      </c>
      <c r="G472" t="s">
        <v>37</v>
      </c>
      <c r="H472" s="1">
        <v>43812.288888888892</v>
      </c>
      <c r="I472" t="s">
        <v>2089</v>
      </c>
      <c r="J472" t="s">
        <v>2122</v>
      </c>
      <c r="K472" t="s">
        <v>40</v>
      </c>
      <c r="L472" t="s">
        <v>49</v>
      </c>
      <c r="M472" t="s">
        <v>43</v>
      </c>
      <c r="N472" t="s">
        <v>120</v>
      </c>
      <c r="O472">
        <v>80403</v>
      </c>
      <c r="P472">
        <v>59730</v>
      </c>
      <c r="Q472">
        <v>233</v>
      </c>
      <c r="R472">
        <v>24992</v>
      </c>
      <c r="S472">
        <v>35904</v>
      </c>
      <c r="T472">
        <v>10290</v>
      </c>
      <c r="U472">
        <v>10912</v>
      </c>
      <c r="V472">
        <v>0</v>
      </c>
      <c r="W472">
        <v>2077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547</v>
      </c>
      <c r="AF472">
        <v>0</v>
      </c>
    </row>
    <row r="473" spans="1:32" x14ac:dyDescent="0.25">
      <c r="A473" t="s">
        <v>2123</v>
      </c>
      <c r="B473" t="s">
        <v>194</v>
      </c>
      <c r="C473" t="s">
        <v>2124</v>
      </c>
      <c r="D473" t="s">
        <v>584</v>
      </c>
      <c r="E473" t="s">
        <v>197</v>
      </c>
      <c r="F473" t="s">
        <v>73</v>
      </c>
      <c r="G473" t="s">
        <v>37</v>
      </c>
      <c r="H473" s="1">
        <v>43812.15902777778</v>
      </c>
      <c r="I473" t="s">
        <v>1904</v>
      </c>
      <c r="J473" t="s">
        <v>2125</v>
      </c>
      <c r="K473" t="s">
        <v>40</v>
      </c>
      <c r="L473" t="s">
        <v>49</v>
      </c>
      <c r="M473" t="s">
        <v>43</v>
      </c>
      <c r="N473" t="s">
        <v>120</v>
      </c>
      <c r="O473">
        <v>69863</v>
      </c>
      <c r="P473">
        <v>52182</v>
      </c>
      <c r="Q473">
        <v>196</v>
      </c>
      <c r="R473">
        <v>12724</v>
      </c>
      <c r="S473">
        <v>27751</v>
      </c>
      <c r="T473">
        <v>8860</v>
      </c>
      <c r="U473">
        <v>15027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544</v>
      </c>
      <c r="AF473">
        <v>0</v>
      </c>
    </row>
    <row r="474" spans="1:32" x14ac:dyDescent="0.25">
      <c r="A474" t="s">
        <v>2126</v>
      </c>
      <c r="B474" t="s">
        <v>156</v>
      </c>
      <c r="C474" t="s">
        <v>2127</v>
      </c>
      <c r="D474" t="s">
        <v>158</v>
      </c>
      <c r="E474" t="s">
        <v>158</v>
      </c>
      <c r="F474" t="s">
        <v>73</v>
      </c>
      <c r="G474" t="s">
        <v>54</v>
      </c>
      <c r="H474" s="1">
        <v>43812.167361111111</v>
      </c>
      <c r="I474" t="s">
        <v>153</v>
      </c>
      <c r="J474" t="s">
        <v>2128</v>
      </c>
      <c r="K474" t="s">
        <v>40</v>
      </c>
      <c r="L474" t="s">
        <v>41</v>
      </c>
      <c r="M474" t="s">
        <v>42</v>
      </c>
      <c r="N474" t="s">
        <v>43</v>
      </c>
      <c r="O474">
        <v>75740</v>
      </c>
      <c r="P474">
        <v>46856</v>
      </c>
      <c r="Q474">
        <v>204</v>
      </c>
      <c r="R474">
        <v>30175</v>
      </c>
      <c r="S474">
        <v>5446</v>
      </c>
      <c r="T474">
        <v>35621</v>
      </c>
      <c r="U474">
        <v>3168</v>
      </c>
      <c r="V474">
        <v>527</v>
      </c>
      <c r="W474">
        <v>1873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221</v>
      </c>
      <c r="AF474">
        <v>0</v>
      </c>
    </row>
    <row r="475" spans="1:32" x14ac:dyDescent="0.25">
      <c r="A475" t="s">
        <v>2129</v>
      </c>
      <c r="B475" t="s">
        <v>194</v>
      </c>
      <c r="C475" t="s">
        <v>2130</v>
      </c>
      <c r="D475" t="s">
        <v>528</v>
      </c>
      <c r="E475" t="s">
        <v>197</v>
      </c>
      <c r="F475" t="s">
        <v>73</v>
      </c>
      <c r="G475" t="s">
        <v>37</v>
      </c>
      <c r="H475" s="1">
        <v>43812.097222222219</v>
      </c>
      <c r="I475" t="s">
        <v>2131</v>
      </c>
      <c r="J475" t="s">
        <v>2132</v>
      </c>
      <c r="K475" t="s">
        <v>57</v>
      </c>
      <c r="L475" t="s">
        <v>49</v>
      </c>
      <c r="M475" t="s">
        <v>43</v>
      </c>
      <c r="N475" t="s">
        <v>42</v>
      </c>
      <c r="O475">
        <v>76719</v>
      </c>
      <c r="P475">
        <v>59190</v>
      </c>
      <c r="Q475">
        <v>171</v>
      </c>
      <c r="R475">
        <v>4561</v>
      </c>
      <c r="S475">
        <v>27237</v>
      </c>
      <c r="T475">
        <v>22676</v>
      </c>
      <c r="U475">
        <v>7150</v>
      </c>
      <c r="V475">
        <v>0</v>
      </c>
      <c r="W475">
        <v>1714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413</v>
      </c>
      <c r="AF475">
        <v>0</v>
      </c>
    </row>
    <row r="476" spans="1:32" x14ac:dyDescent="0.25">
      <c r="A476" t="s">
        <v>2133</v>
      </c>
      <c r="B476" t="s">
        <v>69</v>
      </c>
      <c r="C476" t="s">
        <v>2134</v>
      </c>
      <c r="D476" t="s">
        <v>130</v>
      </c>
      <c r="E476" t="s">
        <v>72</v>
      </c>
      <c r="F476" t="s">
        <v>73</v>
      </c>
      <c r="G476" t="s">
        <v>37</v>
      </c>
      <c r="H476" s="1">
        <v>43812.160416666666</v>
      </c>
      <c r="I476" t="s">
        <v>862</v>
      </c>
      <c r="J476" t="s">
        <v>922</v>
      </c>
      <c r="K476" t="s">
        <v>40</v>
      </c>
      <c r="L476" t="s">
        <v>49</v>
      </c>
      <c r="M476" t="s">
        <v>43</v>
      </c>
      <c r="N476" t="s">
        <v>120</v>
      </c>
      <c r="O476">
        <v>74823</v>
      </c>
      <c r="P476">
        <v>54650</v>
      </c>
      <c r="Q476">
        <v>321</v>
      </c>
      <c r="R476">
        <v>14645</v>
      </c>
      <c r="S476">
        <v>30119</v>
      </c>
      <c r="T476">
        <v>8098</v>
      </c>
      <c r="U476">
        <v>15474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959</v>
      </c>
      <c r="AF476">
        <v>0</v>
      </c>
    </row>
    <row r="477" spans="1:32" x14ac:dyDescent="0.25">
      <c r="A477" t="s">
        <v>2135</v>
      </c>
      <c r="B477" t="s">
        <v>156</v>
      </c>
      <c r="C477" t="s">
        <v>2136</v>
      </c>
      <c r="D477" t="s">
        <v>158</v>
      </c>
      <c r="E477" t="s">
        <v>158</v>
      </c>
      <c r="F477" t="s">
        <v>73</v>
      </c>
      <c r="G477" t="s">
        <v>54</v>
      </c>
      <c r="H477" s="1">
        <v>43812.120833333334</v>
      </c>
      <c r="I477" t="s">
        <v>2137</v>
      </c>
      <c r="J477" t="s">
        <v>835</v>
      </c>
      <c r="K477" t="s">
        <v>57</v>
      </c>
      <c r="L477" t="s">
        <v>200</v>
      </c>
      <c r="M477" t="s">
        <v>120</v>
      </c>
      <c r="N477" t="s">
        <v>43</v>
      </c>
      <c r="O477">
        <v>84906</v>
      </c>
      <c r="P477">
        <v>64503</v>
      </c>
      <c r="Q477">
        <v>239</v>
      </c>
      <c r="R477">
        <v>14121</v>
      </c>
      <c r="S477">
        <v>22045</v>
      </c>
      <c r="T477">
        <v>5476</v>
      </c>
      <c r="U477">
        <v>36166</v>
      </c>
      <c r="V477">
        <v>816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25">
      <c r="A478" t="s">
        <v>2138</v>
      </c>
      <c r="B478" t="s">
        <v>257</v>
      </c>
      <c r="C478" t="s">
        <v>2139</v>
      </c>
      <c r="D478" t="s">
        <v>345</v>
      </c>
      <c r="E478" t="s">
        <v>260</v>
      </c>
      <c r="F478" t="s">
        <v>73</v>
      </c>
      <c r="G478" t="s">
        <v>54</v>
      </c>
      <c r="H478" s="1">
        <v>43812.090277777781</v>
      </c>
      <c r="I478" t="s">
        <v>1122</v>
      </c>
      <c r="J478" t="s">
        <v>863</v>
      </c>
      <c r="K478" t="s">
        <v>40</v>
      </c>
      <c r="L478" t="s">
        <v>41</v>
      </c>
      <c r="M478" t="s">
        <v>42</v>
      </c>
      <c r="N478" t="s">
        <v>43</v>
      </c>
      <c r="O478">
        <v>77261</v>
      </c>
      <c r="P478">
        <v>56034</v>
      </c>
      <c r="Q478">
        <v>179</v>
      </c>
      <c r="R478">
        <v>4857</v>
      </c>
      <c r="S478">
        <v>22071</v>
      </c>
      <c r="T478">
        <v>26928</v>
      </c>
      <c r="U478">
        <v>3791</v>
      </c>
      <c r="V478">
        <v>1963</v>
      </c>
      <c r="W478">
        <v>1281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25">
      <c r="A479" t="s">
        <v>2144</v>
      </c>
      <c r="B479" t="s">
        <v>156</v>
      </c>
      <c r="C479" t="s">
        <v>2145</v>
      </c>
      <c r="D479" t="s">
        <v>158</v>
      </c>
      <c r="E479" t="s">
        <v>158</v>
      </c>
      <c r="F479" t="s">
        <v>73</v>
      </c>
      <c r="G479" t="s">
        <v>54</v>
      </c>
      <c r="H479" s="1">
        <v>43812.152777777781</v>
      </c>
      <c r="I479" t="s">
        <v>2146</v>
      </c>
      <c r="J479" t="s">
        <v>747</v>
      </c>
      <c r="K479" t="s">
        <v>40</v>
      </c>
      <c r="L479" t="s">
        <v>49</v>
      </c>
      <c r="M479" t="s">
        <v>43</v>
      </c>
      <c r="N479" t="s">
        <v>42</v>
      </c>
      <c r="O479">
        <v>70365</v>
      </c>
      <c r="P479">
        <v>48187</v>
      </c>
      <c r="Q479">
        <v>93</v>
      </c>
      <c r="R479">
        <v>7210</v>
      </c>
      <c r="S479">
        <v>25351</v>
      </c>
      <c r="T479">
        <v>18141</v>
      </c>
      <c r="U479">
        <v>3026</v>
      </c>
      <c r="V479">
        <v>0</v>
      </c>
      <c r="W479">
        <v>1090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579</v>
      </c>
      <c r="AF479">
        <v>0</v>
      </c>
    </row>
    <row r="480" spans="1:32" x14ac:dyDescent="0.25">
      <c r="A480" t="s">
        <v>2153</v>
      </c>
      <c r="B480" t="s">
        <v>156</v>
      </c>
      <c r="C480" t="s">
        <v>2154</v>
      </c>
      <c r="D480" t="s">
        <v>158</v>
      </c>
      <c r="E480" t="s">
        <v>158</v>
      </c>
      <c r="F480" t="s">
        <v>73</v>
      </c>
      <c r="G480" t="s">
        <v>54</v>
      </c>
      <c r="H480" s="1">
        <v>43812.176388888889</v>
      </c>
      <c r="I480" t="s">
        <v>2155</v>
      </c>
      <c r="J480" t="s">
        <v>2156</v>
      </c>
      <c r="K480" t="s">
        <v>57</v>
      </c>
      <c r="L480" t="s">
        <v>41</v>
      </c>
      <c r="M480" t="s">
        <v>42</v>
      </c>
      <c r="N480" t="s">
        <v>120</v>
      </c>
      <c r="O480">
        <v>88659</v>
      </c>
      <c r="P480">
        <v>56333</v>
      </c>
      <c r="Q480">
        <v>236</v>
      </c>
      <c r="R480">
        <v>19612</v>
      </c>
      <c r="S480">
        <v>9422</v>
      </c>
      <c r="T480">
        <v>31615</v>
      </c>
      <c r="U480">
        <v>12003</v>
      </c>
      <c r="V480">
        <v>641</v>
      </c>
      <c r="W480">
        <v>2516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136</v>
      </c>
      <c r="AF480">
        <v>0</v>
      </c>
    </row>
    <row r="481" spans="1:32" x14ac:dyDescent="0.25">
      <c r="A481" t="s">
        <v>2157</v>
      </c>
      <c r="B481" t="s">
        <v>162</v>
      </c>
      <c r="C481" t="s">
        <v>2158</v>
      </c>
      <c r="D481" t="s">
        <v>203</v>
      </c>
      <c r="E481" t="s">
        <v>165</v>
      </c>
      <c r="F481" t="s">
        <v>73</v>
      </c>
      <c r="G481" t="s">
        <v>37</v>
      </c>
      <c r="H481" s="1">
        <v>43812.152777777781</v>
      </c>
      <c r="I481" t="s">
        <v>398</v>
      </c>
      <c r="J481" t="s">
        <v>2159</v>
      </c>
      <c r="K481" t="s">
        <v>40</v>
      </c>
      <c r="L481" t="s">
        <v>126</v>
      </c>
      <c r="M481" t="s">
        <v>43</v>
      </c>
      <c r="N481" t="s">
        <v>42</v>
      </c>
      <c r="O481">
        <v>70192</v>
      </c>
      <c r="P481">
        <v>45027</v>
      </c>
      <c r="Q481">
        <v>137</v>
      </c>
      <c r="R481">
        <v>3358</v>
      </c>
      <c r="S481">
        <v>21283</v>
      </c>
      <c r="T481">
        <v>17925</v>
      </c>
      <c r="U481">
        <v>1772</v>
      </c>
      <c r="V481">
        <v>2725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1322</v>
      </c>
      <c r="AF481">
        <v>0</v>
      </c>
    </row>
    <row r="482" spans="1:32" x14ac:dyDescent="0.25">
      <c r="A482" t="s">
        <v>2160</v>
      </c>
      <c r="B482" t="s">
        <v>83</v>
      </c>
      <c r="C482" t="s">
        <v>2161</v>
      </c>
      <c r="D482" t="s">
        <v>281</v>
      </c>
      <c r="E482" t="s">
        <v>86</v>
      </c>
      <c r="F482" t="s">
        <v>73</v>
      </c>
      <c r="G482" t="s">
        <v>54</v>
      </c>
      <c r="H482" s="1">
        <v>43812.123611111114</v>
      </c>
      <c r="I482" t="s">
        <v>135</v>
      </c>
      <c r="J482" t="s">
        <v>991</v>
      </c>
      <c r="K482" t="s">
        <v>57</v>
      </c>
      <c r="L482" t="s">
        <v>41</v>
      </c>
      <c r="M482" t="s">
        <v>42</v>
      </c>
      <c r="N482" t="s">
        <v>43</v>
      </c>
      <c r="O482">
        <v>66310</v>
      </c>
      <c r="P482">
        <v>46492</v>
      </c>
      <c r="Q482">
        <v>102</v>
      </c>
      <c r="R482">
        <v>18322</v>
      </c>
      <c r="S482">
        <v>11579</v>
      </c>
      <c r="T482">
        <v>29901</v>
      </c>
      <c r="U482">
        <v>1843</v>
      </c>
      <c r="V482">
        <v>2037</v>
      </c>
      <c r="W482">
        <v>1132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25">
      <c r="A483" t="s">
        <v>2162</v>
      </c>
      <c r="B483" t="s">
        <v>77</v>
      </c>
      <c r="C483" t="s">
        <v>2163</v>
      </c>
      <c r="D483" t="s">
        <v>79</v>
      </c>
      <c r="E483" t="s">
        <v>79</v>
      </c>
      <c r="F483" t="s">
        <v>73</v>
      </c>
      <c r="G483" t="s">
        <v>54</v>
      </c>
      <c r="H483" s="1">
        <v>43812.102083333331</v>
      </c>
      <c r="I483" t="s">
        <v>2164</v>
      </c>
      <c r="J483" t="s">
        <v>2165</v>
      </c>
      <c r="K483" t="s">
        <v>40</v>
      </c>
      <c r="L483" t="s">
        <v>49</v>
      </c>
      <c r="M483" t="s">
        <v>43</v>
      </c>
      <c r="N483" t="s">
        <v>42</v>
      </c>
      <c r="O483">
        <v>67177</v>
      </c>
      <c r="P483">
        <v>36556</v>
      </c>
      <c r="Q483">
        <v>125</v>
      </c>
      <c r="R483">
        <v>11965</v>
      </c>
      <c r="S483">
        <v>23334</v>
      </c>
      <c r="T483">
        <v>11369</v>
      </c>
      <c r="U483">
        <v>1236</v>
      </c>
      <c r="V483">
        <v>0</v>
      </c>
      <c r="W483">
        <v>617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25">
      <c r="A484" t="s">
        <v>2166</v>
      </c>
      <c r="B484" t="s">
        <v>77</v>
      </c>
      <c r="C484" t="s">
        <v>2167</v>
      </c>
      <c r="D484" t="s">
        <v>79</v>
      </c>
      <c r="E484" t="s">
        <v>79</v>
      </c>
      <c r="F484" t="s">
        <v>73</v>
      </c>
      <c r="G484" t="s">
        <v>54</v>
      </c>
      <c r="H484" s="1">
        <v>43812.132638888892</v>
      </c>
      <c r="I484" t="s">
        <v>2168</v>
      </c>
      <c r="J484" t="s">
        <v>2169</v>
      </c>
      <c r="K484" t="s">
        <v>57</v>
      </c>
      <c r="L484" t="s">
        <v>41</v>
      </c>
      <c r="M484" t="s">
        <v>42</v>
      </c>
      <c r="N484" t="s">
        <v>43</v>
      </c>
      <c r="O484">
        <v>68024</v>
      </c>
      <c r="P484">
        <v>42472</v>
      </c>
      <c r="Q484">
        <v>115</v>
      </c>
      <c r="R484">
        <v>3456</v>
      </c>
      <c r="S484">
        <v>17416</v>
      </c>
      <c r="T484">
        <v>20872</v>
      </c>
      <c r="U484">
        <v>1602</v>
      </c>
      <c r="V484">
        <v>1660</v>
      </c>
      <c r="W484">
        <v>634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288</v>
      </c>
      <c r="AF484">
        <v>0</v>
      </c>
    </row>
    <row r="485" spans="1:32" x14ac:dyDescent="0.25">
      <c r="A485" t="s">
        <v>2170</v>
      </c>
      <c r="B485" t="s">
        <v>156</v>
      </c>
      <c r="C485" t="s">
        <v>2171</v>
      </c>
      <c r="D485" t="s">
        <v>158</v>
      </c>
      <c r="E485" t="s">
        <v>158</v>
      </c>
      <c r="F485" t="s">
        <v>73</v>
      </c>
      <c r="G485" t="s">
        <v>37</v>
      </c>
      <c r="H485" s="1">
        <v>43812.080555555556</v>
      </c>
      <c r="I485" t="s">
        <v>2172</v>
      </c>
      <c r="J485" t="s">
        <v>2173</v>
      </c>
      <c r="K485" t="s">
        <v>57</v>
      </c>
      <c r="L485" t="s">
        <v>41</v>
      </c>
      <c r="M485" t="s">
        <v>42</v>
      </c>
      <c r="N485" t="s">
        <v>43</v>
      </c>
      <c r="O485">
        <v>70267</v>
      </c>
      <c r="P485">
        <v>48335</v>
      </c>
      <c r="Q485">
        <v>206</v>
      </c>
      <c r="R485">
        <v>30862</v>
      </c>
      <c r="S485">
        <v>5922</v>
      </c>
      <c r="T485">
        <v>36784</v>
      </c>
      <c r="U485">
        <v>2874</v>
      </c>
      <c r="V485">
        <v>768</v>
      </c>
      <c r="W485">
        <v>1733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254</v>
      </c>
      <c r="AF485">
        <v>0</v>
      </c>
    </row>
    <row r="486" spans="1:32" x14ac:dyDescent="0.25">
      <c r="A486" t="s">
        <v>2174</v>
      </c>
      <c r="B486" t="s">
        <v>257</v>
      </c>
      <c r="C486" t="s">
        <v>2175</v>
      </c>
      <c r="D486" t="s">
        <v>259</v>
      </c>
      <c r="E486" t="s">
        <v>260</v>
      </c>
      <c r="F486" t="s">
        <v>73</v>
      </c>
      <c r="G486" t="s">
        <v>37</v>
      </c>
      <c r="H486" s="1">
        <v>43812.054166666669</v>
      </c>
      <c r="I486" t="s">
        <v>350</v>
      </c>
      <c r="J486" t="s">
        <v>2176</v>
      </c>
      <c r="K486" t="s">
        <v>40</v>
      </c>
      <c r="L486" t="s">
        <v>41</v>
      </c>
      <c r="M486" t="s">
        <v>42</v>
      </c>
      <c r="N486" t="s">
        <v>43</v>
      </c>
      <c r="O486">
        <v>63339</v>
      </c>
      <c r="P486">
        <v>40509</v>
      </c>
      <c r="Q486">
        <v>119</v>
      </c>
      <c r="R486">
        <v>814</v>
      </c>
      <c r="S486">
        <v>16310</v>
      </c>
      <c r="T486">
        <v>17124</v>
      </c>
      <c r="U486">
        <v>2539</v>
      </c>
      <c r="V486">
        <v>3141</v>
      </c>
      <c r="W486">
        <v>1217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178</v>
      </c>
      <c r="AF486">
        <v>0</v>
      </c>
    </row>
    <row r="487" spans="1:32" x14ac:dyDescent="0.25">
      <c r="A487" t="s">
        <v>2177</v>
      </c>
      <c r="B487" t="s">
        <v>69</v>
      </c>
      <c r="C487" t="s">
        <v>2178</v>
      </c>
      <c r="D487" t="s">
        <v>148</v>
      </c>
      <c r="E487" t="s">
        <v>72</v>
      </c>
      <c r="F487" t="s">
        <v>73</v>
      </c>
      <c r="G487" t="s">
        <v>37</v>
      </c>
      <c r="H487" s="1">
        <v>43812.213888888888</v>
      </c>
      <c r="I487" t="s">
        <v>153</v>
      </c>
      <c r="J487" t="s">
        <v>2179</v>
      </c>
      <c r="K487" t="s">
        <v>40</v>
      </c>
      <c r="L487" t="s">
        <v>49</v>
      </c>
      <c r="M487" t="s">
        <v>43</v>
      </c>
      <c r="N487" t="s">
        <v>120</v>
      </c>
      <c r="O487">
        <v>90867</v>
      </c>
      <c r="P487">
        <v>67173</v>
      </c>
      <c r="Q487">
        <v>306</v>
      </c>
      <c r="R487">
        <v>12653</v>
      </c>
      <c r="S487">
        <v>34085</v>
      </c>
      <c r="T487">
        <v>10181</v>
      </c>
      <c r="U487">
        <v>21432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1475</v>
      </c>
      <c r="AF487">
        <v>0</v>
      </c>
    </row>
    <row r="488" spans="1:32" x14ac:dyDescent="0.25">
      <c r="A488" t="s">
        <v>2180</v>
      </c>
      <c r="B488" t="s">
        <v>77</v>
      </c>
      <c r="C488" t="s">
        <v>2181</v>
      </c>
      <c r="D488" t="s">
        <v>79</v>
      </c>
      <c r="E488" t="s">
        <v>79</v>
      </c>
      <c r="F488" t="s">
        <v>73</v>
      </c>
      <c r="G488" t="s">
        <v>54</v>
      </c>
      <c r="H488" s="1">
        <v>43812.09375</v>
      </c>
      <c r="I488" t="s">
        <v>184</v>
      </c>
      <c r="J488" t="s">
        <v>2182</v>
      </c>
      <c r="K488" t="s">
        <v>40</v>
      </c>
      <c r="L488" t="s">
        <v>41</v>
      </c>
      <c r="M488" t="s">
        <v>42</v>
      </c>
      <c r="N488" t="s">
        <v>43</v>
      </c>
      <c r="O488">
        <v>62357</v>
      </c>
      <c r="P488">
        <v>37239</v>
      </c>
      <c r="Q488">
        <v>142</v>
      </c>
      <c r="R488">
        <v>11511</v>
      </c>
      <c r="S488">
        <v>10390</v>
      </c>
      <c r="T488">
        <v>21901</v>
      </c>
      <c r="U488">
        <v>1588</v>
      </c>
      <c r="V488">
        <v>2469</v>
      </c>
      <c r="W488">
        <v>891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25">
      <c r="A489" t="s">
        <v>2183</v>
      </c>
      <c r="B489" t="s">
        <v>83</v>
      </c>
      <c r="C489" t="s">
        <v>2184</v>
      </c>
      <c r="D489" t="s">
        <v>658</v>
      </c>
      <c r="E489" t="s">
        <v>86</v>
      </c>
      <c r="F489" t="s">
        <v>73</v>
      </c>
      <c r="G489" t="s">
        <v>54</v>
      </c>
      <c r="H489" s="1">
        <v>43812.166666666664</v>
      </c>
      <c r="I489" t="s">
        <v>2185</v>
      </c>
      <c r="J489" t="s">
        <v>2186</v>
      </c>
      <c r="K489" t="s">
        <v>57</v>
      </c>
      <c r="L489" t="s">
        <v>41</v>
      </c>
      <c r="M489" t="s">
        <v>42</v>
      </c>
      <c r="N489" t="s">
        <v>43</v>
      </c>
      <c r="O489">
        <v>72235</v>
      </c>
      <c r="P489">
        <v>46667</v>
      </c>
      <c r="Q489">
        <v>169</v>
      </c>
      <c r="R489">
        <v>1509</v>
      </c>
      <c r="S489">
        <v>19102</v>
      </c>
      <c r="T489">
        <v>20611</v>
      </c>
      <c r="U489">
        <v>3071</v>
      </c>
      <c r="V489">
        <v>2626</v>
      </c>
      <c r="W489">
        <v>1257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25">
      <c r="A490" t="s">
        <v>2187</v>
      </c>
      <c r="B490" t="s">
        <v>83</v>
      </c>
      <c r="C490" t="s">
        <v>2188</v>
      </c>
      <c r="D490" t="s">
        <v>658</v>
      </c>
      <c r="E490" t="s">
        <v>86</v>
      </c>
      <c r="F490" t="s">
        <v>73</v>
      </c>
      <c r="G490" t="s">
        <v>54</v>
      </c>
      <c r="H490" s="1">
        <v>43812.179861111108</v>
      </c>
      <c r="I490" t="s">
        <v>1089</v>
      </c>
      <c r="J490" t="s">
        <v>2189</v>
      </c>
      <c r="K490" t="s">
        <v>40</v>
      </c>
      <c r="L490" t="s">
        <v>126</v>
      </c>
      <c r="M490" t="s">
        <v>43</v>
      </c>
      <c r="N490" t="s">
        <v>42</v>
      </c>
      <c r="O490">
        <v>86015</v>
      </c>
      <c r="P490">
        <v>61899</v>
      </c>
      <c r="Q490">
        <v>187</v>
      </c>
      <c r="R490">
        <v>2010</v>
      </c>
      <c r="S490">
        <v>28187</v>
      </c>
      <c r="T490">
        <v>26177</v>
      </c>
      <c r="U490">
        <v>5732</v>
      </c>
      <c r="V490">
        <v>1635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168</v>
      </c>
      <c r="AF490">
        <v>0</v>
      </c>
    </row>
    <row r="491" spans="1:32" x14ac:dyDescent="0.25">
      <c r="A491" t="s">
        <v>2190</v>
      </c>
      <c r="B491" t="s">
        <v>77</v>
      </c>
      <c r="C491" t="s">
        <v>2191</v>
      </c>
      <c r="D491" t="s">
        <v>1243</v>
      </c>
      <c r="E491" t="s">
        <v>79</v>
      </c>
      <c r="F491" t="s">
        <v>73</v>
      </c>
      <c r="G491" t="s">
        <v>54</v>
      </c>
      <c r="H491" s="1">
        <v>43812.173611111109</v>
      </c>
      <c r="I491" t="s">
        <v>375</v>
      </c>
      <c r="J491" t="s">
        <v>2192</v>
      </c>
      <c r="K491" t="s">
        <v>40</v>
      </c>
      <c r="L491" t="s">
        <v>41</v>
      </c>
      <c r="M491" t="s">
        <v>42</v>
      </c>
      <c r="N491" t="s">
        <v>43</v>
      </c>
      <c r="O491">
        <v>76362</v>
      </c>
      <c r="P491">
        <v>54205</v>
      </c>
      <c r="Q491">
        <v>128</v>
      </c>
      <c r="R491">
        <v>789</v>
      </c>
      <c r="S491">
        <v>22929</v>
      </c>
      <c r="T491">
        <v>23718</v>
      </c>
      <c r="U491">
        <v>4995</v>
      </c>
      <c r="V491">
        <v>807</v>
      </c>
      <c r="W491">
        <v>1536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220</v>
      </c>
      <c r="AF491">
        <v>0</v>
      </c>
    </row>
    <row r="492" spans="1:32" x14ac:dyDescent="0.25">
      <c r="A492" t="s">
        <v>2193</v>
      </c>
      <c r="B492" t="s">
        <v>257</v>
      </c>
      <c r="C492" t="s">
        <v>2194</v>
      </c>
      <c r="D492" t="s">
        <v>345</v>
      </c>
      <c r="E492" t="s">
        <v>260</v>
      </c>
      <c r="F492" t="s">
        <v>73</v>
      </c>
      <c r="G492" t="s">
        <v>54</v>
      </c>
      <c r="H492" s="1">
        <v>43812.02847222222</v>
      </c>
      <c r="I492" t="s">
        <v>2195</v>
      </c>
      <c r="J492" t="s">
        <v>2196</v>
      </c>
      <c r="K492" t="s">
        <v>57</v>
      </c>
      <c r="L492" t="s">
        <v>41</v>
      </c>
      <c r="M492" t="s">
        <v>42</v>
      </c>
      <c r="N492" t="s">
        <v>43</v>
      </c>
      <c r="O492">
        <v>66278</v>
      </c>
      <c r="P492">
        <v>37513</v>
      </c>
      <c r="Q492">
        <v>108</v>
      </c>
      <c r="R492">
        <v>3723</v>
      </c>
      <c r="S492">
        <v>12218</v>
      </c>
      <c r="T492">
        <v>15941</v>
      </c>
      <c r="U492">
        <v>2071</v>
      </c>
      <c r="V492">
        <v>5439</v>
      </c>
      <c r="W492">
        <v>1005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839</v>
      </c>
      <c r="AF492">
        <v>0</v>
      </c>
    </row>
    <row r="493" spans="1:32" x14ac:dyDescent="0.25">
      <c r="A493" t="s">
        <v>2197</v>
      </c>
      <c r="B493" t="s">
        <v>180</v>
      </c>
      <c r="C493" t="s">
        <v>2198</v>
      </c>
      <c r="D493" t="s">
        <v>482</v>
      </c>
      <c r="E493" t="s">
        <v>183</v>
      </c>
      <c r="F493" t="s">
        <v>73</v>
      </c>
      <c r="G493" t="s">
        <v>54</v>
      </c>
      <c r="H493" s="1">
        <v>43812.129861111112</v>
      </c>
      <c r="I493" t="s">
        <v>2199</v>
      </c>
      <c r="J493" t="s">
        <v>2200</v>
      </c>
      <c r="K493" t="s">
        <v>40</v>
      </c>
      <c r="L493" t="s">
        <v>49</v>
      </c>
      <c r="M493" t="s">
        <v>43</v>
      </c>
      <c r="N493" t="s">
        <v>42</v>
      </c>
      <c r="O493">
        <v>83359</v>
      </c>
      <c r="P493">
        <v>58065</v>
      </c>
      <c r="Q493">
        <v>263</v>
      </c>
      <c r="R493">
        <v>4433</v>
      </c>
      <c r="S493">
        <v>26421</v>
      </c>
      <c r="T493">
        <v>21988</v>
      </c>
      <c r="U493">
        <v>9323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333</v>
      </c>
      <c r="AF493">
        <v>0</v>
      </c>
    </row>
    <row r="494" spans="1:32" x14ac:dyDescent="0.25">
      <c r="A494" t="s">
        <v>2201</v>
      </c>
      <c r="B494" t="s">
        <v>180</v>
      </c>
      <c r="C494" t="s">
        <v>2202</v>
      </c>
      <c r="D494" t="s">
        <v>509</v>
      </c>
      <c r="E494" t="s">
        <v>183</v>
      </c>
      <c r="F494" t="s">
        <v>73</v>
      </c>
      <c r="G494" t="s">
        <v>37</v>
      </c>
      <c r="H494" s="1">
        <v>43812.155555555553</v>
      </c>
      <c r="I494" t="s">
        <v>370</v>
      </c>
      <c r="J494" t="s">
        <v>2203</v>
      </c>
      <c r="K494" t="s">
        <v>40</v>
      </c>
      <c r="L494" t="s">
        <v>49</v>
      </c>
      <c r="M494" t="s">
        <v>43</v>
      </c>
      <c r="N494" t="s">
        <v>42</v>
      </c>
      <c r="O494">
        <v>82791</v>
      </c>
      <c r="P494">
        <v>51129</v>
      </c>
      <c r="Q494">
        <v>175</v>
      </c>
      <c r="R494">
        <v>18002</v>
      </c>
      <c r="S494">
        <v>31778</v>
      </c>
      <c r="T494">
        <v>13776</v>
      </c>
      <c r="U494">
        <v>2603</v>
      </c>
      <c r="V494">
        <v>0</v>
      </c>
      <c r="W494">
        <v>2727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245</v>
      </c>
      <c r="AF494">
        <v>0</v>
      </c>
    </row>
    <row r="495" spans="1:32" x14ac:dyDescent="0.25">
      <c r="A495" t="s">
        <v>2204</v>
      </c>
      <c r="B495" t="s">
        <v>69</v>
      </c>
      <c r="C495" t="s">
        <v>2205</v>
      </c>
      <c r="D495" t="s">
        <v>273</v>
      </c>
      <c r="E495" t="s">
        <v>72</v>
      </c>
      <c r="F495" t="s">
        <v>73</v>
      </c>
      <c r="G495" t="s">
        <v>37</v>
      </c>
      <c r="H495" s="1">
        <v>43812.119444444441</v>
      </c>
      <c r="I495" t="s">
        <v>2206</v>
      </c>
      <c r="J495" t="s">
        <v>2207</v>
      </c>
      <c r="K495" t="s">
        <v>57</v>
      </c>
      <c r="L495" t="s">
        <v>49</v>
      </c>
      <c r="M495" t="s">
        <v>43</v>
      </c>
      <c r="N495" t="s">
        <v>120</v>
      </c>
      <c r="O495">
        <v>82998</v>
      </c>
      <c r="P495">
        <v>60907</v>
      </c>
      <c r="Q495">
        <v>365</v>
      </c>
      <c r="R495">
        <v>25655</v>
      </c>
      <c r="S495">
        <v>37043</v>
      </c>
      <c r="T495">
        <v>9377</v>
      </c>
      <c r="U495">
        <v>11388</v>
      </c>
      <c r="V495">
        <v>0</v>
      </c>
      <c r="W495">
        <v>3099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25">
      <c r="A496" t="s">
        <v>2208</v>
      </c>
      <c r="B496" t="s">
        <v>83</v>
      </c>
      <c r="C496" t="s">
        <v>2209</v>
      </c>
      <c r="D496" t="s">
        <v>658</v>
      </c>
      <c r="E496" t="s">
        <v>86</v>
      </c>
      <c r="F496" t="s">
        <v>73</v>
      </c>
      <c r="G496" t="s">
        <v>37</v>
      </c>
      <c r="H496" s="1">
        <v>43812.145833333336</v>
      </c>
      <c r="I496" t="s">
        <v>792</v>
      </c>
      <c r="J496" t="s">
        <v>2210</v>
      </c>
      <c r="K496" t="s">
        <v>40</v>
      </c>
      <c r="L496" t="s">
        <v>41</v>
      </c>
      <c r="M496" t="s">
        <v>42</v>
      </c>
      <c r="N496" t="s">
        <v>43</v>
      </c>
      <c r="O496">
        <v>70551</v>
      </c>
      <c r="P496">
        <v>50713</v>
      </c>
      <c r="Q496">
        <v>113</v>
      </c>
      <c r="R496">
        <v>562</v>
      </c>
      <c r="S496">
        <v>22210</v>
      </c>
      <c r="T496">
        <v>22772</v>
      </c>
      <c r="U496">
        <v>3300</v>
      </c>
      <c r="V496">
        <v>1380</v>
      </c>
      <c r="W496">
        <v>1051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25">
      <c r="A497" t="s">
        <v>2211</v>
      </c>
      <c r="B497" t="s">
        <v>94</v>
      </c>
      <c r="C497" t="s">
        <v>2212</v>
      </c>
      <c r="D497" t="s">
        <v>699</v>
      </c>
      <c r="E497" t="s">
        <v>97</v>
      </c>
      <c r="F497" t="s">
        <v>73</v>
      </c>
      <c r="G497" t="s">
        <v>37</v>
      </c>
      <c r="H497" s="1">
        <v>43812.136111111111</v>
      </c>
      <c r="I497" t="s">
        <v>370</v>
      </c>
      <c r="J497" t="s">
        <v>2213</v>
      </c>
      <c r="K497" t="s">
        <v>40</v>
      </c>
      <c r="L497" t="s">
        <v>49</v>
      </c>
      <c r="M497" t="s">
        <v>43</v>
      </c>
      <c r="N497" t="s">
        <v>42</v>
      </c>
      <c r="O497">
        <v>80765</v>
      </c>
      <c r="P497">
        <v>51913</v>
      </c>
      <c r="Q497">
        <v>235</v>
      </c>
      <c r="R497">
        <v>18540</v>
      </c>
      <c r="S497">
        <v>32277</v>
      </c>
      <c r="T497">
        <v>13737</v>
      </c>
      <c r="U497">
        <v>4078</v>
      </c>
      <c r="V497">
        <v>0</v>
      </c>
      <c r="W497">
        <v>1821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25">
      <c r="A498" t="s">
        <v>2214</v>
      </c>
      <c r="B498" t="s">
        <v>194</v>
      </c>
      <c r="C498" t="s">
        <v>2215</v>
      </c>
      <c r="D498" t="s">
        <v>437</v>
      </c>
      <c r="E498" t="s">
        <v>197</v>
      </c>
      <c r="F498" t="s">
        <v>73</v>
      </c>
      <c r="G498" t="s">
        <v>37</v>
      </c>
      <c r="H498" s="1">
        <v>43812.184027777781</v>
      </c>
      <c r="I498" t="s">
        <v>394</v>
      </c>
      <c r="J498" t="s">
        <v>2216</v>
      </c>
      <c r="K498" t="s">
        <v>40</v>
      </c>
      <c r="L498" t="s">
        <v>49</v>
      </c>
      <c r="M498" t="s">
        <v>43</v>
      </c>
      <c r="N498" t="s">
        <v>120</v>
      </c>
      <c r="O498">
        <v>81898</v>
      </c>
      <c r="P498">
        <v>61628</v>
      </c>
      <c r="Q498">
        <v>216</v>
      </c>
      <c r="R498">
        <v>9991</v>
      </c>
      <c r="S498">
        <v>33336</v>
      </c>
      <c r="T498">
        <v>4304</v>
      </c>
      <c r="U498">
        <v>23345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643</v>
      </c>
      <c r="AF498">
        <v>0</v>
      </c>
    </row>
    <row r="499" spans="1:32" x14ac:dyDescent="0.25">
      <c r="A499" t="s">
        <v>2217</v>
      </c>
      <c r="B499" t="s">
        <v>180</v>
      </c>
      <c r="C499" t="s">
        <v>2218</v>
      </c>
      <c r="D499" t="s">
        <v>482</v>
      </c>
      <c r="E499" t="s">
        <v>183</v>
      </c>
      <c r="F499" t="s">
        <v>73</v>
      </c>
      <c r="G499" t="s">
        <v>37</v>
      </c>
      <c r="H499" s="1">
        <v>43812.193055555559</v>
      </c>
      <c r="I499" t="s">
        <v>1030</v>
      </c>
      <c r="J499" t="s">
        <v>2219</v>
      </c>
      <c r="K499" t="s">
        <v>40</v>
      </c>
      <c r="L499" t="s">
        <v>49</v>
      </c>
      <c r="M499" t="s">
        <v>43</v>
      </c>
      <c r="N499" t="s">
        <v>42</v>
      </c>
      <c r="O499">
        <v>74892</v>
      </c>
      <c r="P499">
        <v>52053</v>
      </c>
      <c r="Q499">
        <v>226</v>
      </c>
      <c r="R499">
        <v>10955</v>
      </c>
      <c r="S499">
        <v>27394</v>
      </c>
      <c r="T499">
        <v>16439</v>
      </c>
      <c r="U499">
        <v>6602</v>
      </c>
      <c r="V499">
        <v>0</v>
      </c>
      <c r="W499">
        <v>1618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25">
      <c r="A500" t="s">
        <v>2220</v>
      </c>
      <c r="B500" t="s">
        <v>162</v>
      </c>
      <c r="C500" t="s">
        <v>2221</v>
      </c>
      <c r="D500" t="s">
        <v>164</v>
      </c>
      <c r="E500" t="s">
        <v>165</v>
      </c>
      <c r="F500" t="s">
        <v>73</v>
      </c>
      <c r="G500" t="s">
        <v>37</v>
      </c>
      <c r="H500" s="1">
        <v>43812.152777777781</v>
      </c>
      <c r="I500" t="s">
        <v>184</v>
      </c>
      <c r="J500" t="s">
        <v>2222</v>
      </c>
      <c r="K500" t="s">
        <v>40</v>
      </c>
      <c r="L500" t="s">
        <v>41</v>
      </c>
      <c r="M500" t="s">
        <v>42</v>
      </c>
      <c r="N500" t="s">
        <v>43</v>
      </c>
      <c r="O500">
        <v>74536</v>
      </c>
      <c r="P500">
        <v>41557</v>
      </c>
      <c r="Q500">
        <v>127</v>
      </c>
      <c r="R500">
        <v>2165</v>
      </c>
      <c r="S500">
        <v>14577</v>
      </c>
      <c r="T500">
        <v>16742</v>
      </c>
      <c r="U500">
        <v>1705</v>
      </c>
      <c r="V500">
        <v>7019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1514</v>
      </c>
      <c r="AF500">
        <v>0</v>
      </c>
    </row>
    <row r="501" spans="1:32" x14ac:dyDescent="0.25">
      <c r="A501" t="s">
        <v>2226</v>
      </c>
      <c r="B501" t="s">
        <v>77</v>
      </c>
      <c r="C501" t="s">
        <v>2227</v>
      </c>
      <c r="D501" t="s">
        <v>79</v>
      </c>
      <c r="E501" t="s">
        <v>79</v>
      </c>
      <c r="F501" t="s">
        <v>73</v>
      </c>
      <c r="G501" t="s">
        <v>54</v>
      </c>
      <c r="H501" s="1">
        <v>43812.12777777778</v>
      </c>
      <c r="I501" t="s">
        <v>2228</v>
      </c>
      <c r="J501" t="s">
        <v>2229</v>
      </c>
      <c r="K501" t="s">
        <v>57</v>
      </c>
      <c r="L501" t="s">
        <v>126</v>
      </c>
      <c r="M501" t="s">
        <v>43</v>
      </c>
      <c r="N501" t="s">
        <v>42</v>
      </c>
      <c r="O501">
        <v>62046</v>
      </c>
      <c r="P501">
        <v>35975</v>
      </c>
      <c r="Q501">
        <v>104</v>
      </c>
      <c r="R501">
        <v>1593</v>
      </c>
      <c r="S501">
        <v>16804</v>
      </c>
      <c r="T501">
        <v>15211</v>
      </c>
      <c r="U501">
        <v>1313</v>
      </c>
      <c r="V501">
        <v>1475</v>
      </c>
      <c r="W501">
        <v>627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545</v>
      </c>
      <c r="AF501">
        <v>0</v>
      </c>
    </row>
    <row r="502" spans="1:32" x14ac:dyDescent="0.25">
      <c r="A502" t="s">
        <v>2230</v>
      </c>
      <c r="B502" t="s">
        <v>77</v>
      </c>
      <c r="C502" t="s">
        <v>2231</v>
      </c>
      <c r="D502" t="s">
        <v>79</v>
      </c>
      <c r="E502" t="s">
        <v>79</v>
      </c>
      <c r="F502" t="s">
        <v>73</v>
      </c>
      <c r="G502" t="s">
        <v>54</v>
      </c>
      <c r="H502" s="1">
        <v>43812.115972222222</v>
      </c>
      <c r="I502" t="s">
        <v>2232</v>
      </c>
      <c r="J502" t="s">
        <v>2233</v>
      </c>
      <c r="K502" t="s">
        <v>40</v>
      </c>
      <c r="L502" t="s">
        <v>178</v>
      </c>
      <c r="M502" t="s">
        <v>43</v>
      </c>
      <c r="N502" t="s">
        <v>42</v>
      </c>
      <c r="O502">
        <v>64517</v>
      </c>
      <c r="P502">
        <v>34459</v>
      </c>
      <c r="Q502">
        <v>84</v>
      </c>
      <c r="R502">
        <v>3799</v>
      </c>
      <c r="S502">
        <v>17419</v>
      </c>
      <c r="T502">
        <v>13620</v>
      </c>
      <c r="U502">
        <v>915</v>
      </c>
      <c r="V502">
        <v>1841</v>
      </c>
      <c r="W502">
        <v>664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25">
      <c r="A503" t="s">
        <v>2234</v>
      </c>
      <c r="B503" t="s">
        <v>194</v>
      </c>
      <c r="C503" t="s">
        <v>2235</v>
      </c>
      <c r="D503" t="s">
        <v>384</v>
      </c>
      <c r="E503" t="s">
        <v>197</v>
      </c>
      <c r="F503" t="s">
        <v>73</v>
      </c>
      <c r="G503" t="s">
        <v>37</v>
      </c>
      <c r="H503" s="1">
        <v>43812.193749999999</v>
      </c>
      <c r="I503" t="s">
        <v>367</v>
      </c>
      <c r="J503" t="s">
        <v>2236</v>
      </c>
      <c r="K503" t="s">
        <v>40</v>
      </c>
      <c r="L503" t="s">
        <v>49</v>
      </c>
      <c r="M503" t="s">
        <v>43</v>
      </c>
      <c r="N503" t="s">
        <v>120</v>
      </c>
      <c r="O503">
        <v>81897</v>
      </c>
      <c r="P503">
        <v>60925</v>
      </c>
      <c r="Q503">
        <v>237</v>
      </c>
      <c r="R503">
        <v>14106</v>
      </c>
      <c r="S503">
        <v>33589</v>
      </c>
      <c r="T503">
        <v>5729</v>
      </c>
      <c r="U503">
        <v>19483</v>
      </c>
      <c r="V503">
        <v>0</v>
      </c>
      <c r="W503">
        <v>2124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25">
      <c r="A504" t="s">
        <v>2240</v>
      </c>
      <c r="B504" t="s">
        <v>156</v>
      </c>
      <c r="C504" t="s">
        <v>2241</v>
      </c>
      <c r="D504" t="s">
        <v>158</v>
      </c>
      <c r="E504" t="s">
        <v>158</v>
      </c>
      <c r="F504" t="s">
        <v>73</v>
      </c>
      <c r="G504" t="s">
        <v>54</v>
      </c>
      <c r="H504" s="1">
        <v>43812.154166666667</v>
      </c>
      <c r="I504" t="s">
        <v>2242</v>
      </c>
      <c r="J504" t="s">
        <v>1255</v>
      </c>
      <c r="K504" t="s">
        <v>57</v>
      </c>
      <c r="L504" t="s">
        <v>41</v>
      </c>
      <c r="M504" t="s">
        <v>42</v>
      </c>
      <c r="N504" t="s">
        <v>43</v>
      </c>
      <c r="O504">
        <v>97947</v>
      </c>
      <c r="P504">
        <v>60200</v>
      </c>
      <c r="Q504">
        <v>317</v>
      </c>
      <c r="R504">
        <v>32388</v>
      </c>
      <c r="S504">
        <v>9793</v>
      </c>
      <c r="T504">
        <v>42181</v>
      </c>
      <c r="U504">
        <v>4161</v>
      </c>
      <c r="V504">
        <v>1679</v>
      </c>
      <c r="W504">
        <v>1780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606</v>
      </c>
      <c r="AF504">
        <v>0</v>
      </c>
    </row>
    <row r="505" spans="1:32" x14ac:dyDescent="0.25">
      <c r="A505" t="s">
        <v>2243</v>
      </c>
      <c r="B505" t="s">
        <v>83</v>
      </c>
      <c r="C505" t="s">
        <v>2244</v>
      </c>
      <c r="D505" t="s">
        <v>325</v>
      </c>
      <c r="E505" t="s">
        <v>86</v>
      </c>
      <c r="F505" t="s">
        <v>73</v>
      </c>
      <c r="G505" t="s">
        <v>37</v>
      </c>
      <c r="H505" s="1">
        <v>43812.129861111112</v>
      </c>
      <c r="I505" t="s">
        <v>775</v>
      </c>
      <c r="J505" t="s">
        <v>1533</v>
      </c>
      <c r="K505" t="s">
        <v>57</v>
      </c>
      <c r="L505" t="s">
        <v>41</v>
      </c>
      <c r="M505" t="s">
        <v>42</v>
      </c>
      <c r="N505" t="s">
        <v>43</v>
      </c>
      <c r="O505">
        <v>73347</v>
      </c>
      <c r="P505">
        <v>52663</v>
      </c>
      <c r="Q505">
        <v>170</v>
      </c>
      <c r="R505">
        <v>8336</v>
      </c>
      <c r="S505">
        <v>19122</v>
      </c>
      <c r="T505">
        <v>27458</v>
      </c>
      <c r="U505">
        <v>2560</v>
      </c>
      <c r="V505">
        <v>2275</v>
      </c>
      <c r="W505">
        <v>1248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25">
      <c r="A506" t="s">
        <v>2255</v>
      </c>
      <c r="B506" t="s">
        <v>180</v>
      </c>
      <c r="C506" t="s">
        <v>2256</v>
      </c>
      <c r="D506" t="s">
        <v>509</v>
      </c>
      <c r="E506" t="s">
        <v>183</v>
      </c>
      <c r="F506" t="s">
        <v>73</v>
      </c>
      <c r="G506" t="s">
        <v>37</v>
      </c>
      <c r="H506" s="1">
        <v>43812.113888888889</v>
      </c>
      <c r="I506" t="s">
        <v>1061</v>
      </c>
      <c r="J506" t="s">
        <v>2257</v>
      </c>
      <c r="K506" t="s">
        <v>40</v>
      </c>
      <c r="L506" t="s">
        <v>49</v>
      </c>
      <c r="M506" t="s">
        <v>43</v>
      </c>
      <c r="N506" t="s">
        <v>42</v>
      </c>
      <c r="O506">
        <v>80193</v>
      </c>
      <c r="P506">
        <v>51437</v>
      </c>
      <c r="Q506">
        <v>336</v>
      </c>
      <c r="R506">
        <v>23194</v>
      </c>
      <c r="S506">
        <v>33842</v>
      </c>
      <c r="T506">
        <v>10648</v>
      </c>
      <c r="U506">
        <v>4685</v>
      </c>
      <c r="V506">
        <v>0</v>
      </c>
      <c r="W506">
        <v>2262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25">
      <c r="A507" t="s">
        <v>2262</v>
      </c>
      <c r="B507" t="s">
        <v>77</v>
      </c>
      <c r="C507" t="s">
        <v>2263</v>
      </c>
      <c r="D507" t="s">
        <v>477</v>
      </c>
      <c r="E507" t="s">
        <v>79</v>
      </c>
      <c r="F507" t="s">
        <v>73</v>
      </c>
      <c r="G507" t="s">
        <v>37</v>
      </c>
      <c r="H507" s="1">
        <v>43812.136111111111</v>
      </c>
      <c r="I507" t="s">
        <v>2264</v>
      </c>
      <c r="J507" t="s">
        <v>2265</v>
      </c>
      <c r="K507" t="s">
        <v>57</v>
      </c>
      <c r="L507" t="s">
        <v>49</v>
      </c>
      <c r="M507" t="s">
        <v>43</v>
      </c>
      <c r="N507" t="s">
        <v>120</v>
      </c>
      <c r="O507">
        <v>76241</v>
      </c>
      <c r="P507">
        <v>57530</v>
      </c>
      <c r="Q507">
        <v>296</v>
      </c>
      <c r="R507">
        <v>24499</v>
      </c>
      <c r="S507">
        <v>34909</v>
      </c>
      <c r="T507">
        <v>9496</v>
      </c>
      <c r="U507">
        <v>10410</v>
      </c>
      <c r="V507">
        <v>0</v>
      </c>
      <c r="W507">
        <v>2715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 t="s">
        <v>2245</v>
      </c>
      <c r="B508" t="s">
        <v>156</v>
      </c>
      <c r="C508" t="s">
        <v>2246</v>
      </c>
      <c r="D508" t="s">
        <v>158</v>
      </c>
      <c r="E508" t="s">
        <v>158</v>
      </c>
      <c r="F508" t="s">
        <v>73</v>
      </c>
      <c r="G508" t="s">
        <v>54</v>
      </c>
      <c r="H508" s="1">
        <v>43812.131249999999</v>
      </c>
      <c r="I508" t="s">
        <v>1984</v>
      </c>
      <c r="J508" t="s">
        <v>2247</v>
      </c>
      <c r="K508" t="s">
        <v>57</v>
      </c>
      <c r="L508" t="s">
        <v>41</v>
      </c>
      <c r="M508" t="s">
        <v>42</v>
      </c>
      <c r="N508" t="s">
        <v>43</v>
      </c>
      <c r="O508">
        <v>65519</v>
      </c>
      <c r="P508">
        <v>42911</v>
      </c>
      <c r="Q508">
        <v>133</v>
      </c>
      <c r="R508">
        <v>10759</v>
      </c>
      <c r="S508">
        <v>12481</v>
      </c>
      <c r="T508">
        <v>23240</v>
      </c>
      <c r="U508">
        <v>5593</v>
      </c>
      <c r="V508">
        <v>418</v>
      </c>
      <c r="W508">
        <v>1064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115</v>
      </c>
      <c r="AF508">
        <v>0</v>
      </c>
    </row>
    <row r="509" spans="1:32" x14ac:dyDescent="0.25">
      <c r="A509" t="s">
        <v>2248</v>
      </c>
      <c r="B509" t="s">
        <v>83</v>
      </c>
      <c r="C509" t="s">
        <v>2249</v>
      </c>
      <c r="D509" t="s">
        <v>175</v>
      </c>
      <c r="E509" t="s">
        <v>86</v>
      </c>
      <c r="F509" t="s">
        <v>73</v>
      </c>
      <c r="G509" t="s">
        <v>37</v>
      </c>
      <c r="H509" s="1">
        <v>43812.102777777778</v>
      </c>
      <c r="I509" t="s">
        <v>2250</v>
      </c>
      <c r="J509" t="s">
        <v>2251</v>
      </c>
      <c r="K509" t="s">
        <v>40</v>
      </c>
      <c r="L509" t="s">
        <v>200</v>
      </c>
      <c r="M509" t="s">
        <v>120</v>
      </c>
      <c r="N509" t="s">
        <v>43</v>
      </c>
      <c r="O509">
        <v>67789</v>
      </c>
      <c r="P509">
        <v>52712</v>
      </c>
      <c r="Q509">
        <v>141</v>
      </c>
      <c r="R509">
        <v>1934</v>
      </c>
      <c r="S509">
        <v>23861</v>
      </c>
      <c r="T509">
        <v>2293</v>
      </c>
      <c r="U509">
        <v>25795</v>
      </c>
      <c r="V509">
        <v>763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25">
      <c r="A510" t="s">
        <v>2252</v>
      </c>
      <c r="B510" t="s">
        <v>194</v>
      </c>
      <c r="C510" t="s">
        <v>2253</v>
      </c>
      <c r="D510" t="s">
        <v>196</v>
      </c>
      <c r="E510" t="s">
        <v>197</v>
      </c>
      <c r="F510" t="s">
        <v>73</v>
      </c>
      <c r="G510" t="s">
        <v>37</v>
      </c>
      <c r="H510" s="1">
        <v>43812.203472222223</v>
      </c>
      <c r="I510" t="s">
        <v>184</v>
      </c>
      <c r="J510" t="s">
        <v>2254</v>
      </c>
      <c r="K510" t="s">
        <v>40</v>
      </c>
      <c r="L510" t="s">
        <v>49</v>
      </c>
      <c r="M510" t="s">
        <v>43</v>
      </c>
      <c r="N510" t="s">
        <v>42</v>
      </c>
      <c r="O510">
        <v>82526</v>
      </c>
      <c r="P510">
        <v>55614</v>
      </c>
      <c r="Q510">
        <v>255</v>
      </c>
      <c r="R510">
        <v>17121</v>
      </c>
      <c r="S510">
        <v>31983</v>
      </c>
      <c r="T510">
        <v>14862</v>
      </c>
      <c r="U510">
        <v>6935</v>
      </c>
      <c r="V510">
        <v>0</v>
      </c>
      <c r="W510">
        <v>1834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 x14ac:dyDescent="0.25">
      <c r="A511" t="s">
        <v>2266</v>
      </c>
      <c r="B511" t="s">
        <v>83</v>
      </c>
      <c r="C511" t="s">
        <v>2267</v>
      </c>
      <c r="D511" t="s">
        <v>85</v>
      </c>
      <c r="E511" t="s">
        <v>86</v>
      </c>
      <c r="F511" t="s">
        <v>73</v>
      </c>
      <c r="G511" t="s">
        <v>37</v>
      </c>
      <c r="H511" s="1">
        <v>43812.077777777777</v>
      </c>
      <c r="I511" t="s">
        <v>855</v>
      </c>
      <c r="J511" t="s">
        <v>2268</v>
      </c>
      <c r="K511" t="s">
        <v>57</v>
      </c>
      <c r="L511" t="s">
        <v>41</v>
      </c>
      <c r="M511" t="s">
        <v>42</v>
      </c>
      <c r="N511" t="s">
        <v>43</v>
      </c>
      <c r="O511">
        <v>75680</v>
      </c>
      <c r="P511">
        <v>45042</v>
      </c>
      <c r="Q511">
        <v>134</v>
      </c>
      <c r="R511">
        <v>6728</v>
      </c>
      <c r="S511">
        <v>14314</v>
      </c>
      <c r="T511">
        <v>21042</v>
      </c>
      <c r="U511">
        <v>2428</v>
      </c>
      <c r="V511">
        <v>5959</v>
      </c>
      <c r="W511">
        <v>1299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25">
      <c r="A512" t="s">
        <v>2269</v>
      </c>
      <c r="B512" t="s">
        <v>156</v>
      </c>
      <c r="C512" t="s">
        <v>2270</v>
      </c>
      <c r="D512" t="s">
        <v>158</v>
      </c>
      <c r="E512" t="s">
        <v>158</v>
      </c>
      <c r="F512" t="s">
        <v>73</v>
      </c>
      <c r="G512" t="s">
        <v>54</v>
      </c>
      <c r="H512" s="1">
        <v>43812.160416666666</v>
      </c>
      <c r="I512" t="s">
        <v>38</v>
      </c>
      <c r="J512" t="s">
        <v>2271</v>
      </c>
      <c r="K512" t="s">
        <v>40</v>
      </c>
      <c r="L512" t="s">
        <v>49</v>
      </c>
      <c r="M512" t="s">
        <v>43</v>
      </c>
      <c r="N512" t="s">
        <v>120</v>
      </c>
      <c r="O512">
        <v>68240</v>
      </c>
      <c r="P512">
        <v>53027</v>
      </c>
      <c r="Q512">
        <v>217</v>
      </c>
      <c r="R512">
        <v>628</v>
      </c>
      <c r="S512">
        <v>20373</v>
      </c>
      <c r="T512">
        <v>12543</v>
      </c>
      <c r="U512">
        <v>19745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366</v>
      </c>
      <c r="AF512">
        <v>0</v>
      </c>
    </row>
    <row r="513" spans="1:32" x14ac:dyDescent="0.25">
      <c r="A513" t="s">
        <v>2272</v>
      </c>
      <c r="B513" t="s">
        <v>69</v>
      </c>
      <c r="C513" t="s">
        <v>2273</v>
      </c>
      <c r="D513" t="s">
        <v>71</v>
      </c>
      <c r="E513" t="s">
        <v>72</v>
      </c>
      <c r="F513" t="s">
        <v>73</v>
      </c>
      <c r="G513" t="s">
        <v>37</v>
      </c>
      <c r="H513" s="1">
        <v>43812.229166666664</v>
      </c>
      <c r="I513" t="s">
        <v>38</v>
      </c>
      <c r="J513" t="s">
        <v>2274</v>
      </c>
      <c r="K513" t="s">
        <v>40</v>
      </c>
      <c r="L513" t="s">
        <v>49</v>
      </c>
      <c r="M513" t="s">
        <v>43</v>
      </c>
      <c r="N513" t="s">
        <v>120</v>
      </c>
      <c r="O513">
        <v>75582</v>
      </c>
      <c r="P513">
        <v>58890</v>
      </c>
      <c r="Q513">
        <v>210</v>
      </c>
      <c r="R513">
        <v>985</v>
      </c>
      <c r="S513">
        <v>28430</v>
      </c>
      <c r="T513">
        <v>2723</v>
      </c>
      <c r="U513">
        <v>27445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292</v>
      </c>
      <c r="AF513">
        <v>0</v>
      </c>
    </row>
    <row r="514" spans="1:32" x14ac:dyDescent="0.25">
      <c r="A514" t="s">
        <v>2275</v>
      </c>
      <c r="B514" t="s">
        <v>69</v>
      </c>
      <c r="C514" t="s">
        <v>2276</v>
      </c>
      <c r="D514" t="s">
        <v>393</v>
      </c>
      <c r="E514" t="s">
        <v>72</v>
      </c>
      <c r="F514" t="s">
        <v>73</v>
      </c>
      <c r="G514" t="s">
        <v>37</v>
      </c>
      <c r="H514" s="1">
        <v>43812.160416666666</v>
      </c>
      <c r="I514" t="s">
        <v>1049</v>
      </c>
      <c r="J514" t="s">
        <v>2277</v>
      </c>
      <c r="K514" t="s">
        <v>40</v>
      </c>
      <c r="L514" t="s">
        <v>49</v>
      </c>
      <c r="M514" t="s">
        <v>43</v>
      </c>
      <c r="N514" t="s">
        <v>120</v>
      </c>
      <c r="O514">
        <v>75038</v>
      </c>
      <c r="P514">
        <v>53750</v>
      </c>
      <c r="Q514">
        <v>201</v>
      </c>
      <c r="R514">
        <v>20079</v>
      </c>
      <c r="S514">
        <v>31501</v>
      </c>
      <c r="T514">
        <v>8147</v>
      </c>
      <c r="U514">
        <v>11422</v>
      </c>
      <c r="V514">
        <v>0</v>
      </c>
      <c r="W514">
        <v>1796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884</v>
      </c>
      <c r="AF514">
        <v>0</v>
      </c>
    </row>
    <row r="515" spans="1:32" x14ac:dyDescent="0.25">
      <c r="A515" t="s">
        <v>2278</v>
      </c>
      <c r="B515" t="s">
        <v>83</v>
      </c>
      <c r="C515" t="s">
        <v>2279</v>
      </c>
      <c r="D515" t="s">
        <v>281</v>
      </c>
      <c r="E515" t="s">
        <v>86</v>
      </c>
      <c r="F515" t="s">
        <v>73</v>
      </c>
      <c r="G515" t="s">
        <v>37</v>
      </c>
      <c r="H515" s="1">
        <v>43812.109722222223</v>
      </c>
      <c r="I515" t="s">
        <v>1004</v>
      </c>
      <c r="J515" t="s">
        <v>2280</v>
      </c>
      <c r="K515" t="s">
        <v>57</v>
      </c>
      <c r="L515" t="s">
        <v>41</v>
      </c>
      <c r="M515" t="s">
        <v>42</v>
      </c>
      <c r="N515" t="s">
        <v>43</v>
      </c>
      <c r="O515">
        <v>57280</v>
      </c>
      <c r="P515">
        <v>43547</v>
      </c>
      <c r="Q515">
        <v>112</v>
      </c>
      <c r="R515">
        <v>6105</v>
      </c>
      <c r="S515">
        <v>16179</v>
      </c>
      <c r="T515">
        <v>22284</v>
      </c>
      <c r="U515">
        <v>2917</v>
      </c>
      <c r="V515">
        <v>1219</v>
      </c>
      <c r="W515">
        <v>948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25">
      <c r="A516" t="s">
        <v>2281</v>
      </c>
      <c r="B516" t="s">
        <v>83</v>
      </c>
      <c r="C516" t="s">
        <v>2282</v>
      </c>
      <c r="D516" t="s">
        <v>281</v>
      </c>
      <c r="E516" t="s">
        <v>86</v>
      </c>
      <c r="F516" t="s">
        <v>73</v>
      </c>
      <c r="G516" t="s">
        <v>37</v>
      </c>
      <c r="H516" s="1">
        <v>43812.119444444441</v>
      </c>
      <c r="I516" t="s">
        <v>159</v>
      </c>
      <c r="J516" t="s">
        <v>1646</v>
      </c>
      <c r="K516" t="s">
        <v>57</v>
      </c>
      <c r="L516" t="s">
        <v>41</v>
      </c>
      <c r="M516" t="s">
        <v>42</v>
      </c>
      <c r="N516" t="s">
        <v>43</v>
      </c>
      <c r="O516">
        <v>55550</v>
      </c>
      <c r="P516">
        <v>42918</v>
      </c>
      <c r="Q516">
        <v>107</v>
      </c>
      <c r="R516">
        <v>3003</v>
      </c>
      <c r="S516">
        <v>17692</v>
      </c>
      <c r="T516">
        <v>20695</v>
      </c>
      <c r="U516">
        <v>2706</v>
      </c>
      <c r="V516">
        <v>860</v>
      </c>
      <c r="W516">
        <v>965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25">
      <c r="A517" t="s">
        <v>2283</v>
      </c>
      <c r="B517" t="s">
        <v>180</v>
      </c>
      <c r="C517" t="s">
        <v>2284</v>
      </c>
      <c r="D517" t="s">
        <v>182</v>
      </c>
      <c r="E517" t="s">
        <v>183</v>
      </c>
      <c r="F517" t="s">
        <v>73</v>
      </c>
      <c r="G517" t="s">
        <v>37</v>
      </c>
      <c r="H517" s="1">
        <v>43812.152777777781</v>
      </c>
      <c r="I517" t="s">
        <v>2285</v>
      </c>
      <c r="J517" t="s">
        <v>2286</v>
      </c>
      <c r="K517" t="s">
        <v>57</v>
      </c>
      <c r="L517" t="s">
        <v>49</v>
      </c>
      <c r="M517" t="s">
        <v>43</v>
      </c>
      <c r="N517" t="s">
        <v>42</v>
      </c>
      <c r="O517">
        <v>70402</v>
      </c>
      <c r="P517">
        <v>49344</v>
      </c>
      <c r="Q517">
        <v>209</v>
      </c>
      <c r="R517">
        <v>24082</v>
      </c>
      <c r="S517">
        <v>32876</v>
      </c>
      <c r="T517">
        <v>8794</v>
      </c>
      <c r="U517">
        <v>4584</v>
      </c>
      <c r="V517">
        <v>0</v>
      </c>
      <c r="W517">
        <v>3090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25">
      <c r="A518" t="s">
        <v>2287</v>
      </c>
      <c r="B518" t="s">
        <v>69</v>
      </c>
      <c r="C518" t="s">
        <v>2288</v>
      </c>
      <c r="D518" t="s">
        <v>148</v>
      </c>
      <c r="E518" t="s">
        <v>72</v>
      </c>
      <c r="F518" t="s">
        <v>73</v>
      </c>
      <c r="G518" t="s">
        <v>37</v>
      </c>
      <c r="H518" s="1">
        <v>43812.135416666664</v>
      </c>
      <c r="I518" t="s">
        <v>473</v>
      </c>
      <c r="J518" t="s">
        <v>2289</v>
      </c>
      <c r="K518" t="s">
        <v>40</v>
      </c>
      <c r="L518" t="s">
        <v>49</v>
      </c>
      <c r="M518" t="s">
        <v>43</v>
      </c>
      <c r="N518" t="s">
        <v>120</v>
      </c>
      <c r="O518">
        <v>83845</v>
      </c>
      <c r="P518">
        <v>61305</v>
      </c>
      <c r="Q518">
        <v>392</v>
      </c>
      <c r="R518">
        <v>15177</v>
      </c>
      <c r="S518">
        <v>33856</v>
      </c>
      <c r="T518">
        <v>8770</v>
      </c>
      <c r="U518">
        <v>18679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25">
      <c r="A519" t="s">
        <v>2290</v>
      </c>
      <c r="B519" t="s">
        <v>69</v>
      </c>
      <c r="C519" t="s">
        <v>2291</v>
      </c>
      <c r="D519" t="s">
        <v>874</v>
      </c>
      <c r="E519" t="s">
        <v>72</v>
      </c>
      <c r="F519" t="s">
        <v>73</v>
      </c>
      <c r="G519" t="s">
        <v>37</v>
      </c>
      <c r="H519" s="1">
        <v>43812.179861111108</v>
      </c>
      <c r="I519" t="s">
        <v>564</v>
      </c>
      <c r="J519" t="s">
        <v>2292</v>
      </c>
      <c r="K519" t="s">
        <v>40</v>
      </c>
      <c r="L519" t="s">
        <v>49</v>
      </c>
      <c r="M519" t="s">
        <v>43</v>
      </c>
      <c r="N519" t="s">
        <v>120</v>
      </c>
      <c r="O519">
        <v>75424</v>
      </c>
      <c r="P519">
        <v>53937</v>
      </c>
      <c r="Q519">
        <v>177</v>
      </c>
      <c r="R519">
        <v>9767</v>
      </c>
      <c r="S519">
        <v>26396</v>
      </c>
      <c r="T519">
        <v>8827</v>
      </c>
      <c r="U519">
        <v>16629</v>
      </c>
      <c r="V519">
        <v>0</v>
      </c>
      <c r="W519">
        <v>1485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600</v>
      </c>
      <c r="AF519">
        <v>0</v>
      </c>
    </row>
    <row r="520" spans="1:32" x14ac:dyDescent="0.25">
      <c r="A520" t="s">
        <v>2293</v>
      </c>
      <c r="B520" t="s">
        <v>69</v>
      </c>
      <c r="C520" t="s">
        <v>2294</v>
      </c>
      <c r="D520" t="s">
        <v>393</v>
      </c>
      <c r="E520" t="s">
        <v>72</v>
      </c>
      <c r="F520" t="s">
        <v>73</v>
      </c>
      <c r="G520" t="s">
        <v>37</v>
      </c>
      <c r="H520" s="1">
        <v>43812.12777777778</v>
      </c>
      <c r="I520" t="s">
        <v>184</v>
      </c>
      <c r="J520" t="s">
        <v>2295</v>
      </c>
      <c r="K520" t="s">
        <v>40</v>
      </c>
      <c r="L520" t="s">
        <v>49</v>
      </c>
      <c r="M520" t="s">
        <v>43</v>
      </c>
      <c r="N520" t="s">
        <v>120</v>
      </c>
      <c r="O520">
        <v>83953</v>
      </c>
      <c r="P520">
        <v>61997</v>
      </c>
      <c r="Q520">
        <v>219</v>
      </c>
      <c r="R520">
        <v>7383</v>
      </c>
      <c r="S520">
        <v>30734</v>
      </c>
      <c r="T520">
        <v>6450</v>
      </c>
      <c r="U520">
        <v>23351</v>
      </c>
      <c r="V520">
        <v>0</v>
      </c>
      <c r="W520">
        <v>1382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80</v>
      </c>
      <c r="AF520">
        <v>0</v>
      </c>
    </row>
    <row r="521" spans="1:32" x14ac:dyDescent="0.25">
      <c r="A521" t="s">
        <v>2296</v>
      </c>
      <c r="B521" t="s">
        <v>77</v>
      </c>
      <c r="C521" t="s">
        <v>2297</v>
      </c>
      <c r="D521" t="s">
        <v>79</v>
      </c>
      <c r="E521" t="s">
        <v>79</v>
      </c>
      <c r="F521" t="s">
        <v>73</v>
      </c>
      <c r="G521" t="s">
        <v>54</v>
      </c>
      <c r="H521" s="1">
        <v>43812.109027777777</v>
      </c>
      <c r="I521" t="s">
        <v>1366</v>
      </c>
      <c r="J521" t="s">
        <v>560</v>
      </c>
      <c r="K521" t="s">
        <v>57</v>
      </c>
      <c r="L521" t="s">
        <v>126</v>
      </c>
      <c r="M521" t="s">
        <v>43</v>
      </c>
      <c r="N521" t="s">
        <v>42</v>
      </c>
      <c r="O521">
        <v>61660</v>
      </c>
      <c r="P521">
        <v>34281</v>
      </c>
      <c r="Q521">
        <v>92</v>
      </c>
      <c r="R521">
        <v>4080</v>
      </c>
      <c r="S521">
        <v>17722</v>
      </c>
      <c r="T521">
        <v>13642</v>
      </c>
      <c r="U521">
        <v>960</v>
      </c>
      <c r="V521">
        <v>1354</v>
      </c>
      <c r="W521">
        <v>603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x14ac:dyDescent="0.25">
      <c r="A522" t="s">
        <v>2298</v>
      </c>
      <c r="B522" t="s">
        <v>77</v>
      </c>
      <c r="C522" t="s">
        <v>2299</v>
      </c>
      <c r="D522" t="s">
        <v>79</v>
      </c>
      <c r="E522" t="s">
        <v>79</v>
      </c>
      <c r="F522" t="s">
        <v>73</v>
      </c>
      <c r="G522" t="s">
        <v>54</v>
      </c>
      <c r="H522" s="1">
        <v>43812.127083333333</v>
      </c>
      <c r="I522" t="s">
        <v>2300</v>
      </c>
      <c r="J522" t="s">
        <v>2301</v>
      </c>
      <c r="K522" t="s">
        <v>40</v>
      </c>
      <c r="L522" t="s">
        <v>41</v>
      </c>
      <c r="M522" t="s">
        <v>42</v>
      </c>
      <c r="N522" t="s">
        <v>43</v>
      </c>
      <c r="O522">
        <v>62883</v>
      </c>
      <c r="P522">
        <v>33443</v>
      </c>
      <c r="Q522">
        <v>78</v>
      </c>
      <c r="R522">
        <v>1235</v>
      </c>
      <c r="S522">
        <v>14287</v>
      </c>
      <c r="T522">
        <v>15522</v>
      </c>
      <c r="U522">
        <v>1019</v>
      </c>
      <c r="V522">
        <v>2094</v>
      </c>
      <c r="W522">
        <v>521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25">
      <c r="A523" t="s">
        <v>2302</v>
      </c>
      <c r="B523" t="s">
        <v>77</v>
      </c>
      <c r="C523" t="s">
        <v>2303</v>
      </c>
      <c r="D523" t="s">
        <v>79</v>
      </c>
      <c r="E523" t="s">
        <v>79</v>
      </c>
      <c r="F523" t="s">
        <v>73</v>
      </c>
      <c r="G523" t="s">
        <v>54</v>
      </c>
      <c r="H523" s="1">
        <v>43812.120138888888</v>
      </c>
      <c r="I523" t="s">
        <v>270</v>
      </c>
      <c r="J523" t="s">
        <v>125</v>
      </c>
      <c r="K523" t="s">
        <v>40</v>
      </c>
      <c r="L523" t="s">
        <v>126</v>
      </c>
      <c r="M523" t="s">
        <v>43</v>
      </c>
      <c r="N523" t="s">
        <v>42</v>
      </c>
      <c r="O523">
        <v>60534</v>
      </c>
      <c r="P523">
        <v>41136</v>
      </c>
      <c r="Q523">
        <v>148</v>
      </c>
      <c r="R523">
        <v>1661</v>
      </c>
      <c r="S523">
        <v>19864</v>
      </c>
      <c r="T523">
        <v>18203</v>
      </c>
      <c r="U523">
        <v>2041</v>
      </c>
      <c r="V523">
        <v>1028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25">
      <c r="A524" t="s">
        <v>2304</v>
      </c>
      <c r="B524" t="s">
        <v>77</v>
      </c>
      <c r="C524" t="s">
        <v>2305</v>
      </c>
      <c r="D524" t="s">
        <v>477</v>
      </c>
      <c r="E524" t="s">
        <v>79</v>
      </c>
      <c r="F524" t="s">
        <v>73</v>
      </c>
      <c r="G524" t="s">
        <v>54</v>
      </c>
      <c r="H524" s="1">
        <v>43812.136111111111</v>
      </c>
      <c r="I524" t="s">
        <v>47</v>
      </c>
      <c r="J524" t="s">
        <v>484</v>
      </c>
      <c r="K524" t="s">
        <v>40</v>
      </c>
      <c r="L524" t="s">
        <v>49</v>
      </c>
      <c r="M524" t="s">
        <v>43</v>
      </c>
      <c r="N524" t="s">
        <v>42</v>
      </c>
      <c r="O524">
        <v>73485</v>
      </c>
      <c r="P524">
        <v>50898</v>
      </c>
      <c r="Q524">
        <v>174</v>
      </c>
      <c r="R524">
        <v>6758</v>
      </c>
      <c r="S524">
        <v>25856</v>
      </c>
      <c r="T524">
        <v>19098</v>
      </c>
      <c r="U524">
        <v>3666</v>
      </c>
      <c r="V524">
        <v>0</v>
      </c>
      <c r="W524">
        <v>1694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584</v>
      </c>
      <c r="AF524">
        <v>0</v>
      </c>
    </row>
    <row r="525" spans="1:32" x14ac:dyDescent="0.25">
      <c r="A525" t="s">
        <v>2306</v>
      </c>
      <c r="B525" t="s">
        <v>83</v>
      </c>
      <c r="C525" t="s">
        <v>2307</v>
      </c>
      <c r="D525" t="s">
        <v>175</v>
      </c>
      <c r="E525" t="s">
        <v>86</v>
      </c>
      <c r="F525" t="s">
        <v>73</v>
      </c>
      <c r="G525" t="s">
        <v>37</v>
      </c>
      <c r="H525" s="1">
        <v>43812.057638888888</v>
      </c>
      <c r="I525" t="s">
        <v>91</v>
      </c>
      <c r="J525" t="s">
        <v>2308</v>
      </c>
      <c r="K525" t="s">
        <v>40</v>
      </c>
      <c r="L525" t="s">
        <v>126</v>
      </c>
      <c r="M525" t="s">
        <v>43</v>
      </c>
      <c r="N525" t="s">
        <v>42</v>
      </c>
      <c r="O525">
        <v>61370</v>
      </c>
      <c r="P525">
        <v>41599</v>
      </c>
      <c r="Q525">
        <v>93</v>
      </c>
      <c r="R525">
        <v>4176</v>
      </c>
      <c r="S525">
        <v>20488</v>
      </c>
      <c r="T525">
        <v>16312</v>
      </c>
      <c r="U525">
        <v>1525</v>
      </c>
      <c r="V525">
        <v>1749</v>
      </c>
      <c r="W525">
        <v>596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929</v>
      </c>
      <c r="AF525">
        <v>0</v>
      </c>
    </row>
    <row r="526" spans="1:32" x14ac:dyDescent="0.25">
      <c r="A526" t="s">
        <v>2309</v>
      </c>
      <c r="B526" t="s">
        <v>83</v>
      </c>
      <c r="C526" t="s">
        <v>2310</v>
      </c>
      <c r="D526" t="s">
        <v>85</v>
      </c>
      <c r="E526" t="s">
        <v>86</v>
      </c>
      <c r="F526" t="s">
        <v>73</v>
      </c>
      <c r="G526" t="s">
        <v>37</v>
      </c>
      <c r="H526" s="1">
        <v>43812.140972222223</v>
      </c>
      <c r="I526" t="s">
        <v>2311</v>
      </c>
      <c r="J526" t="s">
        <v>2312</v>
      </c>
      <c r="K526" t="s">
        <v>57</v>
      </c>
      <c r="L526" t="s">
        <v>41</v>
      </c>
      <c r="M526" t="s">
        <v>42</v>
      </c>
      <c r="N526" t="s">
        <v>43</v>
      </c>
      <c r="O526">
        <v>75219</v>
      </c>
      <c r="P526">
        <v>44707</v>
      </c>
      <c r="Q526">
        <v>118</v>
      </c>
      <c r="R526">
        <v>3219</v>
      </c>
      <c r="S526">
        <v>17227</v>
      </c>
      <c r="T526">
        <v>20446</v>
      </c>
      <c r="U526">
        <v>2510</v>
      </c>
      <c r="V526">
        <v>3224</v>
      </c>
      <c r="W526">
        <v>1300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25">
      <c r="A527" t="s">
        <v>2313</v>
      </c>
      <c r="B527" t="s">
        <v>69</v>
      </c>
      <c r="C527" t="s">
        <v>2314</v>
      </c>
      <c r="D527" t="s">
        <v>117</v>
      </c>
      <c r="E527" t="s">
        <v>72</v>
      </c>
      <c r="F527" t="s">
        <v>73</v>
      </c>
      <c r="G527" t="s">
        <v>54</v>
      </c>
      <c r="H527" s="1">
        <v>43812.213888888888</v>
      </c>
      <c r="I527" t="s">
        <v>370</v>
      </c>
      <c r="J527" t="s">
        <v>2315</v>
      </c>
      <c r="K527" t="s">
        <v>40</v>
      </c>
      <c r="L527" t="s">
        <v>49</v>
      </c>
      <c r="M527" t="s">
        <v>43</v>
      </c>
      <c r="N527" t="s">
        <v>42</v>
      </c>
      <c r="O527">
        <v>78585</v>
      </c>
      <c r="P527">
        <v>54648</v>
      </c>
      <c r="Q527">
        <v>274</v>
      </c>
      <c r="R527">
        <v>14823</v>
      </c>
      <c r="S527">
        <v>30475</v>
      </c>
      <c r="T527">
        <v>15652</v>
      </c>
      <c r="U527">
        <v>6024</v>
      </c>
      <c r="V527">
        <v>0</v>
      </c>
      <c r="W527">
        <v>2008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489</v>
      </c>
      <c r="AF527">
        <v>0</v>
      </c>
    </row>
    <row r="528" spans="1:32" x14ac:dyDescent="0.25">
      <c r="A528" t="s">
        <v>2319</v>
      </c>
      <c r="B528" t="s">
        <v>69</v>
      </c>
      <c r="C528" t="s">
        <v>2320</v>
      </c>
      <c r="D528" t="s">
        <v>139</v>
      </c>
      <c r="E528" t="s">
        <v>72</v>
      </c>
      <c r="F528" t="s">
        <v>73</v>
      </c>
      <c r="G528" t="s">
        <v>37</v>
      </c>
      <c r="H528" s="1">
        <v>43812.084027777775</v>
      </c>
      <c r="I528" t="s">
        <v>724</v>
      </c>
      <c r="J528" t="s">
        <v>1594</v>
      </c>
      <c r="K528" t="s">
        <v>40</v>
      </c>
      <c r="L528" t="s">
        <v>49</v>
      </c>
      <c r="M528" t="s">
        <v>43</v>
      </c>
      <c r="N528" t="s">
        <v>42</v>
      </c>
      <c r="O528">
        <v>78093</v>
      </c>
      <c r="P528">
        <v>54756</v>
      </c>
      <c r="Q528">
        <v>168</v>
      </c>
      <c r="R528">
        <v>4214</v>
      </c>
      <c r="S528">
        <v>24766</v>
      </c>
      <c r="T528">
        <v>20552</v>
      </c>
      <c r="U528">
        <v>6543</v>
      </c>
      <c r="V528">
        <v>0</v>
      </c>
      <c r="W528">
        <v>1454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1441</v>
      </c>
      <c r="AF528">
        <v>0</v>
      </c>
    </row>
    <row r="529" spans="1:32" x14ac:dyDescent="0.25">
      <c r="A529" t="s">
        <v>2321</v>
      </c>
      <c r="B529" t="s">
        <v>83</v>
      </c>
      <c r="C529" t="s">
        <v>2322</v>
      </c>
      <c r="D529" t="s">
        <v>325</v>
      </c>
      <c r="E529" t="s">
        <v>86</v>
      </c>
      <c r="F529" t="s">
        <v>73</v>
      </c>
      <c r="G529" t="s">
        <v>37</v>
      </c>
      <c r="H529" s="1">
        <v>43812.148611111108</v>
      </c>
      <c r="I529" t="s">
        <v>593</v>
      </c>
      <c r="J529" t="s">
        <v>2323</v>
      </c>
      <c r="K529" t="s">
        <v>40</v>
      </c>
      <c r="L529" t="s">
        <v>49</v>
      </c>
      <c r="M529" t="s">
        <v>43</v>
      </c>
      <c r="N529" t="s">
        <v>42</v>
      </c>
      <c r="O529">
        <v>74775</v>
      </c>
      <c r="P529">
        <v>52924</v>
      </c>
      <c r="Q529">
        <v>200</v>
      </c>
      <c r="R529">
        <v>16781</v>
      </c>
      <c r="S529">
        <v>31589</v>
      </c>
      <c r="T529">
        <v>14808</v>
      </c>
      <c r="U529">
        <v>4463</v>
      </c>
      <c r="V529">
        <v>0</v>
      </c>
      <c r="W529">
        <v>1729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335</v>
      </c>
      <c r="AF529">
        <v>0</v>
      </c>
    </row>
    <row r="530" spans="1:32" x14ac:dyDescent="0.25">
      <c r="A530" t="s">
        <v>2324</v>
      </c>
      <c r="B530" t="s">
        <v>77</v>
      </c>
      <c r="C530" t="s">
        <v>2325</v>
      </c>
      <c r="D530" t="s">
        <v>477</v>
      </c>
      <c r="E530" t="s">
        <v>79</v>
      </c>
      <c r="F530" t="s">
        <v>73</v>
      </c>
      <c r="G530" t="s">
        <v>37</v>
      </c>
      <c r="H530" s="1">
        <v>43812.133333333331</v>
      </c>
      <c r="I530" t="s">
        <v>91</v>
      </c>
      <c r="J530" t="s">
        <v>2326</v>
      </c>
      <c r="K530" t="s">
        <v>40</v>
      </c>
      <c r="L530" t="s">
        <v>49</v>
      </c>
      <c r="M530" t="s">
        <v>43</v>
      </c>
      <c r="N530" t="s">
        <v>42</v>
      </c>
      <c r="O530">
        <v>78077</v>
      </c>
      <c r="P530">
        <v>50561</v>
      </c>
      <c r="Q530">
        <v>257</v>
      </c>
      <c r="R530">
        <v>21413</v>
      </c>
      <c r="S530">
        <v>32960</v>
      </c>
      <c r="T530">
        <v>11547</v>
      </c>
      <c r="U530">
        <v>4081</v>
      </c>
      <c r="V530">
        <v>0</v>
      </c>
      <c r="W530">
        <v>1973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25">
      <c r="A531" t="s">
        <v>2327</v>
      </c>
      <c r="B531" t="s">
        <v>83</v>
      </c>
      <c r="C531" t="s">
        <v>2328</v>
      </c>
      <c r="D531" t="s">
        <v>85</v>
      </c>
      <c r="E531" t="s">
        <v>86</v>
      </c>
      <c r="F531" t="s">
        <v>73</v>
      </c>
      <c r="G531" t="s">
        <v>54</v>
      </c>
      <c r="H531" s="1">
        <v>43812.211111111108</v>
      </c>
      <c r="I531" t="s">
        <v>1337</v>
      </c>
      <c r="J531" t="s">
        <v>2329</v>
      </c>
      <c r="K531" t="s">
        <v>40</v>
      </c>
      <c r="L531" t="s">
        <v>41</v>
      </c>
      <c r="M531" t="s">
        <v>42</v>
      </c>
      <c r="N531" t="s">
        <v>43</v>
      </c>
      <c r="O531">
        <v>76313</v>
      </c>
      <c r="P531">
        <v>44759</v>
      </c>
      <c r="Q531">
        <v>125</v>
      </c>
      <c r="R531">
        <v>10396</v>
      </c>
      <c r="S531">
        <v>13459</v>
      </c>
      <c r="T531">
        <v>23855</v>
      </c>
      <c r="U531">
        <v>3111</v>
      </c>
      <c r="V531">
        <v>2717</v>
      </c>
      <c r="W531">
        <v>1559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58</v>
      </c>
      <c r="AF531">
        <v>0</v>
      </c>
    </row>
    <row r="532" spans="1:32" x14ac:dyDescent="0.25">
      <c r="A532" t="s">
        <v>2330</v>
      </c>
      <c r="B532" t="s">
        <v>194</v>
      </c>
      <c r="C532" t="s">
        <v>2331</v>
      </c>
      <c r="D532" t="s">
        <v>437</v>
      </c>
      <c r="E532" t="s">
        <v>197</v>
      </c>
      <c r="F532" t="s">
        <v>73</v>
      </c>
      <c r="G532" t="s">
        <v>37</v>
      </c>
      <c r="H532" s="1">
        <v>43812.227777777778</v>
      </c>
      <c r="I532" t="s">
        <v>1649</v>
      </c>
      <c r="J532" t="s">
        <v>2332</v>
      </c>
      <c r="K532" t="s">
        <v>40</v>
      </c>
      <c r="L532" t="s">
        <v>49</v>
      </c>
      <c r="M532" t="s">
        <v>43</v>
      </c>
      <c r="N532" t="s">
        <v>120</v>
      </c>
      <c r="O532">
        <v>82468</v>
      </c>
      <c r="P532">
        <v>59260</v>
      </c>
      <c r="Q532">
        <v>148</v>
      </c>
      <c r="R532">
        <v>16181</v>
      </c>
      <c r="S532">
        <v>34588</v>
      </c>
      <c r="T532">
        <v>3761</v>
      </c>
      <c r="U532">
        <v>18407</v>
      </c>
      <c r="V532">
        <v>0</v>
      </c>
      <c r="W532">
        <v>1629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875</v>
      </c>
      <c r="AF532">
        <v>0</v>
      </c>
    </row>
    <row r="533" spans="1:32" x14ac:dyDescent="0.25">
      <c r="A533" t="s">
        <v>2337</v>
      </c>
      <c r="B533" t="s">
        <v>162</v>
      </c>
      <c r="C533" t="s">
        <v>2338</v>
      </c>
      <c r="D533" t="s">
        <v>1103</v>
      </c>
      <c r="E533" t="s">
        <v>165</v>
      </c>
      <c r="F533" t="s">
        <v>73</v>
      </c>
      <c r="G533" t="s">
        <v>54</v>
      </c>
      <c r="H533" s="1">
        <v>43812.179166666669</v>
      </c>
      <c r="I533" t="s">
        <v>2339</v>
      </c>
      <c r="J533" t="s">
        <v>2340</v>
      </c>
      <c r="K533" t="s">
        <v>57</v>
      </c>
      <c r="L533" t="s">
        <v>41</v>
      </c>
      <c r="M533" t="s">
        <v>42</v>
      </c>
      <c r="N533" t="s">
        <v>43</v>
      </c>
      <c r="O533">
        <v>74899</v>
      </c>
      <c r="P533">
        <v>49505</v>
      </c>
      <c r="Q533">
        <v>198</v>
      </c>
      <c r="R533">
        <v>13545</v>
      </c>
      <c r="S533">
        <v>13767</v>
      </c>
      <c r="T533">
        <v>27312</v>
      </c>
      <c r="U533">
        <v>4149</v>
      </c>
      <c r="V533">
        <v>1479</v>
      </c>
      <c r="W533">
        <v>2107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691</v>
      </c>
      <c r="AF533">
        <v>0</v>
      </c>
    </row>
    <row r="534" spans="1:32" x14ac:dyDescent="0.25">
      <c r="A534" t="s">
        <v>2341</v>
      </c>
      <c r="B534" t="s">
        <v>162</v>
      </c>
      <c r="C534" t="s">
        <v>2342</v>
      </c>
      <c r="D534" t="s">
        <v>1103</v>
      </c>
      <c r="E534" t="s">
        <v>165</v>
      </c>
      <c r="F534" t="s">
        <v>73</v>
      </c>
      <c r="G534" t="s">
        <v>37</v>
      </c>
      <c r="H534" s="1">
        <v>43812.190972222219</v>
      </c>
      <c r="I534" t="s">
        <v>1513</v>
      </c>
      <c r="J534" t="s">
        <v>2343</v>
      </c>
      <c r="K534" t="s">
        <v>40</v>
      </c>
      <c r="L534" t="s">
        <v>49</v>
      </c>
      <c r="M534" t="s">
        <v>43</v>
      </c>
      <c r="N534" t="s">
        <v>42</v>
      </c>
      <c r="O534">
        <v>74673</v>
      </c>
      <c r="P534">
        <v>55347</v>
      </c>
      <c r="Q534">
        <v>228</v>
      </c>
      <c r="R534">
        <v>9985</v>
      </c>
      <c r="S534">
        <v>27324</v>
      </c>
      <c r="T534">
        <v>17339</v>
      </c>
      <c r="U534">
        <v>9992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692</v>
      </c>
      <c r="AF534">
        <v>0</v>
      </c>
    </row>
    <row r="535" spans="1:32" x14ac:dyDescent="0.25">
      <c r="A535" t="s">
        <v>224</v>
      </c>
      <c r="B535" t="s">
        <v>225</v>
      </c>
      <c r="C535" t="s">
        <v>226</v>
      </c>
      <c r="D535" t="s">
        <v>227</v>
      </c>
      <c r="E535" t="s">
        <v>227</v>
      </c>
      <c r="F535" t="s">
        <v>227</v>
      </c>
      <c r="G535" t="s">
        <v>54</v>
      </c>
      <c r="H535" s="1">
        <v>43812.130555555559</v>
      </c>
      <c r="I535" t="s">
        <v>228</v>
      </c>
      <c r="J535" t="s">
        <v>229</v>
      </c>
      <c r="K535" t="s">
        <v>40</v>
      </c>
      <c r="L535" t="s">
        <v>230</v>
      </c>
      <c r="M535" t="s">
        <v>231</v>
      </c>
      <c r="N535" t="s">
        <v>232</v>
      </c>
      <c r="O535">
        <v>66245</v>
      </c>
      <c r="P535">
        <v>42445</v>
      </c>
      <c r="Q535">
        <v>169</v>
      </c>
      <c r="R535">
        <v>1819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20874</v>
      </c>
      <c r="AA535">
        <v>0</v>
      </c>
      <c r="AB535">
        <v>0</v>
      </c>
      <c r="AC535">
        <v>2516</v>
      </c>
      <c r="AD535">
        <v>19055</v>
      </c>
      <c r="AE535">
        <v>0</v>
      </c>
      <c r="AF535">
        <v>0</v>
      </c>
    </row>
    <row r="536" spans="1:32" x14ac:dyDescent="0.25">
      <c r="A536" t="s">
        <v>233</v>
      </c>
      <c r="B536" t="s">
        <v>225</v>
      </c>
      <c r="C536" t="s">
        <v>234</v>
      </c>
      <c r="D536" t="s">
        <v>227</v>
      </c>
      <c r="E536" t="s">
        <v>227</v>
      </c>
      <c r="F536" t="s">
        <v>227</v>
      </c>
      <c r="G536" t="s">
        <v>54</v>
      </c>
      <c r="H536" s="1">
        <v>43812.122916666667</v>
      </c>
      <c r="I536" t="s">
        <v>184</v>
      </c>
      <c r="J536" t="s">
        <v>235</v>
      </c>
      <c r="K536" t="s">
        <v>40</v>
      </c>
      <c r="L536" t="s">
        <v>236</v>
      </c>
      <c r="M536" t="s">
        <v>237</v>
      </c>
      <c r="N536" t="s">
        <v>231</v>
      </c>
      <c r="O536">
        <v>72225</v>
      </c>
      <c r="P536">
        <v>49037</v>
      </c>
      <c r="Q536">
        <v>388</v>
      </c>
      <c r="R536">
        <v>1943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21135</v>
      </c>
      <c r="AA536">
        <v>23078</v>
      </c>
      <c r="AB536">
        <v>0</v>
      </c>
      <c r="AC536">
        <v>0</v>
      </c>
      <c r="AD536">
        <v>4824</v>
      </c>
      <c r="AE536">
        <v>0</v>
      </c>
      <c r="AF536">
        <v>0</v>
      </c>
    </row>
    <row r="537" spans="1:32" x14ac:dyDescent="0.25">
      <c r="A537" t="s">
        <v>238</v>
      </c>
      <c r="B537" t="s">
        <v>225</v>
      </c>
      <c r="C537" t="s">
        <v>239</v>
      </c>
      <c r="D537" t="s">
        <v>227</v>
      </c>
      <c r="E537" t="s">
        <v>227</v>
      </c>
      <c r="F537" t="s">
        <v>227</v>
      </c>
      <c r="G537" t="s">
        <v>54</v>
      </c>
      <c r="H537" s="1">
        <v>43812.154861111114</v>
      </c>
      <c r="I537" t="s">
        <v>240</v>
      </c>
      <c r="J537" t="s">
        <v>241</v>
      </c>
      <c r="K537" t="s">
        <v>57</v>
      </c>
      <c r="L537" t="s">
        <v>242</v>
      </c>
      <c r="M537" t="s">
        <v>243</v>
      </c>
      <c r="N537" t="s">
        <v>231</v>
      </c>
      <c r="O537">
        <v>69984</v>
      </c>
      <c r="P537">
        <v>47352</v>
      </c>
      <c r="Q537">
        <v>172</v>
      </c>
      <c r="R537">
        <v>15401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11678</v>
      </c>
      <c r="AA537">
        <v>0</v>
      </c>
      <c r="AB537">
        <v>27079</v>
      </c>
      <c r="AC537">
        <v>1259</v>
      </c>
      <c r="AD537">
        <v>6786</v>
      </c>
      <c r="AE537">
        <v>550</v>
      </c>
      <c r="AF537">
        <v>0</v>
      </c>
    </row>
    <row r="538" spans="1:32" x14ac:dyDescent="0.25">
      <c r="A538" t="s">
        <v>244</v>
      </c>
      <c r="B538" t="s">
        <v>225</v>
      </c>
      <c r="C538" t="s">
        <v>245</v>
      </c>
      <c r="D538" t="s">
        <v>227</v>
      </c>
      <c r="E538" t="s">
        <v>227</v>
      </c>
      <c r="F538" t="s">
        <v>227</v>
      </c>
      <c r="G538" t="s">
        <v>54</v>
      </c>
      <c r="H538" s="1">
        <v>43812.118055555555</v>
      </c>
      <c r="I538" t="s">
        <v>246</v>
      </c>
      <c r="J538" t="s">
        <v>247</v>
      </c>
      <c r="K538" t="s">
        <v>40</v>
      </c>
      <c r="L538" t="s">
        <v>248</v>
      </c>
      <c r="M538" t="s">
        <v>237</v>
      </c>
      <c r="N538" t="s">
        <v>249</v>
      </c>
      <c r="O538">
        <v>65644</v>
      </c>
      <c r="P538">
        <v>38782</v>
      </c>
      <c r="Q538">
        <v>206</v>
      </c>
      <c r="R538">
        <v>14672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5220</v>
      </c>
      <c r="AA538">
        <v>20866</v>
      </c>
      <c r="AB538">
        <v>2985</v>
      </c>
      <c r="AC538">
        <v>0</v>
      </c>
      <c r="AD538">
        <v>1882</v>
      </c>
      <c r="AE538">
        <v>7829</v>
      </c>
      <c r="AF538">
        <v>0</v>
      </c>
    </row>
    <row r="539" spans="1:32" x14ac:dyDescent="0.25">
      <c r="A539" t="s">
        <v>832</v>
      </c>
      <c r="B539" t="s">
        <v>225</v>
      </c>
      <c r="C539" t="s">
        <v>833</v>
      </c>
      <c r="D539" t="s">
        <v>227</v>
      </c>
      <c r="E539" t="s">
        <v>227</v>
      </c>
      <c r="F539" t="s">
        <v>227</v>
      </c>
      <c r="G539" t="s">
        <v>37</v>
      </c>
      <c r="H539" s="1">
        <v>43812.13958333333</v>
      </c>
      <c r="I539" t="s">
        <v>834</v>
      </c>
      <c r="J539" t="s">
        <v>835</v>
      </c>
      <c r="K539" t="s">
        <v>40</v>
      </c>
      <c r="L539" t="s">
        <v>230</v>
      </c>
      <c r="M539" t="s">
        <v>231</v>
      </c>
      <c r="N539" t="s">
        <v>232</v>
      </c>
      <c r="O539">
        <v>64830</v>
      </c>
      <c r="P539">
        <v>37261</v>
      </c>
      <c r="Q539">
        <v>170</v>
      </c>
      <c r="R539">
        <v>6706</v>
      </c>
      <c r="S539">
        <v>1043</v>
      </c>
      <c r="T539">
        <v>0</v>
      </c>
      <c r="U539">
        <v>0</v>
      </c>
      <c r="V539">
        <v>0</v>
      </c>
      <c r="W539">
        <v>685</v>
      </c>
      <c r="X539">
        <v>0</v>
      </c>
      <c r="Y539">
        <v>0</v>
      </c>
      <c r="Z539">
        <v>16871</v>
      </c>
      <c r="AA539">
        <v>2120</v>
      </c>
      <c r="AB539">
        <v>902</v>
      </c>
      <c r="AC539">
        <v>5475</v>
      </c>
      <c r="AD539">
        <v>10165</v>
      </c>
      <c r="AE539">
        <v>0</v>
      </c>
      <c r="AF539">
        <v>0</v>
      </c>
    </row>
    <row r="540" spans="1:32" x14ac:dyDescent="0.25">
      <c r="A540" t="s">
        <v>860</v>
      </c>
      <c r="B540" t="s">
        <v>225</v>
      </c>
      <c r="C540" t="s">
        <v>861</v>
      </c>
      <c r="D540" t="s">
        <v>227</v>
      </c>
      <c r="E540" t="s">
        <v>227</v>
      </c>
      <c r="F540" t="s">
        <v>227</v>
      </c>
      <c r="G540" t="s">
        <v>37</v>
      </c>
      <c r="H540" s="1">
        <v>43812.125694444447</v>
      </c>
      <c r="I540" t="s">
        <v>862</v>
      </c>
      <c r="J540" t="s">
        <v>863</v>
      </c>
      <c r="K540" t="s">
        <v>40</v>
      </c>
      <c r="L540" t="s">
        <v>230</v>
      </c>
      <c r="M540" t="s">
        <v>231</v>
      </c>
      <c r="N540" t="s">
        <v>243</v>
      </c>
      <c r="O540">
        <v>69246</v>
      </c>
      <c r="P540">
        <v>39302</v>
      </c>
      <c r="Q540">
        <v>193</v>
      </c>
      <c r="R540">
        <v>9607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15765</v>
      </c>
      <c r="AA540">
        <v>6128</v>
      </c>
      <c r="AB540">
        <v>6158</v>
      </c>
      <c r="AC540">
        <v>3599</v>
      </c>
      <c r="AD540">
        <v>5921</v>
      </c>
      <c r="AE540">
        <v>1731</v>
      </c>
      <c r="AF540">
        <v>0</v>
      </c>
    </row>
    <row r="541" spans="1:32" x14ac:dyDescent="0.25">
      <c r="A541" t="s">
        <v>963</v>
      </c>
      <c r="B541" t="s">
        <v>225</v>
      </c>
      <c r="C541" t="s">
        <v>964</v>
      </c>
      <c r="D541" t="s">
        <v>227</v>
      </c>
      <c r="E541" t="s">
        <v>227</v>
      </c>
      <c r="F541" t="s">
        <v>227</v>
      </c>
      <c r="G541" t="s">
        <v>37</v>
      </c>
      <c r="H541" s="1">
        <v>43812.290972222225</v>
      </c>
      <c r="I541" t="s">
        <v>636</v>
      </c>
      <c r="J541" t="s">
        <v>965</v>
      </c>
      <c r="K541" t="s">
        <v>57</v>
      </c>
      <c r="L541" t="s">
        <v>248</v>
      </c>
      <c r="M541" t="s">
        <v>237</v>
      </c>
      <c r="N541" t="s">
        <v>966</v>
      </c>
      <c r="O541">
        <v>72848</v>
      </c>
      <c r="P541">
        <v>50762</v>
      </c>
      <c r="Q541">
        <v>324</v>
      </c>
      <c r="R541">
        <v>57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21986</v>
      </c>
      <c r="AB541">
        <v>3446</v>
      </c>
      <c r="AC541">
        <v>21929</v>
      </c>
      <c r="AD541">
        <v>2650</v>
      </c>
      <c r="AE541">
        <v>751</v>
      </c>
      <c r="AF541">
        <v>0</v>
      </c>
    </row>
    <row r="542" spans="1:32" x14ac:dyDescent="0.25">
      <c r="A542" t="s">
        <v>979</v>
      </c>
      <c r="B542" t="s">
        <v>225</v>
      </c>
      <c r="C542" t="s">
        <v>980</v>
      </c>
      <c r="D542" t="s">
        <v>227</v>
      </c>
      <c r="E542" t="s">
        <v>227</v>
      </c>
      <c r="F542" t="s">
        <v>227</v>
      </c>
      <c r="G542" t="s">
        <v>37</v>
      </c>
      <c r="H542" s="1">
        <v>43812.175694444442</v>
      </c>
      <c r="I542" t="s">
        <v>981</v>
      </c>
      <c r="J542" t="s">
        <v>772</v>
      </c>
      <c r="K542" t="s">
        <v>40</v>
      </c>
      <c r="L542" t="s">
        <v>982</v>
      </c>
      <c r="M542" t="s">
        <v>243</v>
      </c>
      <c r="N542" t="s">
        <v>237</v>
      </c>
      <c r="O542">
        <v>74346</v>
      </c>
      <c r="P542">
        <v>47144</v>
      </c>
      <c r="Q542">
        <v>226</v>
      </c>
      <c r="R542">
        <v>17110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4773</v>
      </c>
      <c r="AA542">
        <v>9771</v>
      </c>
      <c r="AB542">
        <v>26881</v>
      </c>
      <c r="AC542">
        <v>1088</v>
      </c>
      <c r="AD542">
        <v>1267</v>
      </c>
      <c r="AE542">
        <v>3364</v>
      </c>
      <c r="AF542">
        <v>0</v>
      </c>
    </row>
    <row r="543" spans="1:32" x14ac:dyDescent="0.25">
      <c r="A543" t="s">
        <v>1280</v>
      </c>
      <c r="B543" t="s">
        <v>225</v>
      </c>
      <c r="C543" t="s">
        <v>1281</v>
      </c>
      <c r="D543" t="s">
        <v>227</v>
      </c>
      <c r="E543" t="s">
        <v>227</v>
      </c>
      <c r="F543" t="s">
        <v>227</v>
      </c>
      <c r="G543" t="s">
        <v>37</v>
      </c>
      <c r="H543" s="1">
        <v>43812.19027777778</v>
      </c>
      <c r="I543" t="s">
        <v>1282</v>
      </c>
      <c r="J543" t="s">
        <v>1283</v>
      </c>
      <c r="K543" t="s">
        <v>40</v>
      </c>
      <c r="L543" t="s">
        <v>230</v>
      </c>
      <c r="M543" t="s">
        <v>231</v>
      </c>
      <c r="N543" t="s">
        <v>232</v>
      </c>
      <c r="O543">
        <v>75735</v>
      </c>
      <c r="P543">
        <v>45405</v>
      </c>
      <c r="Q543">
        <v>184</v>
      </c>
      <c r="R543">
        <v>6499</v>
      </c>
      <c r="S543">
        <v>955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19586</v>
      </c>
      <c r="AA543">
        <v>1098</v>
      </c>
      <c r="AB543">
        <v>1758</v>
      </c>
      <c r="AC543">
        <v>8606</v>
      </c>
      <c r="AD543">
        <v>13087</v>
      </c>
      <c r="AE543">
        <v>315</v>
      </c>
      <c r="AF543">
        <v>0</v>
      </c>
    </row>
    <row r="544" spans="1:32" x14ac:dyDescent="0.25">
      <c r="A544" t="s">
        <v>1445</v>
      </c>
      <c r="B544" t="s">
        <v>225</v>
      </c>
      <c r="C544" t="s">
        <v>1446</v>
      </c>
      <c r="D544" t="s">
        <v>227</v>
      </c>
      <c r="E544" t="s">
        <v>227</v>
      </c>
      <c r="F544" t="s">
        <v>227</v>
      </c>
      <c r="G544" t="s">
        <v>37</v>
      </c>
      <c r="H544" s="1">
        <v>43812.121527777781</v>
      </c>
      <c r="I544" t="s">
        <v>1447</v>
      </c>
      <c r="J544" t="s">
        <v>1448</v>
      </c>
      <c r="K544" t="s">
        <v>40</v>
      </c>
      <c r="L544" t="s">
        <v>248</v>
      </c>
      <c r="M544" t="s">
        <v>237</v>
      </c>
      <c r="N544" t="s">
        <v>231</v>
      </c>
      <c r="O544">
        <v>70449</v>
      </c>
      <c r="P544">
        <v>44620</v>
      </c>
      <c r="Q544">
        <v>348</v>
      </c>
      <c r="R544">
        <v>9537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10936</v>
      </c>
      <c r="AA544">
        <v>20473</v>
      </c>
      <c r="AB544">
        <v>6384</v>
      </c>
      <c r="AC544">
        <v>2611</v>
      </c>
      <c r="AD544">
        <v>3526</v>
      </c>
      <c r="AE544">
        <v>690</v>
      </c>
      <c r="AF544">
        <v>0</v>
      </c>
    </row>
    <row r="545" spans="1:32" x14ac:dyDescent="0.25">
      <c r="A545" t="s">
        <v>1524</v>
      </c>
      <c r="B545" t="s">
        <v>225</v>
      </c>
      <c r="C545" t="s">
        <v>1525</v>
      </c>
      <c r="D545" t="s">
        <v>227</v>
      </c>
      <c r="E545" t="s">
        <v>227</v>
      </c>
      <c r="F545" t="s">
        <v>227</v>
      </c>
      <c r="G545" t="s">
        <v>37</v>
      </c>
      <c r="H545" s="1">
        <v>43812.211805555555</v>
      </c>
      <c r="I545" t="s">
        <v>1526</v>
      </c>
      <c r="J545" t="s">
        <v>88</v>
      </c>
      <c r="K545" t="s">
        <v>40</v>
      </c>
      <c r="L545" t="s">
        <v>248</v>
      </c>
      <c r="M545" t="s">
        <v>237</v>
      </c>
      <c r="N545" t="s">
        <v>231</v>
      </c>
      <c r="O545">
        <v>81226</v>
      </c>
      <c r="P545">
        <v>50779</v>
      </c>
      <c r="Q545">
        <v>341</v>
      </c>
      <c r="R545">
        <v>9287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11000</v>
      </c>
      <c r="AA545">
        <v>20287</v>
      </c>
      <c r="AB545">
        <v>9449</v>
      </c>
      <c r="AC545">
        <v>4204</v>
      </c>
      <c r="AD545">
        <v>4211</v>
      </c>
      <c r="AE545">
        <v>1628</v>
      </c>
      <c r="AF545">
        <v>0</v>
      </c>
    </row>
    <row r="546" spans="1:32" x14ac:dyDescent="0.25">
      <c r="A546" t="s">
        <v>1540</v>
      </c>
      <c r="B546" t="s">
        <v>225</v>
      </c>
      <c r="C546" t="s">
        <v>1541</v>
      </c>
      <c r="D546" t="s">
        <v>227</v>
      </c>
      <c r="E546" t="s">
        <v>227</v>
      </c>
      <c r="F546" t="s">
        <v>227</v>
      </c>
      <c r="G546" t="s">
        <v>37</v>
      </c>
      <c r="H546" s="1">
        <v>43812.20416666667</v>
      </c>
      <c r="I546" t="s">
        <v>350</v>
      </c>
      <c r="J546" t="s">
        <v>1542</v>
      </c>
      <c r="K546" t="s">
        <v>40</v>
      </c>
      <c r="L546" t="s">
        <v>230</v>
      </c>
      <c r="M546" t="s">
        <v>231</v>
      </c>
      <c r="N546" t="s">
        <v>966</v>
      </c>
      <c r="O546">
        <v>77134</v>
      </c>
      <c r="P546">
        <v>44051</v>
      </c>
      <c r="Q546">
        <v>304</v>
      </c>
      <c r="R546">
        <v>12721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20860</v>
      </c>
      <c r="AA546">
        <v>5632</v>
      </c>
      <c r="AB546">
        <v>2943</v>
      </c>
      <c r="AC546">
        <v>8139</v>
      </c>
      <c r="AD546">
        <v>6231</v>
      </c>
      <c r="AE546">
        <v>246</v>
      </c>
      <c r="AF546">
        <v>0</v>
      </c>
    </row>
    <row r="547" spans="1:32" x14ac:dyDescent="0.25">
      <c r="A547" t="s">
        <v>1556</v>
      </c>
      <c r="B547" t="s">
        <v>225</v>
      </c>
      <c r="C547" t="s">
        <v>1557</v>
      </c>
      <c r="D547" t="s">
        <v>227</v>
      </c>
      <c r="E547" t="s">
        <v>227</v>
      </c>
      <c r="F547" t="s">
        <v>227</v>
      </c>
      <c r="G547" t="s">
        <v>37</v>
      </c>
      <c r="H547" s="1">
        <v>43812.077777777777</v>
      </c>
      <c r="I547" t="s">
        <v>38</v>
      </c>
      <c r="J547" t="s">
        <v>1558</v>
      </c>
      <c r="K547" t="s">
        <v>40</v>
      </c>
      <c r="L547" t="s">
        <v>1559</v>
      </c>
      <c r="M547" t="s">
        <v>232</v>
      </c>
      <c r="N547" t="s">
        <v>231</v>
      </c>
      <c r="O547">
        <v>67099</v>
      </c>
      <c r="P547">
        <v>40643</v>
      </c>
      <c r="Q547">
        <v>172</v>
      </c>
      <c r="R547">
        <v>2968</v>
      </c>
      <c r="S547">
        <v>1959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15390</v>
      </c>
      <c r="AA547">
        <v>0</v>
      </c>
      <c r="AB547">
        <v>0</v>
      </c>
      <c r="AC547">
        <v>4936</v>
      </c>
      <c r="AD547">
        <v>18358</v>
      </c>
      <c r="AE547">
        <v>0</v>
      </c>
      <c r="AF547">
        <v>0</v>
      </c>
    </row>
    <row r="548" spans="1:32" x14ac:dyDescent="0.25">
      <c r="A548" t="s">
        <v>1896</v>
      </c>
      <c r="B548" t="s">
        <v>225</v>
      </c>
      <c r="C548" t="s">
        <v>1897</v>
      </c>
      <c r="D548" t="s">
        <v>227</v>
      </c>
      <c r="E548" t="s">
        <v>227</v>
      </c>
      <c r="F548" t="s">
        <v>227</v>
      </c>
      <c r="G548" t="s">
        <v>37</v>
      </c>
      <c r="H548" s="1">
        <v>43812.140972222223</v>
      </c>
      <c r="I548" t="s">
        <v>246</v>
      </c>
      <c r="J548" t="s">
        <v>1898</v>
      </c>
      <c r="K548" t="s">
        <v>40</v>
      </c>
      <c r="L548" t="s">
        <v>230</v>
      </c>
      <c r="M548" t="s">
        <v>231</v>
      </c>
      <c r="N548" t="s">
        <v>966</v>
      </c>
      <c r="O548">
        <v>71711</v>
      </c>
      <c r="P548">
        <v>42974</v>
      </c>
      <c r="Q548">
        <v>214</v>
      </c>
      <c r="R548">
        <v>2689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15149</v>
      </c>
      <c r="AA548">
        <v>4887</v>
      </c>
      <c r="AB548">
        <v>2288</v>
      </c>
      <c r="AC548">
        <v>12460</v>
      </c>
      <c r="AD548">
        <v>8190</v>
      </c>
      <c r="AE548">
        <v>0</v>
      </c>
      <c r="AF548">
        <v>0</v>
      </c>
    </row>
    <row r="549" spans="1:32" x14ac:dyDescent="0.25">
      <c r="A549" t="s">
        <v>1913</v>
      </c>
      <c r="B549" t="s">
        <v>225</v>
      </c>
      <c r="C549" t="s">
        <v>1914</v>
      </c>
      <c r="D549" t="s">
        <v>227</v>
      </c>
      <c r="E549" t="s">
        <v>227</v>
      </c>
      <c r="F549" t="s">
        <v>227</v>
      </c>
      <c r="G549" t="s">
        <v>37</v>
      </c>
      <c r="H549" s="1">
        <v>43812.145138888889</v>
      </c>
      <c r="I549" t="s">
        <v>367</v>
      </c>
      <c r="J549" t="s">
        <v>1915</v>
      </c>
      <c r="K549" t="s">
        <v>40</v>
      </c>
      <c r="L549" t="s">
        <v>248</v>
      </c>
      <c r="M549" t="s">
        <v>237</v>
      </c>
      <c r="N549" t="s">
        <v>243</v>
      </c>
      <c r="O549">
        <v>79175</v>
      </c>
      <c r="P549">
        <v>49762</v>
      </c>
      <c r="Q549">
        <v>209</v>
      </c>
      <c r="R549">
        <v>1620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7619</v>
      </c>
      <c r="AA549">
        <v>16137</v>
      </c>
      <c r="AB549">
        <v>14517</v>
      </c>
      <c r="AC549">
        <v>3307</v>
      </c>
      <c r="AD549">
        <v>6916</v>
      </c>
      <c r="AE549">
        <v>1266</v>
      </c>
      <c r="AF549">
        <v>0</v>
      </c>
    </row>
    <row r="550" spans="1:32" x14ac:dyDescent="0.25">
      <c r="A550" t="s">
        <v>2033</v>
      </c>
      <c r="B550" t="s">
        <v>225</v>
      </c>
      <c r="C550" t="s">
        <v>2034</v>
      </c>
      <c r="D550" t="s">
        <v>227</v>
      </c>
      <c r="E550" t="s">
        <v>227</v>
      </c>
      <c r="F550" t="s">
        <v>227</v>
      </c>
      <c r="G550" t="s">
        <v>37</v>
      </c>
      <c r="H550" s="1">
        <v>43812.080555555556</v>
      </c>
      <c r="I550" t="s">
        <v>1665</v>
      </c>
      <c r="J550" t="s">
        <v>2035</v>
      </c>
      <c r="K550" t="s">
        <v>40</v>
      </c>
      <c r="L550" t="s">
        <v>230</v>
      </c>
      <c r="M550" t="s">
        <v>231</v>
      </c>
      <c r="N550" t="s">
        <v>232</v>
      </c>
      <c r="O550">
        <v>66928</v>
      </c>
      <c r="P550">
        <v>37485</v>
      </c>
      <c r="Q550">
        <v>175</v>
      </c>
      <c r="R550">
        <v>7071</v>
      </c>
      <c r="S550">
        <v>1476</v>
      </c>
      <c r="T550">
        <v>0</v>
      </c>
      <c r="U550">
        <v>0</v>
      </c>
      <c r="V550">
        <v>0</v>
      </c>
      <c r="W550">
        <v>790</v>
      </c>
      <c r="X550">
        <v>0</v>
      </c>
      <c r="Y550">
        <v>0</v>
      </c>
      <c r="Z550">
        <v>17705</v>
      </c>
      <c r="AA550">
        <v>555</v>
      </c>
      <c r="AB550">
        <v>1994</v>
      </c>
      <c r="AC550">
        <v>4023</v>
      </c>
      <c r="AD550">
        <v>10634</v>
      </c>
      <c r="AE550">
        <v>308</v>
      </c>
      <c r="AF550">
        <v>0</v>
      </c>
    </row>
    <row r="551" spans="1:32" x14ac:dyDescent="0.25">
      <c r="A551" t="s">
        <v>2140</v>
      </c>
      <c r="B551" t="s">
        <v>225</v>
      </c>
      <c r="C551" t="s">
        <v>2141</v>
      </c>
      <c r="D551" t="s">
        <v>227</v>
      </c>
      <c r="E551" t="s">
        <v>227</v>
      </c>
      <c r="F551" t="s">
        <v>227</v>
      </c>
      <c r="G551" t="s">
        <v>37</v>
      </c>
      <c r="H551" s="1">
        <v>43812.197222222225</v>
      </c>
      <c r="I551" t="s">
        <v>2142</v>
      </c>
      <c r="J551" t="s">
        <v>2143</v>
      </c>
      <c r="K551" t="s">
        <v>57</v>
      </c>
      <c r="L551" t="s">
        <v>230</v>
      </c>
      <c r="M551" t="s">
        <v>231</v>
      </c>
      <c r="N551" t="s">
        <v>237</v>
      </c>
      <c r="O551">
        <v>82887</v>
      </c>
      <c r="P551">
        <v>50045</v>
      </c>
      <c r="Q551">
        <v>303</v>
      </c>
      <c r="R551">
        <v>8210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20501</v>
      </c>
      <c r="AA551">
        <v>12291</v>
      </c>
      <c r="AB551">
        <v>4623</v>
      </c>
      <c r="AC551">
        <v>6197</v>
      </c>
      <c r="AD551">
        <v>6433</v>
      </c>
      <c r="AE551">
        <v>0</v>
      </c>
      <c r="AF551">
        <v>0</v>
      </c>
    </row>
    <row r="552" spans="1:32" x14ac:dyDescent="0.25">
      <c r="A552" t="s">
        <v>2258</v>
      </c>
      <c r="B552" t="s">
        <v>225</v>
      </c>
      <c r="C552" t="s">
        <v>2259</v>
      </c>
      <c r="D552" t="s">
        <v>227</v>
      </c>
      <c r="E552" t="s">
        <v>227</v>
      </c>
      <c r="F552" t="s">
        <v>227</v>
      </c>
      <c r="G552" t="s">
        <v>37</v>
      </c>
      <c r="H552" s="1">
        <v>43812.09652777778</v>
      </c>
      <c r="I552" t="s">
        <v>2260</v>
      </c>
      <c r="J552" t="s">
        <v>2261</v>
      </c>
      <c r="K552" t="s">
        <v>57</v>
      </c>
      <c r="L552" t="s">
        <v>248</v>
      </c>
      <c r="M552" t="s">
        <v>237</v>
      </c>
      <c r="N552" t="s">
        <v>231</v>
      </c>
      <c r="O552">
        <v>66259</v>
      </c>
      <c r="P552">
        <v>41186</v>
      </c>
      <c r="Q552">
        <v>189</v>
      </c>
      <c r="R552">
        <v>7478</v>
      </c>
      <c r="S552">
        <v>0</v>
      </c>
      <c r="T552">
        <v>0</v>
      </c>
      <c r="U552">
        <v>0</v>
      </c>
      <c r="V552">
        <v>0</v>
      </c>
      <c r="W552">
        <v>521</v>
      </c>
      <c r="X552">
        <v>0</v>
      </c>
      <c r="Y552">
        <v>0</v>
      </c>
      <c r="Z552">
        <v>9066</v>
      </c>
      <c r="AA552">
        <v>16544</v>
      </c>
      <c r="AB552">
        <v>7330</v>
      </c>
      <c r="AC552">
        <v>2774</v>
      </c>
      <c r="AD552">
        <v>3979</v>
      </c>
      <c r="AE552">
        <v>972</v>
      </c>
      <c r="AF552">
        <v>0</v>
      </c>
    </row>
    <row r="553" spans="1:32" x14ac:dyDescent="0.25">
      <c r="A553" t="s">
        <v>50</v>
      </c>
      <c r="B553" t="s">
        <v>51</v>
      </c>
      <c r="C553" t="s">
        <v>52</v>
      </c>
      <c r="D553" t="s">
        <v>53</v>
      </c>
      <c r="E553" t="s">
        <v>53</v>
      </c>
      <c r="F553" t="s">
        <v>53</v>
      </c>
      <c r="G553" t="s">
        <v>54</v>
      </c>
      <c r="H553" s="1">
        <v>43812.134027777778</v>
      </c>
      <c r="I553" t="s">
        <v>55</v>
      </c>
      <c r="J553" t="s">
        <v>56</v>
      </c>
      <c r="K553" t="s">
        <v>57</v>
      </c>
      <c r="L553" t="s">
        <v>58</v>
      </c>
      <c r="M553" t="s">
        <v>59</v>
      </c>
      <c r="N553" t="s">
        <v>43</v>
      </c>
      <c r="O553">
        <v>62489</v>
      </c>
      <c r="P553">
        <v>37413</v>
      </c>
      <c r="Q553">
        <v>72</v>
      </c>
      <c r="R553">
        <v>12670</v>
      </c>
      <c r="S553">
        <v>7535</v>
      </c>
      <c r="T553">
        <v>4939</v>
      </c>
      <c r="U553">
        <v>2846</v>
      </c>
      <c r="V553">
        <v>1008</v>
      </c>
      <c r="W553">
        <v>880</v>
      </c>
      <c r="X553">
        <v>20205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25">
      <c r="A554" t="s">
        <v>60</v>
      </c>
      <c r="B554" t="s">
        <v>51</v>
      </c>
      <c r="C554" t="s">
        <v>61</v>
      </c>
      <c r="D554" t="s">
        <v>53</v>
      </c>
      <c r="E554" t="s">
        <v>53</v>
      </c>
      <c r="F554" t="s">
        <v>53</v>
      </c>
      <c r="G554" t="s">
        <v>54</v>
      </c>
      <c r="H554" s="1">
        <v>43812.148611111108</v>
      </c>
      <c r="I554" t="s">
        <v>38</v>
      </c>
      <c r="J554" t="s">
        <v>62</v>
      </c>
      <c r="K554" t="s">
        <v>40</v>
      </c>
      <c r="L554" t="s">
        <v>63</v>
      </c>
      <c r="M554" t="s">
        <v>59</v>
      </c>
      <c r="N554" t="s">
        <v>43</v>
      </c>
      <c r="O554">
        <v>65719</v>
      </c>
      <c r="P554">
        <v>45638</v>
      </c>
      <c r="Q554">
        <v>131</v>
      </c>
      <c r="R554">
        <v>3990</v>
      </c>
      <c r="S554">
        <v>16398</v>
      </c>
      <c r="T554">
        <v>3834</v>
      </c>
      <c r="U554">
        <v>5018</v>
      </c>
      <c r="V554">
        <v>0</v>
      </c>
      <c r="W554">
        <v>0</v>
      </c>
      <c r="X554">
        <v>20388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25">
      <c r="A555" t="s">
        <v>64</v>
      </c>
      <c r="B555" t="s">
        <v>51</v>
      </c>
      <c r="C555" t="s">
        <v>65</v>
      </c>
      <c r="D555" t="s">
        <v>53</v>
      </c>
      <c r="E555" t="s">
        <v>53</v>
      </c>
      <c r="F555" t="s">
        <v>53</v>
      </c>
      <c r="G555" t="s">
        <v>37</v>
      </c>
      <c r="H555" s="1">
        <v>43812.124305555553</v>
      </c>
      <c r="I555" t="s">
        <v>66</v>
      </c>
      <c r="J555" t="s">
        <v>67</v>
      </c>
      <c r="K555" t="s">
        <v>40</v>
      </c>
      <c r="L555" t="s">
        <v>58</v>
      </c>
      <c r="M555" t="s">
        <v>59</v>
      </c>
      <c r="N555" t="s">
        <v>42</v>
      </c>
      <c r="O555">
        <v>64011</v>
      </c>
      <c r="P555">
        <v>39772</v>
      </c>
      <c r="Q555">
        <v>91</v>
      </c>
      <c r="R555">
        <v>5201</v>
      </c>
      <c r="S555">
        <v>7011</v>
      </c>
      <c r="T555">
        <v>12728</v>
      </c>
      <c r="U555">
        <v>1419</v>
      </c>
      <c r="V555">
        <v>0</v>
      </c>
      <c r="W555">
        <v>685</v>
      </c>
      <c r="X555">
        <v>17929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 t="s">
        <v>100</v>
      </c>
      <c r="B556" t="s">
        <v>51</v>
      </c>
      <c r="C556" t="s">
        <v>101</v>
      </c>
      <c r="D556" t="s">
        <v>53</v>
      </c>
      <c r="E556" t="s">
        <v>53</v>
      </c>
      <c r="F556" t="s">
        <v>53</v>
      </c>
      <c r="G556" t="s">
        <v>37</v>
      </c>
      <c r="H556" s="1">
        <v>43812.079861111109</v>
      </c>
      <c r="I556" t="s">
        <v>102</v>
      </c>
      <c r="J556" t="s">
        <v>103</v>
      </c>
      <c r="K556" t="s">
        <v>40</v>
      </c>
      <c r="L556" t="s">
        <v>63</v>
      </c>
      <c r="M556" t="s">
        <v>59</v>
      </c>
      <c r="N556" t="s">
        <v>43</v>
      </c>
      <c r="O556">
        <v>63952</v>
      </c>
      <c r="P556">
        <v>43170</v>
      </c>
      <c r="Q556">
        <v>92</v>
      </c>
      <c r="R556">
        <v>3795</v>
      </c>
      <c r="S556">
        <v>17421</v>
      </c>
      <c r="T556">
        <v>2051</v>
      </c>
      <c r="U556">
        <v>2482</v>
      </c>
      <c r="V556">
        <v>0</v>
      </c>
      <c r="W556">
        <v>0</v>
      </c>
      <c r="X556">
        <v>21216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25">
      <c r="A557" t="s">
        <v>111</v>
      </c>
      <c r="B557" t="s">
        <v>51</v>
      </c>
      <c r="C557" t="s">
        <v>112</v>
      </c>
      <c r="D557" t="s">
        <v>53</v>
      </c>
      <c r="E557" t="s">
        <v>53</v>
      </c>
      <c r="F557" t="s">
        <v>53</v>
      </c>
      <c r="G557" t="s">
        <v>37</v>
      </c>
      <c r="H557" s="1">
        <v>43812.238194444442</v>
      </c>
      <c r="I557" t="s">
        <v>113</v>
      </c>
      <c r="J557" t="s">
        <v>114</v>
      </c>
      <c r="K557" t="s">
        <v>40</v>
      </c>
      <c r="L557" t="s">
        <v>58</v>
      </c>
      <c r="M557" t="s">
        <v>59</v>
      </c>
      <c r="N557" t="s">
        <v>43</v>
      </c>
      <c r="O557">
        <v>66525</v>
      </c>
      <c r="P557">
        <v>48050</v>
      </c>
      <c r="Q557">
        <v>142</v>
      </c>
      <c r="R557">
        <v>4110</v>
      </c>
      <c r="S557">
        <v>16930</v>
      </c>
      <c r="T557">
        <v>3248</v>
      </c>
      <c r="U557">
        <v>6832</v>
      </c>
      <c r="V557">
        <v>0</v>
      </c>
      <c r="W557">
        <v>0</v>
      </c>
      <c r="X557">
        <v>21040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5">
      <c r="A558" t="s">
        <v>142</v>
      </c>
      <c r="B558" t="s">
        <v>51</v>
      </c>
      <c r="C558" t="s">
        <v>143</v>
      </c>
      <c r="D558" t="s">
        <v>53</v>
      </c>
      <c r="E558" t="s">
        <v>53</v>
      </c>
      <c r="F558" t="s">
        <v>53</v>
      </c>
      <c r="G558" t="s">
        <v>37</v>
      </c>
      <c r="H558" s="1">
        <v>43812.161111111112</v>
      </c>
      <c r="I558" t="s">
        <v>144</v>
      </c>
      <c r="J558" t="s">
        <v>145</v>
      </c>
      <c r="K558" t="s">
        <v>40</v>
      </c>
      <c r="L558" t="s">
        <v>63</v>
      </c>
      <c r="M558" t="s">
        <v>59</v>
      </c>
      <c r="N558" t="s">
        <v>43</v>
      </c>
      <c r="O558">
        <v>71970</v>
      </c>
      <c r="P558">
        <v>46592</v>
      </c>
      <c r="Q558">
        <v>138</v>
      </c>
      <c r="R558">
        <v>2329</v>
      </c>
      <c r="S558">
        <v>17943</v>
      </c>
      <c r="T558">
        <v>6219</v>
      </c>
      <c r="U558">
        <v>2158</v>
      </c>
      <c r="V558">
        <v>0</v>
      </c>
      <c r="W558">
        <v>0</v>
      </c>
      <c r="X558">
        <v>20272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25">
      <c r="A559" t="s">
        <v>151</v>
      </c>
      <c r="B559" t="s">
        <v>51</v>
      </c>
      <c r="C559" t="s">
        <v>152</v>
      </c>
      <c r="D559" t="s">
        <v>53</v>
      </c>
      <c r="E559" t="s">
        <v>53</v>
      </c>
      <c r="F559" t="s">
        <v>53</v>
      </c>
      <c r="G559" t="s">
        <v>37</v>
      </c>
      <c r="H559" s="1">
        <v>43812.210416666669</v>
      </c>
      <c r="I559" t="s">
        <v>153</v>
      </c>
      <c r="J559" t="s">
        <v>154</v>
      </c>
      <c r="K559" t="s">
        <v>40</v>
      </c>
      <c r="L559" t="s">
        <v>49</v>
      </c>
      <c r="M559" t="s">
        <v>43</v>
      </c>
      <c r="N559" t="s">
        <v>59</v>
      </c>
      <c r="O559">
        <v>66655</v>
      </c>
      <c r="P559">
        <v>42260</v>
      </c>
      <c r="Q559">
        <v>96</v>
      </c>
      <c r="R559">
        <v>4118</v>
      </c>
      <c r="S559">
        <v>21182</v>
      </c>
      <c r="T559">
        <v>1734</v>
      </c>
      <c r="U559">
        <v>2280</v>
      </c>
      <c r="V559">
        <v>0</v>
      </c>
      <c r="W559">
        <v>0</v>
      </c>
      <c r="X559">
        <v>17064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25">
      <c r="A560" t="s">
        <v>253</v>
      </c>
      <c r="B560" t="s">
        <v>51</v>
      </c>
      <c r="C560" t="s">
        <v>254</v>
      </c>
      <c r="D560" t="s">
        <v>53</v>
      </c>
      <c r="E560" t="s">
        <v>53</v>
      </c>
      <c r="F560" t="s">
        <v>53</v>
      </c>
      <c r="G560" t="s">
        <v>37</v>
      </c>
      <c r="H560" s="1">
        <v>43812.152777777781</v>
      </c>
      <c r="I560" t="s">
        <v>184</v>
      </c>
      <c r="J560" t="s">
        <v>255</v>
      </c>
      <c r="K560" t="s">
        <v>40</v>
      </c>
      <c r="L560" t="s">
        <v>49</v>
      </c>
      <c r="M560" t="s">
        <v>43</v>
      </c>
      <c r="N560" t="s">
        <v>59</v>
      </c>
      <c r="O560">
        <v>74518</v>
      </c>
      <c r="P560">
        <v>53146</v>
      </c>
      <c r="Q560">
        <v>170</v>
      </c>
      <c r="R560">
        <v>5148</v>
      </c>
      <c r="S560">
        <v>25747</v>
      </c>
      <c r="T560">
        <v>2513</v>
      </c>
      <c r="U560">
        <v>4287</v>
      </c>
      <c r="V560">
        <v>0</v>
      </c>
      <c r="W560">
        <v>0</v>
      </c>
      <c r="X560">
        <v>20599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25">
      <c r="A561" t="s">
        <v>515</v>
      </c>
      <c r="B561" t="s">
        <v>51</v>
      </c>
      <c r="C561" t="s">
        <v>516</v>
      </c>
      <c r="D561" t="s">
        <v>53</v>
      </c>
      <c r="E561" t="s">
        <v>53</v>
      </c>
      <c r="F561" t="s">
        <v>53</v>
      </c>
      <c r="G561" t="s">
        <v>37</v>
      </c>
      <c r="H561" s="1">
        <v>43812.225694444445</v>
      </c>
      <c r="I561" t="s">
        <v>433</v>
      </c>
      <c r="J561" t="s">
        <v>517</v>
      </c>
      <c r="K561" t="s">
        <v>40</v>
      </c>
      <c r="L561" t="s">
        <v>200</v>
      </c>
      <c r="M561" t="s">
        <v>120</v>
      </c>
      <c r="N561" t="s">
        <v>59</v>
      </c>
      <c r="O561">
        <v>46930</v>
      </c>
      <c r="P561">
        <v>31457</v>
      </c>
      <c r="Q561">
        <v>61</v>
      </c>
      <c r="R561">
        <v>204</v>
      </c>
      <c r="S561">
        <v>5176</v>
      </c>
      <c r="T561">
        <v>1936</v>
      </c>
      <c r="U561">
        <v>11705</v>
      </c>
      <c r="V561">
        <v>1139</v>
      </c>
      <c r="W561">
        <v>0</v>
      </c>
      <c r="X561">
        <v>11501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25">
      <c r="A562" t="s">
        <v>578</v>
      </c>
      <c r="B562" t="s">
        <v>51</v>
      </c>
      <c r="C562" t="s">
        <v>579</v>
      </c>
      <c r="D562" t="s">
        <v>53</v>
      </c>
      <c r="E562" t="s">
        <v>53</v>
      </c>
      <c r="F562" t="s">
        <v>53</v>
      </c>
      <c r="G562" t="s">
        <v>37</v>
      </c>
      <c r="H562" s="1">
        <v>43812.191666666666</v>
      </c>
      <c r="I562" t="s">
        <v>580</v>
      </c>
      <c r="J562" t="s">
        <v>581</v>
      </c>
      <c r="K562" t="s">
        <v>57</v>
      </c>
      <c r="L562" t="s">
        <v>58</v>
      </c>
      <c r="M562" t="s">
        <v>59</v>
      </c>
      <c r="N562" t="s">
        <v>43</v>
      </c>
      <c r="O562">
        <v>69742</v>
      </c>
      <c r="P562">
        <v>46534</v>
      </c>
      <c r="Q562">
        <v>105</v>
      </c>
      <c r="R562">
        <v>5304</v>
      </c>
      <c r="S562">
        <v>16182</v>
      </c>
      <c r="T562">
        <v>6583</v>
      </c>
      <c r="U562">
        <v>2283</v>
      </c>
      <c r="V562">
        <v>0</v>
      </c>
      <c r="W562">
        <v>0</v>
      </c>
      <c r="X562">
        <v>21486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25">
      <c r="A563" t="s">
        <v>676</v>
      </c>
      <c r="B563" t="s">
        <v>51</v>
      </c>
      <c r="C563" t="s">
        <v>677</v>
      </c>
      <c r="D563" t="s">
        <v>53</v>
      </c>
      <c r="E563" t="s">
        <v>53</v>
      </c>
      <c r="F563" t="s">
        <v>53</v>
      </c>
      <c r="G563" t="s">
        <v>54</v>
      </c>
      <c r="H563" s="1">
        <v>43812.148611111108</v>
      </c>
      <c r="I563" t="s">
        <v>678</v>
      </c>
      <c r="J563" t="s">
        <v>679</v>
      </c>
      <c r="K563" t="s">
        <v>40</v>
      </c>
      <c r="L563" t="s">
        <v>680</v>
      </c>
      <c r="M563" t="s">
        <v>59</v>
      </c>
      <c r="N563" t="s">
        <v>42</v>
      </c>
      <c r="O563">
        <v>72943</v>
      </c>
      <c r="P563">
        <v>48221</v>
      </c>
      <c r="Q563">
        <v>121</v>
      </c>
      <c r="R563">
        <v>5624</v>
      </c>
      <c r="S563">
        <v>6113</v>
      </c>
      <c r="T563">
        <v>17056</v>
      </c>
      <c r="U563">
        <v>1564</v>
      </c>
      <c r="V563">
        <v>0</v>
      </c>
      <c r="W563">
        <v>808</v>
      </c>
      <c r="X563">
        <v>22680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25">
      <c r="A564" t="s">
        <v>729</v>
      </c>
      <c r="B564" t="s">
        <v>51</v>
      </c>
      <c r="C564" t="s">
        <v>730</v>
      </c>
      <c r="D564" t="s">
        <v>53</v>
      </c>
      <c r="E564" t="s">
        <v>53</v>
      </c>
      <c r="F564" t="s">
        <v>53</v>
      </c>
      <c r="G564" t="s">
        <v>37</v>
      </c>
      <c r="H564" s="1">
        <v>43812.13958333333</v>
      </c>
      <c r="I564" t="s">
        <v>731</v>
      </c>
      <c r="J564" t="s">
        <v>732</v>
      </c>
      <c r="K564" t="s">
        <v>40</v>
      </c>
      <c r="L564" t="s">
        <v>58</v>
      </c>
      <c r="M564" t="s">
        <v>59</v>
      </c>
      <c r="N564" t="s">
        <v>42</v>
      </c>
      <c r="O564">
        <v>66079</v>
      </c>
      <c r="P564">
        <v>45686</v>
      </c>
      <c r="Q564">
        <v>143</v>
      </c>
      <c r="R564">
        <v>12976</v>
      </c>
      <c r="S564">
        <v>7380</v>
      </c>
      <c r="T564">
        <v>11182</v>
      </c>
      <c r="U564">
        <v>2966</v>
      </c>
      <c r="V564">
        <v>0</v>
      </c>
      <c r="W564">
        <v>0</v>
      </c>
      <c r="X564">
        <v>24158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25">
      <c r="A565" t="s">
        <v>798</v>
      </c>
      <c r="B565" t="s">
        <v>51</v>
      </c>
      <c r="C565" t="s">
        <v>799</v>
      </c>
      <c r="D565" t="s">
        <v>53</v>
      </c>
      <c r="E565" t="s">
        <v>53</v>
      </c>
      <c r="F565" t="s">
        <v>53</v>
      </c>
      <c r="G565" t="s">
        <v>37</v>
      </c>
      <c r="H565" s="1">
        <v>43812.171527777777</v>
      </c>
      <c r="I565" t="s">
        <v>800</v>
      </c>
      <c r="J565" t="s">
        <v>291</v>
      </c>
      <c r="K565" t="s">
        <v>40</v>
      </c>
      <c r="L565" t="s">
        <v>49</v>
      </c>
      <c r="M565" t="s">
        <v>43</v>
      </c>
      <c r="N565" t="s">
        <v>59</v>
      </c>
      <c r="O565">
        <v>74580</v>
      </c>
      <c r="P565">
        <v>51429</v>
      </c>
      <c r="Q565">
        <v>123</v>
      </c>
      <c r="R565">
        <v>1805</v>
      </c>
      <c r="S565">
        <v>22678</v>
      </c>
      <c r="T565">
        <v>4745</v>
      </c>
      <c r="U565">
        <v>3133</v>
      </c>
      <c r="V565">
        <v>0</v>
      </c>
      <c r="W565">
        <v>0</v>
      </c>
      <c r="X565">
        <v>20873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25">
      <c r="A566" t="s">
        <v>801</v>
      </c>
      <c r="B566" t="s">
        <v>51</v>
      </c>
      <c r="C566" t="s">
        <v>802</v>
      </c>
      <c r="D566" t="s">
        <v>53</v>
      </c>
      <c r="E566" t="s">
        <v>53</v>
      </c>
      <c r="F566" t="s">
        <v>53</v>
      </c>
      <c r="G566" t="s">
        <v>37</v>
      </c>
      <c r="H566" s="1">
        <v>43812.193055555559</v>
      </c>
      <c r="I566" t="s">
        <v>153</v>
      </c>
      <c r="J566" t="s">
        <v>803</v>
      </c>
      <c r="K566" t="s">
        <v>40</v>
      </c>
      <c r="L566" t="s">
        <v>49</v>
      </c>
      <c r="M566" t="s">
        <v>43</v>
      </c>
      <c r="N566" t="s">
        <v>59</v>
      </c>
      <c r="O566">
        <v>68330</v>
      </c>
      <c r="P566">
        <v>49153</v>
      </c>
      <c r="Q566">
        <v>142</v>
      </c>
      <c r="R566">
        <v>3781</v>
      </c>
      <c r="S566">
        <v>22611</v>
      </c>
      <c r="T566">
        <v>4172</v>
      </c>
      <c r="U566">
        <v>3540</v>
      </c>
      <c r="V566">
        <v>0</v>
      </c>
      <c r="W566">
        <v>0</v>
      </c>
      <c r="X566">
        <v>18830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25">
      <c r="A567" t="s">
        <v>804</v>
      </c>
      <c r="B567" t="s">
        <v>51</v>
      </c>
      <c r="C567" t="s">
        <v>805</v>
      </c>
      <c r="D567" t="s">
        <v>53</v>
      </c>
      <c r="E567" t="s">
        <v>53</v>
      </c>
      <c r="F567" t="s">
        <v>53</v>
      </c>
      <c r="G567" t="s">
        <v>54</v>
      </c>
      <c r="H567" s="1">
        <v>43812.150694444441</v>
      </c>
      <c r="I567" t="s">
        <v>218</v>
      </c>
      <c r="J567" t="s">
        <v>806</v>
      </c>
      <c r="K567" t="s">
        <v>40</v>
      </c>
      <c r="L567" t="s">
        <v>58</v>
      </c>
      <c r="M567" t="s">
        <v>59</v>
      </c>
      <c r="N567" t="s">
        <v>43</v>
      </c>
      <c r="O567">
        <v>66210</v>
      </c>
      <c r="P567">
        <v>45277</v>
      </c>
      <c r="Q567">
        <v>134</v>
      </c>
      <c r="R567">
        <v>13375</v>
      </c>
      <c r="S567">
        <v>10986</v>
      </c>
      <c r="T567">
        <v>6045</v>
      </c>
      <c r="U567">
        <v>3573</v>
      </c>
      <c r="V567">
        <v>0</v>
      </c>
      <c r="W567">
        <v>0</v>
      </c>
      <c r="X567">
        <v>24361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312</v>
      </c>
      <c r="AF567">
        <v>0</v>
      </c>
    </row>
    <row r="568" spans="1:32" x14ac:dyDescent="0.25">
      <c r="A568" t="s">
        <v>807</v>
      </c>
      <c r="B568" t="s">
        <v>51</v>
      </c>
      <c r="C568" t="s">
        <v>808</v>
      </c>
      <c r="D568" t="s">
        <v>53</v>
      </c>
      <c r="E568" t="s">
        <v>53</v>
      </c>
      <c r="F568" t="s">
        <v>53</v>
      </c>
      <c r="G568" t="s">
        <v>54</v>
      </c>
      <c r="H568" s="1">
        <v>43812.146527777775</v>
      </c>
      <c r="I568" t="s">
        <v>367</v>
      </c>
      <c r="J568" t="s">
        <v>809</v>
      </c>
      <c r="K568" t="s">
        <v>40</v>
      </c>
      <c r="L568" t="s">
        <v>58</v>
      </c>
      <c r="M568" t="s">
        <v>59</v>
      </c>
      <c r="N568" t="s">
        <v>42</v>
      </c>
      <c r="O568">
        <v>64431</v>
      </c>
      <c r="P568">
        <v>41579</v>
      </c>
      <c r="Q568">
        <v>92</v>
      </c>
      <c r="R568">
        <v>12259</v>
      </c>
      <c r="S568">
        <v>5149</v>
      </c>
      <c r="T568">
        <v>10096</v>
      </c>
      <c r="U568">
        <v>2468</v>
      </c>
      <c r="V568">
        <v>1271</v>
      </c>
      <c r="W568">
        <v>0</v>
      </c>
      <c r="X568">
        <v>22355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240</v>
      </c>
      <c r="AF568">
        <v>0</v>
      </c>
    </row>
    <row r="569" spans="1:32" x14ac:dyDescent="0.25">
      <c r="A569" t="s">
        <v>810</v>
      </c>
      <c r="B569" t="s">
        <v>51</v>
      </c>
      <c r="C569" t="s">
        <v>811</v>
      </c>
      <c r="D569" t="s">
        <v>53</v>
      </c>
      <c r="E569" t="s">
        <v>53</v>
      </c>
      <c r="F569" t="s">
        <v>53</v>
      </c>
      <c r="G569" t="s">
        <v>37</v>
      </c>
      <c r="H569" s="1">
        <v>43812.177083333336</v>
      </c>
      <c r="I569" t="s">
        <v>812</v>
      </c>
      <c r="J569" t="s">
        <v>813</v>
      </c>
      <c r="K569" t="s">
        <v>40</v>
      </c>
      <c r="L569" t="s">
        <v>58</v>
      </c>
      <c r="M569" t="s">
        <v>59</v>
      </c>
      <c r="N569" t="s">
        <v>42</v>
      </c>
      <c r="O569">
        <v>76652</v>
      </c>
      <c r="P569">
        <v>53482</v>
      </c>
      <c r="Q569">
        <v>130</v>
      </c>
      <c r="R569">
        <v>10699</v>
      </c>
      <c r="S569">
        <v>11207</v>
      </c>
      <c r="T569">
        <v>13028</v>
      </c>
      <c r="U569">
        <v>4262</v>
      </c>
      <c r="V569">
        <v>0</v>
      </c>
      <c r="W569">
        <v>1258</v>
      </c>
      <c r="X569">
        <v>23727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25">
      <c r="A570" t="s">
        <v>842</v>
      </c>
      <c r="B570" t="s">
        <v>51</v>
      </c>
      <c r="C570" t="s">
        <v>843</v>
      </c>
      <c r="D570" t="s">
        <v>53</v>
      </c>
      <c r="E570" t="s">
        <v>53</v>
      </c>
      <c r="F570" t="s">
        <v>53</v>
      </c>
      <c r="G570" t="s">
        <v>37</v>
      </c>
      <c r="H570" s="1">
        <v>43812.155555555553</v>
      </c>
      <c r="I570" t="s">
        <v>844</v>
      </c>
      <c r="J570" t="s">
        <v>845</v>
      </c>
      <c r="K570" t="s">
        <v>57</v>
      </c>
      <c r="L570" t="s">
        <v>846</v>
      </c>
      <c r="M570" t="s">
        <v>59</v>
      </c>
      <c r="N570" t="s">
        <v>120</v>
      </c>
      <c r="O570">
        <v>66075</v>
      </c>
      <c r="P570">
        <v>53031</v>
      </c>
      <c r="Q570">
        <v>80</v>
      </c>
      <c r="R570">
        <v>149</v>
      </c>
      <c r="S570">
        <v>7455</v>
      </c>
      <c r="T570">
        <v>4839</v>
      </c>
      <c r="U570">
        <v>19523</v>
      </c>
      <c r="V570">
        <v>0</v>
      </c>
      <c r="W570">
        <v>916</v>
      </c>
      <c r="X570">
        <v>19672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626</v>
      </c>
      <c r="AF570">
        <v>0</v>
      </c>
    </row>
    <row r="571" spans="1:32" x14ac:dyDescent="0.25">
      <c r="A571" t="s">
        <v>853</v>
      </c>
      <c r="B571" t="s">
        <v>51</v>
      </c>
      <c r="C571" t="s">
        <v>854</v>
      </c>
      <c r="D571" t="s">
        <v>53</v>
      </c>
      <c r="E571" t="s">
        <v>53</v>
      </c>
      <c r="F571" t="s">
        <v>53</v>
      </c>
      <c r="G571" t="s">
        <v>37</v>
      </c>
      <c r="H571" s="1">
        <v>43812.106944444444</v>
      </c>
      <c r="I571" t="s">
        <v>855</v>
      </c>
      <c r="J571" t="s">
        <v>856</v>
      </c>
      <c r="K571" t="s">
        <v>57</v>
      </c>
      <c r="L571" t="s">
        <v>58</v>
      </c>
      <c r="M571" t="s">
        <v>59</v>
      </c>
      <c r="N571" t="s">
        <v>42</v>
      </c>
      <c r="O571">
        <v>81224</v>
      </c>
      <c r="P571">
        <v>56337</v>
      </c>
      <c r="Q571">
        <v>137</v>
      </c>
      <c r="R571">
        <v>13322</v>
      </c>
      <c r="S571">
        <v>11961</v>
      </c>
      <c r="T571">
        <v>12791</v>
      </c>
      <c r="U571">
        <v>3760</v>
      </c>
      <c r="V571">
        <v>0</v>
      </c>
      <c r="W571">
        <v>1153</v>
      </c>
      <c r="X571">
        <v>26113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559</v>
      </c>
      <c r="AF571">
        <v>0</v>
      </c>
    </row>
    <row r="572" spans="1:32" x14ac:dyDescent="0.25">
      <c r="A572" t="s">
        <v>864</v>
      </c>
      <c r="B572" t="s">
        <v>51</v>
      </c>
      <c r="C572" t="s">
        <v>865</v>
      </c>
      <c r="D572" t="s">
        <v>53</v>
      </c>
      <c r="E572" t="s">
        <v>53</v>
      </c>
      <c r="F572" t="s">
        <v>53</v>
      </c>
      <c r="G572" t="s">
        <v>37</v>
      </c>
      <c r="H572" s="1">
        <v>43812.122916666667</v>
      </c>
      <c r="I572" t="s">
        <v>866</v>
      </c>
      <c r="J572" t="s">
        <v>867</v>
      </c>
      <c r="K572" t="s">
        <v>40</v>
      </c>
      <c r="L572" t="s">
        <v>680</v>
      </c>
      <c r="M572" t="s">
        <v>59</v>
      </c>
      <c r="N572" t="s">
        <v>42</v>
      </c>
      <c r="O572">
        <v>81600</v>
      </c>
      <c r="P572">
        <v>58513</v>
      </c>
      <c r="Q572">
        <v>114</v>
      </c>
      <c r="R572">
        <v>3886</v>
      </c>
      <c r="S572">
        <v>15523</v>
      </c>
      <c r="T572">
        <v>17270</v>
      </c>
      <c r="U572">
        <v>4071</v>
      </c>
      <c r="V572">
        <v>0</v>
      </c>
      <c r="W572">
        <v>0</v>
      </c>
      <c r="X572">
        <v>21156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493</v>
      </c>
      <c r="AF572">
        <v>0</v>
      </c>
    </row>
    <row r="573" spans="1:32" x14ac:dyDescent="0.25">
      <c r="A573" t="s">
        <v>868</v>
      </c>
      <c r="B573" t="s">
        <v>51</v>
      </c>
      <c r="C573" t="s">
        <v>869</v>
      </c>
      <c r="D573" t="s">
        <v>53</v>
      </c>
      <c r="E573" t="s">
        <v>53</v>
      </c>
      <c r="F573" t="s">
        <v>53</v>
      </c>
      <c r="G573" t="s">
        <v>37</v>
      </c>
      <c r="H573" s="1">
        <v>43812.12777777778</v>
      </c>
      <c r="I573" t="s">
        <v>870</v>
      </c>
      <c r="J573" t="s">
        <v>871</v>
      </c>
      <c r="K573" t="s">
        <v>57</v>
      </c>
      <c r="L573" t="s">
        <v>63</v>
      </c>
      <c r="M573" t="s">
        <v>59</v>
      </c>
      <c r="N573" t="s">
        <v>43</v>
      </c>
      <c r="O573">
        <v>72232</v>
      </c>
      <c r="P573">
        <v>55357</v>
      </c>
      <c r="Q573">
        <v>176</v>
      </c>
      <c r="R573">
        <v>5426</v>
      </c>
      <c r="S573">
        <v>19451</v>
      </c>
      <c r="T573">
        <v>6855</v>
      </c>
      <c r="U573">
        <v>4174</v>
      </c>
      <c r="V573">
        <v>0</v>
      </c>
      <c r="W573">
        <v>0</v>
      </c>
      <c r="X573">
        <v>24877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25">
      <c r="A574" t="s">
        <v>886</v>
      </c>
      <c r="B574" t="s">
        <v>51</v>
      </c>
      <c r="C574" t="s">
        <v>887</v>
      </c>
      <c r="D574" t="s">
        <v>53</v>
      </c>
      <c r="E574" t="s">
        <v>53</v>
      </c>
      <c r="F574" t="s">
        <v>53</v>
      </c>
      <c r="G574" t="s">
        <v>54</v>
      </c>
      <c r="H574" s="1">
        <v>43812.19027777778</v>
      </c>
      <c r="I574" t="s">
        <v>888</v>
      </c>
      <c r="J574" t="s">
        <v>889</v>
      </c>
      <c r="K574" t="s">
        <v>40</v>
      </c>
      <c r="L574" t="s">
        <v>58</v>
      </c>
      <c r="M574" t="s">
        <v>59</v>
      </c>
      <c r="N574" t="s">
        <v>42</v>
      </c>
      <c r="O574">
        <v>69424</v>
      </c>
      <c r="P574">
        <v>47815</v>
      </c>
      <c r="Q574">
        <v>142</v>
      </c>
      <c r="R574">
        <v>10417</v>
      </c>
      <c r="S574">
        <v>6549</v>
      </c>
      <c r="T574">
        <v>12748</v>
      </c>
      <c r="U574">
        <v>3289</v>
      </c>
      <c r="V574">
        <v>0</v>
      </c>
      <c r="W574">
        <v>2064</v>
      </c>
      <c r="X574">
        <v>23165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25">
      <c r="A575" t="s">
        <v>890</v>
      </c>
      <c r="B575" t="s">
        <v>51</v>
      </c>
      <c r="C575" t="s">
        <v>891</v>
      </c>
      <c r="D575" t="s">
        <v>53</v>
      </c>
      <c r="E575" t="s">
        <v>53</v>
      </c>
      <c r="F575" t="s">
        <v>53</v>
      </c>
      <c r="G575" t="s">
        <v>54</v>
      </c>
      <c r="H575" s="1">
        <v>43812.196527777778</v>
      </c>
      <c r="I575" t="s">
        <v>892</v>
      </c>
      <c r="J575" t="s">
        <v>893</v>
      </c>
      <c r="K575" t="s">
        <v>57</v>
      </c>
      <c r="L575" t="s">
        <v>58</v>
      </c>
      <c r="M575" t="s">
        <v>59</v>
      </c>
      <c r="N575" t="s">
        <v>42</v>
      </c>
      <c r="O575">
        <v>81336</v>
      </c>
      <c r="P575">
        <v>59344</v>
      </c>
      <c r="Q575">
        <v>105</v>
      </c>
      <c r="R575">
        <v>12808</v>
      </c>
      <c r="S575">
        <v>11000</v>
      </c>
      <c r="T575">
        <v>13117</v>
      </c>
      <c r="U575">
        <v>6635</v>
      </c>
      <c r="V575">
        <v>558</v>
      </c>
      <c r="W575">
        <v>1971</v>
      </c>
      <c r="X575">
        <v>25925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138</v>
      </c>
      <c r="AF575">
        <v>0</v>
      </c>
    </row>
    <row r="576" spans="1:32" x14ac:dyDescent="0.25">
      <c r="A576" t="s">
        <v>894</v>
      </c>
      <c r="B576" t="s">
        <v>51</v>
      </c>
      <c r="C576" t="s">
        <v>895</v>
      </c>
      <c r="D576" t="s">
        <v>53</v>
      </c>
      <c r="E576" t="s">
        <v>53</v>
      </c>
      <c r="F576" t="s">
        <v>53</v>
      </c>
      <c r="G576" t="s">
        <v>54</v>
      </c>
      <c r="H576" s="1">
        <v>43812.181944444441</v>
      </c>
      <c r="I576" t="s">
        <v>350</v>
      </c>
      <c r="J576" t="s">
        <v>823</v>
      </c>
      <c r="K576" t="s">
        <v>40</v>
      </c>
      <c r="L576" t="s">
        <v>41</v>
      </c>
      <c r="M576" t="s">
        <v>42</v>
      </c>
      <c r="N576" t="s">
        <v>59</v>
      </c>
      <c r="O576">
        <v>66188</v>
      </c>
      <c r="P576">
        <v>49732</v>
      </c>
      <c r="Q576">
        <v>122</v>
      </c>
      <c r="R576">
        <v>11095</v>
      </c>
      <c r="S576">
        <v>8161</v>
      </c>
      <c r="T576">
        <v>23745</v>
      </c>
      <c r="U576">
        <v>3819</v>
      </c>
      <c r="V576">
        <v>0</v>
      </c>
      <c r="W576">
        <v>1357</v>
      </c>
      <c r="X576">
        <v>12650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25">
      <c r="A577" t="s">
        <v>896</v>
      </c>
      <c r="B577" t="s">
        <v>51</v>
      </c>
      <c r="C577" t="s">
        <v>897</v>
      </c>
      <c r="D577" t="s">
        <v>53</v>
      </c>
      <c r="E577" t="s">
        <v>53</v>
      </c>
      <c r="F577" t="s">
        <v>53</v>
      </c>
      <c r="G577" t="s">
        <v>54</v>
      </c>
      <c r="H577" s="1">
        <v>43812.174305555556</v>
      </c>
      <c r="I577" t="s">
        <v>898</v>
      </c>
      <c r="J577" t="s">
        <v>899</v>
      </c>
      <c r="K577" t="s">
        <v>57</v>
      </c>
      <c r="L577" t="s">
        <v>58</v>
      </c>
      <c r="M577" t="s">
        <v>59</v>
      </c>
      <c r="N577" t="s">
        <v>43</v>
      </c>
      <c r="O577">
        <v>73501</v>
      </c>
      <c r="P577">
        <v>52131</v>
      </c>
      <c r="Q577">
        <v>91</v>
      </c>
      <c r="R577">
        <v>11982</v>
      </c>
      <c r="S577">
        <v>12848</v>
      </c>
      <c r="T577">
        <v>7478</v>
      </c>
      <c r="U577">
        <v>4971</v>
      </c>
      <c r="V577">
        <v>625</v>
      </c>
      <c r="W577">
        <v>1265</v>
      </c>
      <c r="X577">
        <v>24830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114</v>
      </c>
      <c r="AF577">
        <v>0</v>
      </c>
    </row>
    <row r="578" spans="1:32" x14ac:dyDescent="0.25">
      <c r="A578" t="s">
        <v>900</v>
      </c>
      <c r="B578" t="s">
        <v>51</v>
      </c>
      <c r="C578" t="s">
        <v>901</v>
      </c>
      <c r="D578" t="s">
        <v>53</v>
      </c>
      <c r="E578" t="s">
        <v>53</v>
      </c>
      <c r="F578" t="s">
        <v>53</v>
      </c>
      <c r="G578" t="s">
        <v>54</v>
      </c>
      <c r="H578" s="1">
        <v>43812.202777777777</v>
      </c>
      <c r="I578" t="s">
        <v>902</v>
      </c>
      <c r="J578" t="s">
        <v>903</v>
      </c>
      <c r="K578" t="s">
        <v>57</v>
      </c>
      <c r="L578" t="s">
        <v>200</v>
      </c>
      <c r="M578" t="s">
        <v>120</v>
      </c>
      <c r="N578" t="s">
        <v>59</v>
      </c>
      <c r="O578">
        <v>72507</v>
      </c>
      <c r="P578">
        <v>54533</v>
      </c>
      <c r="Q578">
        <v>124</v>
      </c>
      <c r="R578">
        <v>3769</v>
      </c>
      <c r="S578">
        <v>9283</v>
      </c>
      <c r="T578">
        <v>4460</v>
      </c>
      <c r="U578">
        <v>21766</v>
      </c>
      <c r="V578">
        <v>0</v>
      </c>
      <c r="W578">
        <v>1027</v>
      </c>
      <c r="X578">
        <v>17997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x14ac:dyDescent="0.25">
      <c r="A579" t="s">
        <v>1482</v>
      </c>
      <c r="B579" t="s">
        <v>51</v>
      </c>
      <c r="C579" t="s">
        <v>1483</v>
      </c>
      <c r="D579" t="s">
        <v>53</v>
      </c>
      <c r="E579" t="s">
        <v>53</v>
      </c>
      <c r="F579" t="s">
        <v>53</v>
      </c>
      <c r="G579" t="s">
        <v>37</v>
      </c>
      <c r="H579" s="1">
        <v>43812.109027777777</v>
      </c>
      <c r="I579" t="s">
        <v>1484</v>
      </c>
      <c r="J579" t="s">
        <v>1485</v>
      </c>
      <c r="K579" t="s">
        <v>40</v>
      </c>
      <c r="L579" t="s">
        <v>58</v>
      </c>
      <c r="M579" t="s">
        <v>59</v>
      </c>
      <c r="N579" t="s">
        <v>42</v>
      </c>
      <c r="O579">
        <v>21106</v>
      </c>
      <c r="P579">
        <v>14477</v>
      </c>
      <c r="Q579">
        <v>65</v>
      </c>
      <c r="R579">
        <v>2438</v>
      </c>
      <c r="S579">
        <v>3216</v>
      </c>
      <c r="T579">
        <v>4093</v>
      </c>
      <c r="U579">
        <v>637</v>
      </c>
      <c r="V579">
        <v>0</v>
      </c>
      <c r="W579">
        <v>0</v>
      </c>
      <c r="X579">
        <v>6531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x14ac:dyDescent="0.25">
      <c r="A580" t="s">
        <v>949</v>
      </c>
      <c r="B580" t="s">
        <v>51</v>
      </c>
      <c r="C580" t="s">
        <v>950</v>
      </c>
      <c r="D580" t="s">
        <v>53</v>
      </c>
      <c r="E580" t="s">
        <v>53</v>
      </c>
      <c r="F580" t="s">
        <v>53</v>
      </c>
      <c r="G580" t="s">
        <v>37</v>
      </c>
      <c r="H580" s="1">
        <v>43812.163888888892</v>
      </c>
      <c r="I580" t="s">
        <v>184</v>
      </c>
      <c r="J580" t="s">
        <v>951</v>
      </c>
      <c r="K580" t="s">
        <v>40</v>
      </c>
      <c r="L580" t="s">
        <v>58</v>
      </c>
      <c r="M580" t="s">
        <v>59</v>
      </c>
      <c r="N580" t="s">
        <v>43</v>
      </c>
      <c r="O580">
        <v>84472</v>
      </c>
      <c r="P580">
        <v>55872</v>
      </c>
      <c r="Q580">
        <v>217</v>
      </c>
      <c r="R580">
        <v>14948</v>
      </c>
      <c r="S580">
        <v>14403</v>
      </c>
      <c r="T580">
        <v>6243</v>
      </c>
      <c r="U580">
        <v>3990</v>
      </c>
      <c r="V580">
        <v>0</v>
      </c>
      <c r="W580">
        <v>1885</v>
      </c>
      <c r="X580">
        <v>29351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25">
      <c r="A581" t="s">
        <v>1002</v>
      </c>
      <c r="B581" t="s">
        <v>51</v>
      </c>
      <c r="C581" t="s">
        <v>1003</v>
      </c>
      <c r="D581" t="s">
        <v>53</v>
      </c>
      <c r="E581" t="s">
        <v>53</v>
      </c>
      <c r="F581" t="s">
        <v>53</v>
      </c>
      <c r="G581" t="s">
        <v>54</v>
      </c>
      <c r="H581" s="1">
        <v>43812.17291666667</v>
      </c>
      <c r="I581" t="s">
        <v>1004</v>
      </c>
      <c r="J581" t="s">
        <v>1005</v>
      </c>
      <c r="K581" t="s">
        <v>57</v>
      </c>
      <c r="L581" t="s">
        <v>58</v>
      </c>
      <c r="M581" t="s">
        <v>59</v>
      </c>
      <c r="N581" t="s">
        <v>42</v>
      </c>
      <c r="O581">
        <v>69230</v>
      </c>
      <c r="P581">
        <v>40105</v>
      </c>
      <c r="Q581">
        <v>153</v>
      </c>
      <c r="R581">
        <v>6474</v>
      </c>
      <c r="S581">
        <v>3698</v>
      </c>
      <c r="T581">
        <v>13276</v>
      </c>
      <c r="U581">
        <v>1952</v>
      </c>
      <c r="V581">
        <v>0</v>
      </c>
      <c r="W581">
        <v>1429</v>
      </c>
      <c r="X581">
        <v>19750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25">
      <c r="A582" t="s">
        <v>1006</v>
      </c>
      <c r="B582" t="s">
        <v>51</v>
      </c>
      <c r="C582" t="s">
        <v>1007</v>
      </c>
      <c r="D582" t="s">
        <v>53</v>
      </c>
      <c r="E582" t="s">
        <v>53</v>
      </c>
      <c r="F582" t="s">
        <v>53</v>
      </c>
      <c r="G582" t="s">
        <v>54</v>
      </c>
      <c r="H582" s="1">
        <v>43812.152777777781</v>
      </c>
      <c r="I582" t="s">
        <v>153</v>
      </c>
      <c r="J582" t="s">
        <v>1008</v>
      </c>
      <c r="K582" t="s">
        <v>40</v>
      </c>
      <c r="L582" t="s">
        <v>58</v>
      </c>
      <c r="M582" t="s">
        <v>59</v>
      </c>
      <c r="N582" t="s">
        <v>42</v>
      </c>
      <c r="O582">
        <v>67381</v>
      </c>
      <c r="P582">
        <v>38483</v>
      </c>
      <c r="Q582">
        <v>102</v>
      </c>
      <c r="R582">
        <v>5566</v>
      </c>
      <c r="S582">
        <v>5709</v>
      </c>
      <c r="T582">
        <v>12791</v>
      </c>
      <c r="U582">
        <v>1626</v>
      </c>
      <c r="V582">
        <v>0</v>
      </c>
      <c r="W582">
        <v>0</v>
      </c>
      <c r="X582">
        <v>18357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25">
      <c r="A583" t="s">
        <v>1009</v>
      </c>
      <c r="B583" t="s">
        <v>51</v>
      </c>
      <c r="C583" t="s">
        <v>1010</v>
      </c>
      <c r="D583" t="s">
        <v>53</v>
      </c>
      <c r="E583" t="s">
        <v>53</v>
      </c>
      <c r="F583" t="s">
        <v>53</v>
      </c>
      <c r="G583" t="s">
        <v>54</v>
      </c>
      <c r="H583" s="1">
        <v>43812.142361111109</v>
      </c>
      <c r="I583" t="s">
        <v>1011</v>
      </c>
      <c r="J583" t="s">
        <v>1012</v>
      </c>
      <c r="K583" t="s">
        <v>40</v>
      </c>
      <c r="L583" t="s">
        <v>58</v>
      </c>
      <c r="M583" t="s">
        <v>59</v>
      </c>
      <c r="N583" t="s">
        <v>42</v>
      </c>
      <c r="O583">
        <v>57130</v>
      </c>
      <c r="P583">
        <v>36191</v>
      </c>
      <c r="Q583">
        <v>84</v>
      </c>
      <c r="R583">
        <v>5601</v>
      </c>
      <c r="S583">
        <v>3806</v>
      </c>
      <c r="T583">
        <v>11381</v>
      </c>
      <c r="U583">
        <v>2394</v>
      </c>
      <c r="V583">
        <v>320</v>
      </c>
      <c r="W583">
        <v>1308</v>
      </c>
      <c r="X583">
        <v>16982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25">
      <c r="A584" t="s">
        <v>1013</v>
      </c>
      <c r="B584" t="s">
        <v>51</v>
      </c>
      <c r="C584" t="s">
        <v>1014</v>
      </c>
      <c r="D584" t="s">
        <v>53</v>
      </c>
      <c r="E584" t="s">
        <v>53</v>
      </c>
      <c r="F584" t="s">
        <v>53</v>
      </c>
      <c r="G584" t="s">
        <v>54</v>
      </c>
      <c r="H584" s="1">
        <v>43812.164583333331</v>
      </c>
      <c r="I584" t="s">
        <v>1015</v>
      </c>
      <c r="J584" t="s">
        <v>1016</v>
      </c>
      <c r="K584" t="s">
        <v>57</v>
      </c>
      <c r="L584" t="s">
        <v>1017</v>
      </c>
      <c r="M584" t="s">
        <v>59</v>
      </c>
      <c r="N584" t="s">
        <v>42</v>
      </c>
      <c r="O584">
        <v>61075</v>
      </c>
      <c r="P584">
        <v>33925</v>
      </c>
      <c r="Q584">
        <v>116</v>
      </c>
      <c r="R584">
        <v>2548</v>
      </c>
      <c r="S584">
        <v>3558</v>
      </c>
      <c r="T584">
        <v>13363</v>
      </c>
      <c r="U584">
        <v>1093</v>
      </c>
      <c r="V584">
        <v>0</v>
      </c>
      <c r="W584">
        <v>0</v>
      </c>
      <c r="X584">
        <v>15911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25">
      <c r="A585" t="s">
        <v>1018</v>
      </c>
      <c r="B585" t="s">
        <v>51</v>
      </c>
      <c r="C585" t="s">
        <v>1019</v>
      </c>
      <c r="D585" t="s">
        <v>53</v>
      </c>
      <c r="E585" t="s">
        <v>53</v>
      </c>
      <c r="F585" t="s">
        <v>53</v>
      </c>
      <c r="G585" t="s">
        <v>54</v>
      </c>
      <c r="H585" s="1">
        <v>43812.158333333333</v>
      </c>
      <c r="I585" t="s">
        <v>1020</v>
      </c>
      <c r="J585" t="s">
        <v>1021</v>
      </c>
      <c r="K585" t="s">
        <v>57</v>
      </c>
      <c r="L585" t="s">
        <v>58</v>
      </c>
      <c r="M585" t="s">
        <v>59</v>
      </c>
      <c r="N585" t="s">
        <v>42</v>
      </c>
      <c r="O585">
        <v>63402</v>
      </c>
      <c r="P585">
        <v>39735</v>
      </c>
      <c r="Q585">
        <v>180</v>
      </c>
      <c r="R585">
        <v>8359</v>
      </c>
      <c r="S585">
        <v>6022</v>
      </c>
      <c r="T585">
        <v>11319</v>
      </c>
      <c r="U585">
        <v>2716</v>
      </c>
      <c r="V585">
        <v>0</v>
      </c>
      <c r="W585">
        <v>0</v>
      </c>
      <c r="X585">
        <v>19678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25">
      <c r="A586" t="s">
        <v>1022</v>
      </c>
      <c r="B586" t="s">
        <v>51</v>
      </c>
      <c r="C586" t="s">
        <v>1023</v>
      </c>
      <c r="D586" t="s">
        <v>53</v>
      </c>
      <c r="E586" t="s">
        <v>53</v>
      </c>
      <c r="F586" t="s">
        <v>53</v>
      </c>
      <c r="G586" t="s">
        <v>54</v>
      </c>
      <c r="H586" s="1">
        <v>43812.177083333336</v>
      </c>
      <c r="I586" t="s">
        <v>1024</v>
      </c>
      <c r="J586" t="s">
        <v>732</v>
      </c>
      <c r="K586" t="s">
        <v>40</v>
      </c>
      <c r="L586" t="s">
        <v>58</v>
      </c>
      <c r="M586" t="s">
        <v>59</v>
      </c>
      <c r="N586" t="s">
        <v>42</v>
      </c>
      <c r="O586">
        <v>70891</v>
      </c>
      <c r="P586">
        <v>47443</v>
      </c>
      <c r="Q586">
        <v>80</v>
      </c>
      <c r="R586">
        <v>9005</v>
      </c>
      <c r="S586">
        <v>6237</v>
      </c>
      <c r="T586">
        <v>13824</v>
      </c>
      <c r="U586">
        <v>2786</v>
      </c>
      <c r="V586">
        <v>516</v>
      </c>
      <c r="W586">
        <v>1251</v>
      </c>
      <c r="X586">
        <v>22829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25">
      <c r="A587" t="s">
        <v>1025</v>
      </c>
      <c r="B587" t="s">
        <v>51</v>
      </c>
      <c r="C587" t="s">
        <v>1026</v>
      </c>
      <c r="D587" t="s">
        <v>53</v>
      </c>
      <c r="E587" t="s">
        <v>53</v>
      </c>
      <c r="F587" t="s">
        <v>53</v>
      </c>
      <c r="G587" t="s">
        <v>54</v>
      </c>
      <c r="H587" s="1">
        <v>43812.168749999997</v>
      </c>
      <c r="I587" t="s">
        <v>367</v>
      </c>
      <c r="J587" t="s">
        <v>1027</v>
      </c>
      <c r="K587" t="s">
        <v>40</v>
      </c>
      <c r="L587" t="s">
        <v>58</v>
      </c>
      <c r="M587" t="s">
        <v>59</v>
      </c>
      <c r="N587" t="s">
        <v>42</v>
      </c>
      <c r="O587">
        <v>64575</v>
      </c>
      <c r="P587">
        <v>36847</v>
      </c>
      <c r="Q587">
        <v>76</v>
      </c>
      <c r="R587">
        <v>4900</v>
      </c>
      <c r="S587">
        <v>4224</v>
      </c>
      <c r="T587">
        <v>12743</v>
      </c>
      <c r="U587">
        <v>1435</v>
      </c>
      <c r="V587">
        <v>802</v>
      </c>
      <c r="W587">
        <v>0</v>
      </c>
      <c r="X587">
        <v>17643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 x14ac:dyDescent="0.25">
      <c r="A588" t="s">
        <v>1028</v>
      </c>
      <c r="B588" t="s">
        <v>51</v>
      </c>
      <c r="C588" t="s">
        <v>1029</v>
      </c>
      <c r="D588" t="s">
        <v>53</v>
      </c>
      <c r="E588" t="s">
        <v>53</v>
      </c>
      <c r="F588" t="s">
        <v>53</v>
      </c>
      <c r="G588" t="s">
        <v>37</v>
      </c>
      <c r="H588" s="1">
        <v>43812.155555555553</v>
      </c>
      <c r="I588" t="s">
        <v>370</v>
      </c>
      <c r="J588" t="s">
        <v>1030</v>
      </c>
      <c r="K588" t="s">
        <v>40</v>
      </c>
      <c r="L588" t="s">
        <v>58</v>
      </c>
      <c r="M588" t="s">
        <v>59</v>
      </c>
      <c r="N588" t="s">
        <v>42</v>
      </c>
      <c r="O588">
        <v>65672</v>
      </c>
      <c r="P588">
        <v>41546</v>
      </c>
      <c r="Q588">
        <v>70</v>
      </c>
      <c r="R588">
        <v>11757</v>
      </c>
      <c r="S588">
        <v>6920</v>
      </c>
      <c r="T588">
        <v>9477</v>
      </c>
      <c r="U588">
        <v>2639</v>
      </c>
      <c r="V588">
        <v>1276</v>
      </c>
      <c r="W588">
        <v>0</v>
      </c>
      <c r="X588">
        <v>21234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25">
      <c r="A589" t="s">
        <v>1034</v>
      </c>
      <c r="B589" t="s">
        <v>51</v>
      </c>
      <c r="C589" t="s">
        <v>1035</v>
      </c>
      <c r="D589" t="s">
        <v>53</v>
      </c>
      <c r="E589" t="s">
        <v>53</v>
      </c>
      <c r="F589" t="s">
        <v>53</v>
      </c>
      <c r="G589" t="s">
        <v>37</v>
      </c>
      <c r="H589" s="1">
        <v>43812.218055555553</v>
      </c>
      <c r="I589" t="s">
        <v>1033</v>
      </c>
      <c r="J589" t="s">
        <v>1036</v>
      </c>
      <c r="K589" t="s">
        <v>40</v>
      </c>
      <c r="L589" t="s">
        <v>63</v>
      </c>
      <c r="M589" t="s">
        <v>59</v>
      </c>
      <c r="N589" t="s">
        <v>43</v>
      </c>
      <c r="O589">
        <v>79629</v>
      </c>
      <c r="P589">
        <v>55916</v>
      </c>
      <c r="Q589">
        <v>148</v>
      </c>
      <c r="R589">
        <v>819</v>
      </c>
      <c r="S589">
        <v>23066</v>
      </c>
      <c r="T589">
        <v>3052</v>
      </c>
      <c r="U589">
        <v>5913</v>
      </c>
      <c r="V589">
        <v>0</v>
      </c>
      <c r="W589">
        <v>0</v>
      </c>
      <c r="X589">
        <v>23885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25">
      <c r="A590" t="s">
        <v>1210</v>
      </c>
      <c r="B590" t="s">
        <v>51</v>
      </c>
      <c r="C590" t="s">
        <v>1211</v>
      </c>
      <c r="D590" t="s">
        <v>53</v>
      </c>
      <c r="E590" t="s">
        <v>53</v>
      </c>
      <c r="F590" t="s">
        <v>53</v>
      </c>
      <c r="G590" t="s">
        <v>37</v>
      </c>
      <c r="H590" s="1">
        <v>43812.105555555558</v>
      </c>
      <c r="I590" t="s">
        <v>1212</v>
      </c>
      <c r="J590" t="s">
        <v>1213</v>
      </c>
      <c r="K590" t="s">
        <v>40</v>
      </c>
      <c r="L590" t="s">
        <v>58</v>
      </c>
      <c r="M590" t="s">
        <v>59</v>
      </c>
      <c r="N590" t="s">
        <v>42</v>
      </c>
      <c r="O590">
        <v>60622</v>
      </c>
      <c r="P590">
        <v>39903</v>
      </c>
      <c r="Q590">
        <v>125</v>
      </c>
      <c r="R590">
        <v>7512</v>
      </c>
      <c r="S590">
        <v>6265</v>
      </c>
      <c r="T590">
        <v>11783</v>
      </c>
      <c r="U590">
        <v>2560</v>
      </c>
      <c r="V590">
        <v>0</v>
      </c>
      <c r="W590">
        <v>0</v>
      </c>
      <c r="X590">
        <v>19295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25">
      <c r="A591" t="s">
        <v>1214</v>
      </c>
      <c r="B591" t="s">
        <v>51</v>
      </c>
      <c r="C591" t="s">
        <v>1215</v>
      </c>
      <c r="D591" t="s">
        <v>53</v>
      </c>
      <c r="E591" t="s">
        <v>53</v>
      </c>
      <c r="F591" t="s">
        <v>53</v>
      </c>
      <c r="G591" t="s">
        <v>37</v>
      </c>
      <c r="H591" s="1">
        <v>43812.208333333336</v>
      </c>
      <c r="I591" t="s">
        <v>1216</v>
      </c>
      <c r="J591" t="s">
        <v>1217</v>
      </c>
      <c r="K591" t="s">
        <v>40</v>
      </c>
      <c r="L591" t="s">
        <v>58</v>
      </c>
      <c r="M591" t="s">
        <v>59</v>
      </c>
      <c r="N591" t="s">
        <v>43</v>
      </c>
      <c r="O591">
        <v>78059</v>
      </c>
      <c r="P591">
        <v>54810</v>
      </c>
      <c r="Q591">
        <v>112</v>
      </c>
      <c r="R591">
        <v>10440</v>
      </c>
      <c r="S591">
        <v>15807</v>
      </c>
      <c r="T591">
        <v>4123</v>
      </c>
      <c r="U591">
        <v>5846</v>
      </c>
      <c r="V591">
        <v>1078</v>
      </c>
      <c r="W591">
        <v>1709</v>
      </c>
      <c r="X591">
        <v>26247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25">
      <c r="A592" t="s">
        <v>1253</v>
      </c>
      <c r="B592" t="s">
        <v>51</v>
      </c>
      <c r="C592" t="s">
        <v>1254</v>
      </c>
      <c r="D592" t="s">
        <v>53</v>
      </c>
      <c r="E592" t="s">
        <v>53</v>
      </c>
      <c r="F592" t="s">
        <v>53</v>
      </c>
      <c r="G592" t="s">
        <v>37</v>
      </c>
      <c r="H592" s="1">
        <v>43812.079861111109</v>
      </c>
      <c r="I592" t="s">
        <v>1122</v>
      </c>
      <c r="J592" t="s">
        <v>1255</v>
      </c>
      <c r="K592" t="s">
        <v>40</v>
      </c>
      <c r="L592" t="s">
        <v>58</v>
      </c>
      <c r="M592" t="s">
        <v>59</v>
      </c>
      <c r="N592" t="s">
        <v>43</v>
      </c>
      <c r="O592">
        <v>74517</v>
      </c>
      <c r="P592">
        <v>47631</v>
      </c>
      <c r="Q592">
        <v>138</v>
      </c>
      <c r="R592">
        <v>12659</v>
      </c>
      <c r="S592">
        <v>11557</v>
      </c>
      <c r="T592">
        <v>9009</v>
      </c>
      <c r="U592">
        <v>2444</v>
      </c>
      <c r="V592">
        <v>0</v>
      </c>
      <c r="W592">
        <v>0</v>
      </c>
      <c r="X592">
        <v>24216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405</v>
      </c>
      <c r="AF592">
        <v>0</v>
      </c>
    </row>
    <row r="593" spans="1:32" x14ac:dyDescent="0.25">
      <c r="A593" t="s">
        <v>1273</v>
      </c>
      <c r="B593" t="s">
        <v>51</v>
      </c>
      <c r="C593" t="s">
        <v>1274</v>
      </c>
      <c r="D593" t="s">
        <v>53</v>
      </c>
      <c r="E593" t="s">
        <v>53</v>
      </c>
      <c r="F593" t="s">
        <v>53</v>
      </c>
      <c r="G593" t="s">
        <v>37</v>
      </c>
      <c r="H593" s="1">
        <v>43812.166666666664</v>
      </c>
      <c r="I593" t="s">
        <v>1275</v>
      </c>
      <c r="J593" t="s">
        <v>1276</v>
      </c>
      <c r="K593" t="s">
        <v>40</v>
      </c>
      <c r="L593" t="s">
        <v>680</v>
      </c>
      <c r="M593" t="s">
        <v>59</v>
      </c>
      <c r="N593" t="s">
        <v>42</v>
      </c>
      <c r="O593">
        <v>72853</v>
      </c>
      <c r="P593">
        <v>47005</v>
      </c>
      <c r="Q593">
        <v>108</v>
      </c>
      <c r="R593">
        <v>1243</v>
      </c>
      <c r="S593">
        <v>9449</v>
      </c>
      <c r="T593">
        <v>15325</v>
      </c>
      <c r="U593">
        <v>2903</v>
      </c>
      <c r="V593">
        <v>1132</v>
      </c>
      <c r="W593">
        <v>1628</v>
      </c>
      <c r="X593">
        <v>16568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25">
      <c r="A594" t="s">
        <v>1284</v>
      </c>
      <c r="B594" t="s">
        <v>51</v>
      </c>
      <c r="C594" t="s">
        <v>1285</v>
      </c>
      <c r="D594" t="s">
        <v>53</v>
      </c>
      <c r="E594" t="s">
        <v>53</v>
      </c>
      <c r="F594" t="s">
        <v>53</v>
      </c>
      <c r="G594" t="s">
        <v>37</v>
      </c>
      <c r="H594" s="1">
        <v>43812.099305555559</v>
      </c>
      <c r="I594" t="s">
        <v>135</v>
      </c>
      <c r="J594" t="s">
        <v>714</v>
      </c>
      <c r="K594" t="s">
        <v>57</v>
      </c>
      <c r="L594" t="s">
        <v>58</v>
      </c>
      <c r="M594" t="s">
        <v>59</v>
      </c>
      <c r="N594" t="s">
        <v>43</v>
      </c>
      <c r="O594">
        <v>77659</v>
      </c>
      <c r="P594">
        <v>53072</v>
      </c>
      <c r="Q594">
        <v>129</v>
      </c>
      <c r="R594">
        <v>5187</v>
      </c>
      <c r="S594">
        <v>17056</v>
      </c>
      <c r="T594">
        <v>10736</v>
      </c>
      <c r="U594">
        <v>3037</v>
      </c>
      <c r="V594">
        <v>0</v>
      </c>
      <c r="W594">
        <v>0</v>
      </c>
      <c r="X594">
        <v>22243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25">
      <c r="A595" t="s">
        <v>1341</v>
      </c>
      <c r="B595" t="s">
        <v>51</v>
      </c>
      <c r="C595" t="s">
        <v>1342</v>
      </c>
      <c r="D595" t="s">
        <v>53</v>
      </c>
      <c r="E595" t="s">
        <v>53</v>
      </c>
      <c r="F595" t="s">
        <v>53</v>
      </c>
      <c r="G595" t="s">
        <v>37</v>
      </c>
      <c r="H595" s="1">
        <v>43812.17291666667</v>
      </c>
      <c r="I595" t="s">
        <v>1343</v>
      </c>
      <c r="J595" t="s">
        <v>1344</v>
      </c>
      <c r="K595" t="s">
        <v>40</v>
      </c>
      <c r="L595" t="s">
        <v>58</v>
      </c>
      <c r="M595" t="s">
        <v>59</v>
      </c>
      <c r="N595" t="s">
        <v>43</v>
      </c>
      <c r="O595">
        <v>87044</v>
      </c>
      <c r="P595">
        <v>57775</v>
      </c>
      <c r="Q595">
        <v>105</v>
      </c>
      <c r="R595">
        <v>11266</v>
      </c>
      <c r="S595">
        <v>14285</v>
      </c>
      <c r="T595">
        <v>10517</v>
      </c>
      <c r="U595">
        <v>4393</v>
      </c>
      <c r="V595">
        <v>1257</v>
      </c>
      <c r="W595">
        <v>1184</v>
      </c>
      <c r="X595">
        <v>25551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588</v>
      </c>
      <c r="AF595">
        <v>0</v>
      </c>
    </row>
    <row r="596" spans="1:32" x14ac:dyDescent="0.25">
      <c r="A596" t="s">
        <v>1357</v>
      </c>
      <c r="B596" t="s">
        <v>51</v>
      </c>
      <c r="C596" t="s">
        <v>1358</v>
      </c>
      <c r="D596" t="s">
        <v>53</v>
      </c>
      <c r="E596" t="s">
        <v>53</v>
      </c>
      <c r="F596" t="s">
        <v>53</v>
      </c>
      <c r="G596" t="s">
        <v>37</v>
      </c>
      <c r="H596" s="1">
        <v>43812.164583333331</v>
      </c>
      <c r="I596" t="s">
        <v>1359</v>
      </c>
      <c r="J596" t="s">
        <v>1360</v>
      </c>
      <c r="K596" t="s">
        <v>57</v>
      </c>
      <c r="L596" t="s">
        <v>58</v>
      </c>
      <c r="M596" t="s">
        <v>59</v>
      </c>
      <c r="N596" t="s">
        <v>43</v>
      </c>
      <c r="O596">
        <v>82285</v>
      </c>
      <c r="P596">
        <v>54592</v>
      </c>
      <c r="Q596">
        <v>146</v>
      </c>
      <c r="R596">
        <v>13435</v>
      </c>
      <c r="S596">
        <v>12182</v>
      </c>
      <c r="T596">
        <v>11915</v>
      </c>
      <c r="U596">
        <v>3457</v>
      </c>
      <c r="V596">
        <v>0</v>
      </c>
      <c r="W596">
        <v>1421</v>
      </c>
      <c r="X596">
        <v>25617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25">
      <c r="A597" t="s">
        <v>1436</v>
      </c>
      <c r="B597" t="s">
        <v>51</v>
      </c>
      <c r="C597" t="s">
        <v>1437</v>
      </c>
      <c r="D597" t="s">
        <v>53</v>
      </c>
      <c r="E597" t="s">
        <v>53</v>
      </c>
      <c r="F597" t="s">
        <v>53</v>
      </c>
      <c r="G597" t="s">
        <v>37</v>
      </c>
      <c r="H597" s="1">
        <v>43812.111805555556</v>
      </c>
      <c r="I597" t="s">
        <v>1376</v>
      </c>
      <c r="J597" t="s">
        <v>1438</v>
      </c>
      <c r="K597" t="s">
        <v>40</v>
      </c>
      <c r="L597" t="s">
        <v>680</v>
      </c>
      <c r="M597" t="s">
        <v>59</v>
      </c>
      <c r="N597" t="s">
        <v>42</v>
      </c>
      <c r="O597">
        <v>70544</v>
      </c>
      <c r="P597">
        <v>48221</v>
      </c>
      <c r="Q597">
        <v>140</v>
      </c>
      <c r="R597">
        <v>5705</v>
      </c>
      <c r="S597">
        <v>10467</v>
      </c>
      <c r="T597">
        <v>14328</v>
      </c>
      <c r="U597">
        <v>3393</v>
      </c>
      <c r="V597">
        <v>0</v>
      </c>
      <c r="W597">
        <v>0</v>
      </c>
      <c r="X597">
        <v>20033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25">
      <c r="A598" t="s">
        <v>1469</v>
      </c>
      <c r="B598" t="s">
        <v>51</v>
      </c>
      <c r="C598" t="s">
        <v>1470</v>
      </c>
      <c r="D598" t="s">
        <v>53</v>
      </c>
      <c r="E598" t="s">
        <v>53</v>
      </c>
      <c r="F598" t="s">
        <v>53</v>
      </c>
      <c r="G598" t="s">
        <v>37</v>
      </c>
      <c r="H598" s="1">
        <v>43812.136111111111</v>
      </c>
      <c r="I598" t="s">
        <v>812</v>
      </c>
      <c r="J598" t="s">
        <v>1471</v>
      </c>
      <c r="K598" t="s">
        <v>40</v>
      </c>
      <c r="L598" t="s">
        <v>49</v>
      </c>
      <c r="M598" t="s">
        <v>43</v>
      </c>
      <c r="N598" t="s">
        <v>59</v>
      </c>
      <c r="O598">
        <v>71035</v>
      </c>
      <c r="P598">
        <v>48825</v>
      </c>
      <c r="Q598">
        <v>92</v>
      </c>
      <c r="R598">
        <v>513</v>
      </c>
      <c r="S598">
        <v>22112</v>
      </c>
      <c r="T598">
        <v>2432</v>
      </c>
      <c r="U598">
        <v>2269</v>
      </c>
      <c r="V598">
        <v>0</v>
      </c>
      <c r="W598">
        <v>0</v>
      </c>
      <c r="X598">
        <v>21599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413</v>
      </c>
      <c r="AF598">
        <v>0</v>
      </c>
    </row>
    <row r="599" spans="1:32" x14ac:dyDescent="0.25">
      <c r="A599" t="s">
        <v>1478</v>
      </c>
      <c r="B599" t="s">
        <v>51</v>
      </c>
      <c r="C599" t="s">
        <v>1479</v>
      </c>
      <c r="D599" t="s">
        <v>53</v>
      </c>
      <c r="E599" t="s">
        <v>53</v>
      </c>
      <c r="F599" t="s">
        <v>53</v>
      </c>
      <c r="G599" t="s">
        <v>54</v>
      </c>
      <c r="H599" s="1">
        <v>43812.154861111114</v>
      </c>
      <c r="I599" t="s">
        <v>1480</v>
      </c>
      <c r="J599" t="s">
        <v>1481</v>
      </c>
      <c r="K599" t="s">
        <v>57</v>
      </c>
      <c r="L599" t="s">
        <v>58</v>
      </c>
      <c r="M599" t="s">
        <v>59</v>
      </c>
      <c r="N599" t="s">
        <v>42</v>
      </c>
      <c r="O599">
        <v>68856</v>
      </c>
      <c r="P599">
        <v>44420</v>
      </c>
      <c r="Q599">
        <v>93</v>
      </c>
      <c r="R599">
        <v>6268</v>
      </c>
      <c r="S599">
        <v>7150</v>
      </c>
      <c r="T599">
        <v>14354</v>
      </c>
      <c r="U599">
        <v>1675</v>
      </c>
      <c r="V599">
        <v>0</v>
      </c>
      <c r="W599">
        <v>0</v>
      </c>
      <c r="X599">
        <v>20622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619</v>
      </c>
      <c r="AF599">
        <v>0</v>
      </c>
    </row>
    <row r="600" spans="1:32" x14ac:dyDescent="0.25">
      <c r="A600" t="s">
        <v>1543</v>
      </c>
      <c r="B600" t="s">
        <v>51</v>
      </c>
      <c r="C600" t="s">
        <v>1544</v>
      </c>
      <c r="D600" t="s">
        <v>53</v>
      </c>
      <c r="E600" t="s">
        <v>53</v>
      </c>
      <c r="F600" t="s">
        <v>53</v>
      </c>
      <c r="G600" t="s">
        <v>37</v>
      </c>
      <c r="H600" s="1">
        <v>43812.12222222222</v>
      </c>
      <c r="I600" t="s">
        <v>1545</v>
      </c>
      <c r="J600" t="s">
        <v>743</v>
      </c>
      <c r="K600" t="s">
        <v>57</v>
      </c>
      <c r="L600" t="s">
        <v>58</v>
      </c>
      <c r="M600" t="s">
        <v>59</v>
      </c>
      <c r="N600" t="s">
        <v>43</v>
      </c>
      <c r="O600">
        <v>73534</v>
      </c>
      <c r="P600">
        <v>48154</v>
      </c>
      <c r="Q600">
        <v>115</v>
      </c>
      <c r="R600">
        <v>8521</v>
      </c>
      <c r="S600">
        <v>14855</v>
      </c>
      <c r="T600">
        <v>6702</v>
      </c>
      <c r="U600">
        <v>2107</v>
      </c>
      <c r="V600">
        <v>0</v>
      </c>
      <c r="W600">
        <v>1114</v>
      </c>
      <c r="X600">
        <v>23376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25">
      <c r="A601" t="s">
        <v>1572</v>
      </c>
      <c r="B601" t="s">
        <v>51</v>
      </c>
      <c r="C601" t="s">
        <v>1573</v>
      </c>
      <c r="D601" t="s">
        <v>53</v>
      </c>
      <c r="E601" t="s">
        <v>53</v>
      </c>
      <c r="F601" t="s">
        <v>53</v>
      </c>
      <c r="G601" t="s">
        <v>37</v>
      </c>
      <c r="H601" s="1">
        <v>43812.145138888889</v>
      </c>
      <c r="I601" t="s">
        <v>80</v>
      </c>
      <c r="J601" t="s">
        <v>1574</v>
      </c>
      <c r="K601" t="s">
        <v>57</v>
      </c>
      <c r="L601" t="s">
        <v>1575</v>
      </c>
      <c r="M601" t="s">
        <v>120</v>
      </c>
      <c r="N601" t="s">
        <v>59</v>
      </c>
      <c r="O601">
        <v>60905</v>
      </c>
      <c r="P601">
        <v>45878</v>
      </c>
      <c r="Q601">
        <v>140</v>
      </c>
      <c r="R601">
        <v>1316</v>
      </c>
      <c r="S601">
        <v>5961</v>
      </c>
      <c r="T601">
        <v>1707</v>
      </c>
      <c r="U601">
        <v>19763</v>
      </c>
      <c r="V601">
        <v>0</v>
      </c>
      <c r="W601">
        <v>0</v>
      </c>
      <c r="X601">
        <v>18447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25">
      <c r="A602" t="s">
        <v>1650</v>
      </c>
      <c r="B602" t="s">
        <v>51</v>
      </c>
      <c r="C602" t="s">
        <v>1651</v>
      </c>
      <c r="D602" t="s">
        <v>53</v>
      </c>
      <c r="E602" t="s">
        <v>53</v>
      </c>
      <c r="F602" t="s">
        <v>53</v>
      </c>
      <c r="G602" t="s">
        <v>37</v>
      </c>
      <c r="H602" s="1">
        <v>43812.114583333336</v>
      </c>
      <c r="I602" t="s">
        <v>184</v>
      </c>
      <c r="J602" t="s">
        <v>1652</v>
      </c>
      <c r="K602" t="s">
        <v>40</v>
      </c>
      <c r="L602" t="s">
        <v>63</v>
      </c>
      <c r="M602" t="s">
        <v>59</v>
      </c>
      <c r="N602" t="s">
        <v>43</v>
      </c>
      <c r="O602">
        <v>78776</v>
      </c>
      <c r="P602">
        <v>57813</v>
      </c>
      <c r="Q602">
        <v>131</v>
      </c>
      <c r="R602">
        <v>4498</v>
      </c>
      <c r="S602">
        <v>22384</v>
      </c>
      <c r="T602">
        <v>4961</v>
      </c>
      <c r="U602">
        <v>3204</v>
      </c>
      <c r="V602">
        <v>0</v>
      </c>
      <c r="W602">
        <v>0</v>
      </c>
      <c r="X602">
        <v>26882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382</v>
      </c>
      <c r="AF602">
        <v>0</v>
      </c>
    </row>
    <row r="603" spans="1:32" x14ac:dyDescent="0.25">
      <c r="A603" t="s">
        <v>1667</v>
      </c>
      <c r="B603" t="s">
        <v>51</v>
      </c>
      <c r="C603" t="s">
        <v>1668</v>
      </c>
      <c r="D603" t="s">
        <v>53</v>
      </c>
      <c r="E603" t="s">
        <v>53</v>
      </c>
      <c r="F603" t="s">
        <v>53</v>
      </c>
      <c r="G603" t="s">
        <v>37</v>
      </c>
      <c r="H603" s="1">
        <v>43812.250694444447</v>
      </c>
      <c r="I603" t="s">
        <v>1669</v>
      </c>
      <c r="J603" t="s">
        <v>1670</v>
      </c>
      <c r="K603" t="s">
        <v>40</v>
      </c>
      <c r="L603" t="s">
        <v>200</v>
      </c>
      <c r="M603" t="s">
        <v>120</v>
      </c>
      <c r="N603" t="s">
        <v>59</v>
      </c>
      <c r="O603">
        <v>34211</v>
      </c>
      <c r="P603">
        <v>23160</v>
      </c>
      <c r="Q603">
        <v>80</v>
      </c>
      <c r="R603">
        <v>2507</v>
      </c>
      <c r="S603">
        <v>2287</v>
      </c>
      <c r="T603">
        <v>1550</v>
      </c>
      <c r="U603">
        <v>10381</v>
      </c>
      <c r="V603">
        <v>900</v>
      </c>
      <c r="W603">
        <v>0</v>
      </c>
      <c r="X603">
        <v>7874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168</v>
      </c>
      <c r="AF603">
        <v>0</v>
      </c>
    </row>
    <row r="604" spans="1:32" x14ac:dyDescent="0.25">
      <c r="A604" t="s">
        <v>1682</v>
      </c>
      <c r="B604" t="s">
        <v>51</v>
      </c>
      <c r="C604" t="s">
        <v>1683</v>
      </c>
      <c r="D604" t="s">
        <v>53</v>
      </c>
      <c r="E604" t="s">
        <v>53</v>
      </c>
      <c r="F604" t="s">
        <v>53</v>
      </c>
      <c r="G604" t="s">
        <v>37</v>
      </c>
      <c r="H604" s="1">
        <v>43812.11041666667</v>
      </c>
      <c r="I604" t="s">
        <v>228</v>
      </c>
      <c r="J604" t="s">
        <v>1684</v>
      </c>
      <c r="K604" t="s">
        <v>40</v>
      </c>
      <c r="L604" t="s">
        <v>58</v>
      </c>
      <c r="M604" t="s">
        <v>59</v>
      </c>
      <c r="N604" t="s">
        <v>42</v>
      </c>
      <c r="O604">
        <v>72007</v>
      </c>
      <c r="P604">
        <v>49682</v>
      </c>
      <c r="Q604">
        <v>153</v>
      </c>
      <c r="R604">
        <v>11902</v>
      </c>
      <c r="S604">
        <v>11217</v>
      </c>
      <c r="T604">
        <v>11451</v>
      </c>
      <c r="U604">
        <v>3661</v>
      </c>
      <c r="V604">
        <v>0</v>
      </c>
      <c r="W604">
        <v>0</v>
      </c>
      <c r="X604">
        <v>23353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25">
      <c r="A605" t="s">
        <v>1685</v>
      </c>
      <c r="B605" t="s">
        <v>51</v>
      </c>
      <c r="C605" t="s">
        <v>1686</v>
      </c>
      <c r="D605" t="s">
        <v>53</v>
      </c>
      <c r="E605" t="s">
        <v>53</v>
      </c>
      <c r="F605" t="s">
        <v>53</v>
      </c>
      <c r="G605" t="s">
        <v>37</v>
      </c>
      <c r="H605" s="1">
        <v>43812.091666666667</v>
      </c>
      <c r="I605" t="s">
        <v>1687</v>
      </c>
      <c r="J605" t="s">
        <v>1688</v>
      </c>
      <c r="K605" t="s">
        <v>57</v>
      </c>
      <c r="L605" t="s">
        <v>58</v>
      </c>
      <c r="M605" t="s">
        <v>59</v>
      </c>
      <c r="N605" t="s">
        <v>42</v>
      </c>
      <c r="O605">
        <v>64385</v>
      </c>
      <c r="P605">
        <v>43084</v>
      </c>
      <c r="Q605">
        <v>133</v>
      </c>
      <c r="R605">
        <v>10679</v>
      </c>
      <c r="S605">
        <v>7571</v>
      </c>
      <c r="T605">
        <v>10958</v>
      </c>
      <c r="U605">
        <v>2918</v>
      </c>
      <c r="V605">
        <v>0</v>
      </c>
      <c r="W605">
        <v>0</v>
      </c>
      <c r="X605">
        <v>21637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25">
      <c r="A606" t="s">
        <v>1699</v>
      </c>
      <c r="B606" t="s">
        <v>51</v>
      </c>
      <c r="C606" t="s">
        <v>1700</v>
      </c>
      <c r="D606" t="s">
        <v>53</v>
      </c>
      <c r="E606" t="s">
        <v>53</v>
      </c>
      <c r="F606" t="s">
        <v>53</v>
      </c>
      <c r="G606" t="s">
        <v>37</v>
      </c>
      <c r="H606" s="1">
        <v>43812.11041666667</v>
      </c>
      <c r="I606" t="s">
        <v>1701</v>
      </c>
      <c r="J606" t="s">
        <v>1702</v>
      </c>
      <c r="K606" t="s">
        <v>40</v>
      </c>
      <c r="L606" t="s">
        <v>58</v>
      </c>
      <c r="M606" t="s">
        <v>59</v>
      </c>
      <c r="N606" t="s">
        <v>43</v>
      </c>
      <c r="O606">
        <v>72600</v>
      </c>
      <c r="P606">
        <v>54076</v>
      </c>
      <c r="Q606">
        <v>111</v>
      </c>
      <c r="R606">
        <v>7550</v>
      </c>
      <c r="S606">
        <v>19812</v>
      </c>
      <c r="T606">
        <v>2471</v>
      </c>
      <c r="U606">
        <v>3780</v>
      </c>
      <c r="V606">
        <v>651</v>
      </c>
      <c r="W606">
        <v>0</v>
      </c>
      <c r="X606">
        <v>27362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25">
      <c r="A607" t="s">
        <v>1795</v>
      </c>
      <c r="B607" t="s">
        <v>51</v>
      </c>
      <c r="C607" t="s">
        <v>1796</v>
      </c>
      <c r="D607" t="s">
        <v>53</v>
      </c>
      <c r="E607" t="s">
        <v>53</v>
      </c>
      <c r="F607" t="s">
        <v>53</v>
      </c>
      <c r="G607" t="s">
        <v>37</v>
      </c>
      <c r="H607" s="1">
        <v>43812.239583333336</v>
      </c>
      <c r="I607" t="s">
        <v>350</v>
      </c>
      <c r="J607" t="s">
        <v>1797</v>
      </c>
      <c r="K607" t="s">
        <v>40</v>
      </c>
      <c r="L607" t="s">
        <v>58</v>
      </c>
      <c r="M607" t="s">
        <v>59</v>
      </c>
      <c r="N607" t="s">
        <v>120</v>
      </c>
      <c r="O607">
        <v>54230</v>
      </c>
      <c r="P607">
        <v>39869</v>
      </c>
      <c r="Q607">
        <v>80</v>
      </c>
      <c r="R607">
        <v>9443</v>
      </c>
      <c r="S607">
        <v>6900</v>
      </c>
      <c r="T607">
        <v>2448</v>
      </c>
      <c r="U607">
        <v>9820</v>
      </c>
      <c r="V607">
        <v>710</v>
      </c>
      <c r="W607">
        <v>0</v>
      </c>
      <c r="X607">
        <v>19263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728</v>
      </c>
      <c r="AF607">
        <v>0</v>
      </c>
    </row>
    <row r="608" spans="1:32" x14ac:dyDescent="0.25">
      <c r="A608" t="s">
        <v>1816</v>
      </c>
      <c r="B608" t="s">
        <v>51</v>
      </c>
      <c r="C608" t="s">
        <v>1817</v>
      </c>
      <c r="D608" t="s">
        <v>53</v>
      </c>
      <c r="E608" t="s">
        <v>53</v>
      </c>
      <c r="F608" t="s">
        <v>53</v>
      </c>
      <c r="G608" t="s">
        <v>54</v>
      </c>
      <c r="H608" s="1">
        <v>43812.059027777781</v>
      </c>
      <c r="I608" t="s">
        <v>159</v>
      </c>
      <c r="J608" t="s">
        <v>1818</v>
      </c>
      <c r="K608" t="s">
        <v>57</v>
      </c>
      <c r="L608" t="s">
        <v>1017</v>
      </c>
      <c r="M608" t="s">
        <v>59</v>
      </c>
      <c r="N608" t="s">
        <v>42</v>
      </c>
      <c r="O608">
        <v>80918</v>
      </c>
      <c r="P608">
        <v>53794</v>
      </c>
      <c r="Q608">
        <v>125</v>
      </c>
      <c r="R608">
        <v>5230</v>
      </c>
      <c r="S608">
        <v>8054</v>
      </c>
      <c r="T608">
        <v>18545</v>
      </c>
      <c r="U608">
        <v>2791</v>
      </c>
      <c r="V608">
        <v>0</v>
      </c>
      <c r="W608">
        <v>0</v>
      </c>
      <c r="X608">
        <v>23775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629</v>
      </c>
      <c r="AF608">
        <v>0</v>
      </c>
    </row>
    <row r="609" spans="1:32" x14ac:dyDescent="0.25">
      <c r="A609" t="s">
        <v>2004</v>
      </c>
      <c r="B609" t="s">
        <v>51</v>
      </c>
      <c r="C609" t="s">
        <v>2005</v>
      </c>
      <c r="D609" t="s">
        <v>53</v>
      </c>
      <c r="E609" t="s">
        <v>53</v>
      </c>
      <c r="F609" t="s">
        <v>53</v>
      </c>
      <c r="G609" t="s">
        <v>37</v>
      </c>
      <c r="H609" s="1">
        <v>43812.138194444444</v>
      </c>
      <c r="I609" t="s">
        <v>2006</v>
      </c>
      <c r="J609" t="s">
        <v>342</v>
      </c>
      <c r="K609" t="s">
        <v>40</v>
      </c>
      <c r="L609" t="s">
        <v>63</v>
      </c>
      <c r="M609" t="s">
        <v>59</v>
      </c>
      <c r="N609" t="s">
        <v>43</v>
      </c>
      <c r="O609">
        <v>68473</v>
      </c>
      <c r="P609">
        <v>52620</v>
      </c>
      <c r="Q609">
        <v>105</v>
      </c>
      <c r="R609">
        <v>9254</v>
      </c>
      <c r="S609">
        <v>17641</v>
      </c>
      <c r="T609">
        <v>4275</v>
      </c>
      <c r="U609">
        <v>2867</v>
      </c>
      <c r="V609">
        <v>0</v>
      </c>
      <c r="W609">
        <v>942</v>
      </c>
      <c r="X609">
        <v>26895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25">
      <c r="A610" t="s">
        <v>2223</v>
      </c>
      <c r="B610" t="s">
        <v>51</v>
      </c>
      <c r="C610" t="s">
        <v>2224</v>
      </c>
      <c r="D610" t="s">
        <v>53</v>
      </c>
      <c r="E610" t="s">
        <v>53</v>
      </c>
      <c r="F610" t="s">
        <v>53</v>
      </c>
      <c r="G610" t="s">
        <v>37</v>
      </c>
      <c r="H610" s="1">
        <v>43812.20208333333</v>
      </c>
      <c r="I610" t="s">
        <v>118</v>
      </c>
      <c r="J610" t="s">
        <v>2225</v>
      </c>
      <c r="K610" t="s">
        <v>40</v>
      </c>
      <c r="L610" t="s">
        <v>49</v>
      </c>
      <c r="M610" t="s">
        <v>43</v>
      </c>
      <c r="N610" t="s">
        <v>59</v>
      </c>
      <c r="O610">
        <v>72640</v>
      </c>
      <c r="P610">
        <v>53345</v>
      </c>
      <c r="Q610">
        <v>114</v>
      </c>
      <c r="R610">
        <v>843</v>
      </c>
      <c r="S610">
        <v>22752</v>
      </c>
      <c r="T610">
        <v>2431</v>
      </c>
      <c r="U610">
        <v>6253</v>
      </c>
      <c r="V610">
        <v>0</v>
      </c>
      <c r="W610">
        <v>0</v>
      </c>
      <c r="X610">
        <v>21909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25">
      <c r="A611" t="s">
        <v>2237</v>
      </c>
      <c r="B611" t="s">
        <v>51</v>
      </c>
      <c r="C611" t="s">
        <v>2238</v>
      </c>
      <c r="D611" t="s">
        <v>53</v>
      </c>
      <c r="E611" t="s">
        <v>53</v>
      </c>
      <c r="F611" t="s">
        <v>53</v>
      </c>
      <c r="G611" t="s">
        <v>37</v>
      </c>
      <c r="H611" s="1">
        <v>43812.092361111114</v>
      </c>
      <c r="I611" t="s">
        <v>669</v>
      </c>
      <c r="J611" t="s">
        <v>2239</v>
      </c>
      <c r="K611" t="s">
        <v>40</v>
      </c>
      <c r="L611" t="s">
        <v>58</v>
      </c>
      <c r="M611" t="s">
        <v>59</v>
      </c>
      <c r="N611" t="s">
        <v>42</v>
      </c>
      <c r="O611">
        <v>66517</v>
      </c>
      <c r="P611">
        <v>45140</v>
      </c>
      <c r="Q611">
        <v>104</v>
      </c>
      <c r="R611">
        <v>9553</v>
      </c>
      <c r="S611">
        <v>6436</v>
      </c>
      <c r="T611">
        <v>12843</v>
      </c>
      <c r="U611">
        <v>1890</v>
      </c>
      <c r="V611">
        <v>0</v>
      </c>
      <c r="W611">
        <v>867</v>
      </c>
      <c r="X611">
        <v>22396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708</v>
      </c>
      <c r="AF611">
        <v>0</v>
      </c>
    </row>
    <row r="612" spans="1:32" x14ac:dyDescent="0.25">
      <c r="A612" t="s">
        <v>2333</v>
      </c>
      <c r="B612" t="s">
        <v>33</v>
      </c>
      <c r="C612" t="s">
        <v>2334</v>
      </c>
      <c r="D612" t="s">
        <v>106</v>
      </c>
      <c r="E612" t="s">
        <v>36</v>
      </c>
      <c r="F612" t="s">
        <v>36</v>
      </c>
      <c r="G612" t="s">
        <v>37</v>
      </c>
      <c r="H612" s="1">
        <v>43812.114583333336</v>
      </c>
      <c r="I612" t="s">
        <v>2335</v>
      </c>
      <c r="J612" t="s">
        <v>2336</v>
      </c>
      <c r="K612" t="s">
        <v>57</v>
      </c>
      <c r="L612" t="s">
        <v>126</v>
      </c>
      <c r="M612" t="s">
        <v>43</v>
      </c>
      <c r="N612" t="s">
        <v>42</v>
      </c>
      <c r="O612">
        <v>51925</v>
      </c>
      <c r="P612">
        <v>36552</v>
      </c>
      <c r="Q612">
        <v>121</v>
      </c>
      <c r="R612">
        <v>1968</v>
      </c>
      <c r="S612">
        <v>12959</v>
      </c>
      <c r="T612">
        <v>10991</v>
      </c>
      <c r="U612">
        <v>0</v>
      </c>
      <c r="V612">
        <v>2184</v>
      </c>
      <c r="W612">
        <v>0</v>
      </c>
      <c r="X612">
        <v>0</v>
      </c>
      <c r="Y612">
        <v>10418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25">
      <c r="A613" t="s">
        <v>751</v>
      </c>
      <c r="B613" t="s">
        <v>33</v>
      </c>
      <c r="C613" t="s">
        <v>752</v>
      </c>
      <c r="D613" t="s">
        <v>46</v>
      </c>
      <c r="E613" t="s">
        <v>36</v>
      </c>
      <c r="F613" t="s">
        <v>36</v>
      </c>
      <c r="G613" t="s">
        <v>37</v>
      </c>
      <c r="H613" s="1">
        <v>43812.13958333333</v>
      </c>
      <c r="I613" t="s">
        <v>140</v>
      </c>
      <c r="J613" t="s">
        <v>753</v>
      </c>
      <c r="K613" t="s">
        <v>40</v>
      </c>
      <c r="L613" t="s">
        <v>126</v>
      </c>
      <c r="M613" t="s">
        <v>43</v>
      </c>
      <c r="N613" t="s">
        <v>42</v>
      </c>
      <c r="O613">
        <v>54560</v>
      </c>
      <c r="P613">
        <v>38370</v>
      </c>
      <c r="Q613">
        <v>105</v>
      </c>
      <c r="R613">
        <v>865</v>
      </c>
      <c r="S613">
        <v>16756</v>
      </c>
      <c r="T613">
        <v>15891</v>
      </c>
      <c r="U613">
        <v>2346</v>
      </c>
      <c r="V613">
        <v>1971</v>
      </c>
      <c r="W613">
        <v>0</v>
      </c>
      <c r="X613">
        <v>0</v>
      </c>
      <c r="Y613">
        <v>1406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25">
      <c r="A614" t="s">
        <v>89</v>
      </c>
      <c r="B614" t="s">
        <v>33</v>
      </c>
      <c r="C614" t="s">
        <v>90</v>
      </c>
      <c r="D614" t="s">
        <v>46</v>
      </c>
      <c r="E614" t="s">
        <v>36</v>
      </c>
      <c r="F614" t="s">
        <v>36</v>
      </c>
      <c r="G614" t="s">
        <v>37</v>
      </c>
      <c r="H614" s="1">
        <v>43812.1875</v>
      </c>
      <c r="I614" t="s">
        <v>91</v>
      </c>
      <c r="J614" t="s">
        <v>92</v>
      </c>
      <c r="K614" t="s">
        <v>40</v>
      </c>
      <c r="L614" t="s">
        <v>41</v>
      </c>
      <c r="M614" t="s">
        <v>42</v>
      </c>
      <c r="N614" t="s">
        <v>43</v>
      </c>
      <c r="O614">
        <v>62789</v>
      </c>
      <c r="P614">
        <v>43008</v>
      </c>
      <c r="Q614">
        <v>121</v>
      </c>
      <c r="R614">
        <v>213</v>
      </c>
      <c r="S614">
        <v>18058</v>
      </c>
      <c r="T614">
        <v>18271</v>
      </c>
      <c r="U614">
        <v>2548</v>
      </c>
      <c r="V614">
        <v>2678</v>
      </c>
      <c r="W614">
        <v>0</v>
      </c>
      <c r="X614">
        <v>0</v>
      </c>
      <c r="Y614">
        <v>1453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25">
      <c r="A615" t="s">
        <v>2316</v>
      </c>
      <c r="B615" t="s">
        <v>33</v>
      </c>
      <c r="C615" t="s">
        <v>2317</v>
      </c>
      <c r="D615" t="s">
        <v>46</v>
      </c>
      <c r="E615" t="s">
        <v>36</v>
      </c>
      <c r="F615" t="s">
        <v>36</v>
      </c>
      <c r="G615" t="s">
        <v>37</v>
      </c>
      <c r="H615" s="1">
        <v>43812.075694444444</v>
      </c>
      <c r="I615" t="s">
        <v>721</v>
      </c>
      <c r="J615" t="s">
        <v>2318</v>
      </c>
      <c r="K615" t="s">
        <v>57</v>
      </c>
      <c r="L615" t="s">
        <v>126</v>
      </c>
      <c r="M615" t="s">
        <v>43</v>
      </c>
      <c r="N615" t="s">
        <v>42</v>
      </c>
      <c r="O615">
        <v>49737</v>
      </c>
      <c r="P615">
        <v>33532</v>
      </c>
      <c r="Q615">
        <v>70</v>
      </c>
      <c r="R615">
        <v>2131</v>
      </c>
      <c r="S615">
        <v>15199</v>
      </c>
      <c r="T615">
        <v>13068</v>
      </c>
      <c r="U615">
        <v>1447</v>
      </c>
      <c r="V615">
        <v>1222</v>
      </c>
      <c r="W615">
        <v>445</v>
      </c>
      <c r="X615">
        <v>0</v>
      </c>
      <c r="Y615">
        <v>2151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25">
      <c r="A616" t="s">
        <v>1361</v>
      </c>
      <c r="B616" t="s">
        <v>33</v>
      </c>
      <c r="C616" t="s">
        <v>1362</v>
      </c>
      <c r="D616" t="s">
        <v>563</v>
      </c>
      <c r="E616" t="s">
        <v>36</v>
      </c>
      <c r="F616" t="s">
        <v>36</v>
      </c>
      <c r="G616" t="s">
        <v>37</v>
      </c>
      <c r="H616" s="1">
        <v>43812.091666666667</v>
      </c>
      <c r="I616" t="s">
        <v>1363</v>
      </c>
      <c r="J616" t="s">
        <v>119</v>
      </c>
      <c r="K616" t="s">
        <v>57</v>
      </c>
      <c r="L616" t="s">
        <v>41</v>
      </c>
      <c r="M616" t="s">
        <v>42</v>
      </c>
      <c r="N616" t="s">
        <v>43</v>
      </c>
      <c r="O616">
        <v>60518</v>
      </c>
      <c r="P616">
        <v>38233</v>
      </c>
      <c r="Q616">
        <v>152</v>
      </c>
      <c r="R616">
        <v>4670</v>
      </c>
      <c r="S616">
        <v>11455</v>
      </c>
      <c r="T616">
        <v>16125</v>
      </c>
      <c r="U616">
        <v>0</v>
      </c>
      <c r="V616">
        <v>3605</v>
      </c>
      <c r="W616">
        <v>0</v>
      </c>
      <c r="X616">
        <v>0</v>
      </c>
      <c r="Y616">
        <v>7048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25">
      <c r="A617" t="s">
        <v>1040</v>
      </c>
      <c r="B617" t="s">
        <v>33</v>
      </c>
      <c r="C617" t="s">
        <v>1041</v>
      </c>
      <c r="D617" t="s">
        <v>35</v>
      </c>
      <c r="E617" t="s">
        <v>36</v>
      </c>
      <c r="F617" t="s">
        <v>36</v>
      </c>
      <c r="G617" t="s">
        <v>37</v>
      </c>
      <c r="H617" s="1">
        <v>43812.11041666667</v>
      </c>
      <c r="I617" t="s">
        <v>1042</v>
      </c>
      <c r="J617" t="s">
        <v>1043</v>
      </c>
      <c r="K617" t="s">
        <v>57</v>
      </c>
      <c r="L617" t="s">
        <v>41</v>
      </c>
      <c r="M617" t="s">
        <v>42</v>
      </c>
      <c r="N617" t="s">
        <v>43</v>
      </c>
      <c r="O617">
        <v>61762</v>
      </c>
      <c r="P617">
        <v>44482</v>
      </c>
      <c r="Q617">
        <v>122</v>
      </c>
      <c r="R617">
        <v>1837</v>
      </c>
      <c r="S617">
        <v>18371</v>
      </c>
      <c r="T617">
        <v>20208</v>
      </c>
      <c r="U617">
        <v>2236</v>
      </c>
      <c r="V617">
        <v>1379</v>
      </c>
      <c r="W617">
        <v>0</v>
      </c>
      <c r="X617">
        <v>0</v>
      </c>
      <c r="Y617">
        <v>2288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25">
      <c r="A618" t="s">
        <v>2068</v>
      </c>
      <c r="B618" t="s">
        <v>33</v>
      </c>
      <c r="C618" t="s">
        <v>2069</v>
      </c>
      <c r="D618" t="s">
        <v>35</v>
      </c>
      <c r="E618" t="s">
        <v>36</v>
      </c>
      <c r="F618" t="s">
        <v>36</v>
      </c>
      <c r="G618" t="s">
        <v>54</v>
      </c>
      <c r="H618" s="1">
        <v>43812.084722222222</v>
      </c>
      <c r="I618" t="s">
        <v>2070</v>
      </c>
      <c r="J618" t="s">
        <v>1046</v>
      </c>
      <c r="K618" t="s">
        <v>40</v>
      </c>
      <c r="L618" t="s">
        <v>41</v>
      </c>
      <c r="M618" t="s">
        <v>42</v>
      </c>
      <c r="N618" t="s">
        <v>43</v>
      </c>
      <c r="O618">
        <v>57078</v>
      </c>
      <c r="P618">
        <v>35830</v>
      </c>
      <c r="Q618">
        <v>127</v>
      </c>
      <c r="R618">
        <v>8116</v>
      </c>
      <c r="S618">
        <v>10377</v>
      </c>
      <c r="T618">
        <v>18493</v>
      </c>
      <c r="U618">
        <v>2993</v>
      </c>
      <c r="V618">
        <v>1983</v>
      </c>
      <c r="W618">
        <v>0</v>
      </c>
      <c r="X618">
        <v>0</v>
      </c>
      <c r="Y618">
        <v>1984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x14ac:dyDescent="0.25">
      <c r="A619" t="s">
        <v>2065</v>
      </c>
      <c r="B619" t="s">
        <v>33</v>
      </c>
      <c r="C619" t="s">
        <v>2066</v>
      </c>
      <c r="D619" t="s">
        <v>35</v>
      </c>
      <c r="E619" t="s">
        <v>36</v>
      </c>
      <c r="F619" t="s">
        <v>36</v>
      </c>
      <c r="G619" t="s">
        <v>54</v>
      </c>
      <c r="H619" s="1">
        <v>43812.095833333333</v>
      </c>
      <c r="I619" t="s">
        <v>2067</v>
      </c>
      <c r="J619" t="s">
        <v>577</v>
      </c>
      <c r="K619" t="s">
        <v>57</v>
      </c>
      <c r="L619" t="s">
        <v>41</v>
      </c>
      <c r="M619" t="s">
        <v>42</v>
      </c>
      <c r="N619" t="s">
        <v>43</v>
      </c>
      <c r="O619">
        <v>58450</v>
      </c>
      <c r="P619">
        <v>33579</v>
      </c>
      <c r="Q619">
        <v>66</v>
      </c>
      <c r="R619">
        <v>7970</v>
      </c>
      <c r="S619">
        <v>9435</v>
      </c>
      <c r="T619">
        <v>17405</v>
      </c>
      <c r="U619">
        <v>1409</v>
      </c>
      <c r="V619">
        <v>2842</v>
      </c>
      <c r="W619">
        <v>583</v>
      </c>
      <c r="X619">
        <v>0</v>
      </c>
      <c r="Y619">
        <v>1905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25">
      <c r="A620" t="s">
        <v>32</v>
      </c>
      <c r="B620" t="s">
        <v>33</v>
      </c>
      <c r="C620" t="s">
        <v>34</v>
      </c>
      <c r="D620" t="s">
        <v>35</v>
      </c>
      <c r="E620" t="s">
        <v>36</v>
      </c>
      <c r="F620" t="s">
        <v>36</v>
      </c>
      <c r="G620" t="s">
        <v>37</v>
      </c>
      <c r="H620" s="1">
        <v>43812.104166666664</v>
      </c>
      <c r="I620" t="s">
        <v>38</v>
      </c>
      <c r="J620" t="s">
        <v>39</v>
      </c>
      <c r="K620" t="s">
        <v>40</v>
      </c>
      <c r="L620" t="s">
        <v>41</v>
      </c>
      <c r="M620" t="s">
        <v>42</v>
      </c>
      <c r="N620" t="s">
        <v>43</v>
      </c>
      <c r="O620">
        <v>50750</v>
      </c>
      <c r="P620">
        <v>31598</v>
      </c>
      <c r="Q620">
        <v>82</v>
      </c>
      <c r="R620">
        <v>10490</v>
      </c>
      <c r="S620">
        <v>6518</v>
      </c>
      <c r="T620">
        <v>17008</v>
      </c>
      <c r="U620">
        <v>1072</v>
      </c>
      <c r="V620">
        <v>3108</v>
      </c>
      <c r="W620">
        <v>450</v>
      </c>
      <c r="X620">
        <v>0</v>
      </c>
      <c r="Y620">
        <v>2711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731</v>
      </c>
      <c r="AF620">
        <v>0</v>
      </c>
    </row>
    <row r="621" spans="1:32" x14ac:dyDescent="0.25">
      <c r="A621" t="s">
        <v>543</v>
      </c>
      <c r="B621" t="s">
        <v>33</v>
      </c>
      <c r="C621" t="s">
        <v>544</v>
      </c>
      <c r="D621" t="s">
        <v>545</v>
      </c>
      <c r="E621" t="s">
        <v>36</v>
      </c>
      <c r="F621" t="s">
        <v>36</v>
      </c>
      <c r="G621" t="s">
        <v>54</v>
      </c>
      <c r="H621" s="1">
        <v>43812.158333333333</v>
      </c>
      <c r="I621" t="s">
        <v>510</v>
      </c>
      <c r="J621" t="s">
        <v>546</v>
      </c>
      <c r="K621" t="s">
        <v>57</v>
      </c>
      <c r="L621" t="s">
        <v>41</v>
      </c>
      <c r="M621" t="s">
        <v>42</v>
      </c>
      <c r="N621" t="s">
        <v>43</v>
      </c>
      <c r="O621">
        <v>64037</v>
      </c>
      <c r="P621">
        <v>41822</v>
      </c>
      <c r="Q621">
        <v>204</v>
      </c>
      <c r="R621">
        <v>17179</v>
      </c>
      <c r="S621">
        <v>8426</v>
      </c>
      <c r="T621">
        <v>25605</v>
      </c>
      <c r="U621">
        <v>6298</v>
      </c>
      <c r="V621">
        <v>1006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487</v>
      </c>
      <c r="AF621">
        <v>0</v>
      </c>
    </row>
    <row r="622" spans="1:32" x14ac:dyDescent="0.25">
      <c r="A622" t="s">
        <v>547</v>
      </c>
      <c r="B622" t="s">
        <v>33</v>
      </c>
      <c r="C622" t="s">
        <v>548</v>
      </c>
      <c r="D622" t="s">
        <v>545</v>
      </c>
      <c r="E622" t="s">
        <v>36</v>
      </c>
      <c r="F622" t="s">
        <v>36</v>
      </c>
      <c r="G622" t="s">
        <v>54</v>
      </c>
      <c r="H622" s="1">
        <v>43812.178472222222</v>
      </c>
      <c r="I622" t="s">
        <v>549</v>
      </c>
      <c r="J622" t="s">
        <v>550</v>
      </c>
      <c r="K622" t="s">
        <v>57</v>
      </c>
      <c r="L622" t="s">
        <v>41</v>
      </c>
      <c r="M622" t="s">
        <v>42</v>
      </c>
      <c r="N622" t="s">
        <v>43</v>
      </c>
      <c r="O622">
        <v>68438</v>
      </c>
      <c r="P622">
        <v>52666</v>
      </c>
      <c r="Q622">
        <v>111</v>
      </c>
      <c r="R622">
        <v>6982</v>
      </c>
      <c r="S622">
        <v>19082</v>
      </c>
      <c r="T622">
        <v>26064</v>
      </c>
      <c r="U622">
        <v>3580</v>
      </c>
      <c r="V622">
        <v>1311</v>
      </c>
      <c r="W622">
        <v>820</v>
      </c>
      <c r="X622">
        <v>0</v>
      </c>
      <c r="Y622">
        <v>1606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203</v>
      </c>
      <c r="AF622">
        <v>0</v>
      </c>
    </row>
    <row r="623" spans="1:32" x14ac:dyDescent="0.25">
      <c r="A623" t="s">
        <v>1762</v>
      </c>
      <c r="B623" t="s">
        <v>33</v>
      </c>
      <c r="C623" t="s">
        <v>1763</v>
      </c>
      <c r="D623" t="s">
        <v>340</v>
      </c>
      <c r="E623" t="s">
        <v>36</v>
      </c>
      <c r="F623" t="s">
        <v>36</v>
      </c>
      <c r="G623" t="s">
        <v>37</v>
      </c>
      <c r="H623" s="1">
        <v>43812.106249999997</v>
      </c>
      <c r="I623" t="s">
        <v>367</v>
      </c>
      <c r="J623" t="s">
        <v>1764</v>
      </c>
      <c r="K623" t="s">
        <v>40</v>
      </c>
      <c r="L623" t="s">
        <v>41</v>
      </c>
      <c r="M623" t="s">
        <v>42</v>
      </c>
      <c r="N623" t="s">
        <v>43</v>
      </c>
      <c r="O623">
        <v>50262</v>
      </c>
      <c r="P623">
        <v>29642</v>
      </c>
      <c r="Q623">
        <v>83</v>
      </c>
      <c r="R623">
        <v>11440</v>
      </c>
      <c r="S623">
        <v>4675</v>
      </c>
      <c r="T623">
        <v>16115</v>
      </c>
      <c r="U623">
        <v>612</v>
      </c>
      <c r="V623">
        <v>3733</v>
      </c>
      <c r="W623">
        <v>438</v>
      </c>
      <c r="X623">
        <v>0</v>
      </c>
      <c r="Y623">
        <v>4069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25">
      <c r="A624" t="s">
        <v>2117</v>
      </c>
      <c r="B624" t="s">
        <v>33</v>
      </c>
      <c r="C624" t="s">
        <v>2118</v>
      </c>
      <c r="D624" t="s">
        <v>340</v>
      </c>
      <c r="E624" t="s">
        <v>36</v>
      </c>
      <c r="F624" t="s">
        <v>36</v>
      </c>
      <c r="G624" t="s">
        <v>37</v>
      </c>
      <c r="H624" s="1">
        <v>43812.116666666669</v>
      </c>
      <c r="I624" t="s">
        <v>341</v>
      </c>
      <c r="J624" t="s">
        <v>2119</v>
      </c>
      <c r="K624" t="s">
        <v>40</v>
      </c>
      <c r="L624" t="s">
        <v>41</v>
      </c>
      <c r="M624" t="s">
        <v>42</v>
      </c>
      <c r="N624" t="s">
        <v>43</v>
      </c>
      <c r="O624">
        <v>62330</v>
      </c>
      <c r="P624">
        <v>37176</v>
      </c>
      <c r="Q624">
        <v>126</v>
      </c>
      <c r="R624">
        <v>3742</v>
      </c>
      <c r="S624">
        <v>11804</v>
      </c>
      <c r="T624">
        <v>15546</v>
      </c>
      <c r="U624">
        <v>1831</v>
      </c>
      <c r="V624">
        <v>5742</v>
      </c>
      <c r="W624">
        <v>812</v>
      </c>
      <c r="X624">
        <v>0</v>
      </c>
      <c r="Y624">
        <v>1441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25">
      <c r="A625" t="s">
        <v>1464</v>
      </c>
      <c r="B625" t="s">
        <v>33</v>
      </c>
      <c r="C625" t="s">
        <v>1465</v>
      </c>
      <c r="D625" t="s">
        <v>340</v>
      </c>
      <c r="E625" t="s">
        <v>36</v>
      </c>
      <c r="F625" t="s">
        <v>36</v>
      </c>
      <c r="G625" t="s">
        <v>37</v>
      </c>
      <c r="H625" s="1">
        <v>43812.15</v>
      </c>
      <c r="I625" t="s">
        <v>1466</v>
      </c>
      <c r="J625" t="s">
        <v>1046</v>
      </c>
      <c r="K625" t="s">
        <v>40</v>
      </c>
      <c r="L625" t="s">
        <v>49</v>
      </c>
      <c r="M625" t="s">
        <v>43</v>
      </c>
      <c r="N625" t="s">
        <v>42</v>
      </c>
      <c r="O625">
        <v>67098</v>
      </c>
      <c r="P625">
        <v>50217</v>
      </c>
      <c r="Q625">
        <v>136</v>
      </c>
      <c r="R625">
        <v>9982</v>
      </c>
      <c r="S625">
        <v>26160</v>
      </c>
      <c r="T625">
        <v>16178</v>
      </c>
      <c r="U625">
        <v>4909</v>
      </c>
      <c r="V625">
        <v>0</v>
      </c>
      <c r="W625">
        <v>1353</v>
      </c>
      <c r="X625">
        <v>0</v>
      </c>
      <c r="Y625">
        <v>1182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435</v>
      </c>
      <c r="AF625">
        <v>0</v>
      </c>
    </row>
    <row r="626" spans="1:32" x14ac:dyDescent="0.25">
      <c r="A626" t="s">
        <v>1518</v>
      </c>
      <c r="B626" t="s">
        <v>33</v>
      </c>
      <c r="C626" t="s">
        <v>1519</v>
      </c>
      <c r="D626" t="s">
        <v>340</v>
      </c>
      <c r="E626" t="s">
        <v>36</v>
      </c>
      <c r="F626" t="s">
        <v>36</v>
      </c>
      <c r="G626" t="s">
        <v>37</v>
      </c>
      <c r="H626" s="1">
        <v>43812.117361111108</v>
      </c>
      <c r="I626" t="s">
        <v>1520</v>
      </c>
      <c r="J626" t="s">
        <v>1521</v>
      </c>
      <c r="K626" t="s">
        <v>57</v>
      </c>
      <c r="L626" t="s">
        <v>41</v>
      </c>
      <c r="M626" t="s">
        <v>42</v>
      </c>
      <c r="N626" t="s">
        <v>43</v>
      </c>
      <c r="O626">
        <v>58554</v>
      </c>
      <c r="P626">
        <v>36282</v>
      </c>
      <c r="Q626">
        <v>80</v>
      </c>
      <c r="R626">
        <v>1992</v>
      </c>
      <c r="S626">
        <v>14133</v>
      </c>
      <c r="T626">
        <v>16125</v>
      </c>
      <c r="U626">
        <v>2121</v>
      </c>
      <c r="V626">
        <v>2454</v>
      </c>
      <c r="W626">
        <v>577</v>
      </c>
      <c r="X626">
        <v>0</v>
      </c>
      <c r="Y626">
        <v>872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 t="s">
        <v>1522</v>
      </c>
      <c r="B627" t="s">
        <v>33</v>
      </c>
      <c r="C627" t="s">
        <v>1523</v>
      </c>
      <c r="D627" t="s">
        <v>340</v>
      </c>
      <c r="E627" t="s">
        <v>36</v>
      </c>
      <c r="F627" t="s">
        <v>36</v>
      </c>
      <c r="G627" t="s">
        <v>37</v>
      </c>
      <c r="H627" s="1">
        <v>43812.123611111114</v>
      </c>
      <c r="I627" t="s">
        <v>421</v>
      </c>
      <c r="J627" t="s">
        <v>415</v>
      </c>
      <c r="K627" t="s">
        <v>57</v>
      </c>
      <c r="L627" t="s">
        <v>41</v>
      </c>
      <c r="M627" t="s">
        <v>42</v>
      </c>
      <c r="N627" t="s">
        <v>43</v>
      </c>
      <c r="O627">
        <v>66657</v>
      </c>
      <c r="P627">
        <v>43433</v>
      </c>
      <c r="Q627">
        <v>130</v>
      </c>
      <c r="R627">
        <v>902</v>
      </c>
      <c r="S627">
        <v>18075</v>
      </c>
      <c r="T627">
        <v>18977</v>
      </c>
      <c r="U627">
        <v>2565</v>
      </c>
      <c r="V627">
        <v>1727</v>
      </c>
      <c r="W627">
        <v>902</v>
      </c>
      <c r="X627">
        <v>0</v>
      </c>
      <c r="Y627">
        <v>1187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25">
      <c r="A628" t="s">
        <v>104</v>
      </c>
      <c r="B628" t="s">
        <v>33</v>
      </c>
      <c r="C628" t="s">
        <v>105</v>
      </c>
      <c r="D628" t="s">
        <v>106</v>
      </c>
      <c r="E628" t="s">
        <v>36</v>
      </c>
      <c r="F628" t="s">
        <v>36</v>
      </c>
      <c r="G628" t="s">
        <v>37</v>
      </c>
      <c r="H628" s="1">
        <v>43812.079861111109</v>
      </c>
      <c r="I628" t="s">
        <v>107</v>
      </c>
      <c r="J628" t="s">
        <v>108</v>
      </c>
      <c r="K628" t="s">
        <v>40</v>
      </c>
      <c r="L628" t="s">
        <v>109</v>
      </c>
      <c r="M628" t="s">
        <v>110</v>
      </c>
      <c r="N628" t="s">
        <v>42</v>
      </c>
      <c r="O628">
        <v>42215</v>
      </c>
      <c r="P628">
        <v>29074</v>
      </c>
      <c r="Q628">
        <v>92</v>
      </c>
      <c r="R628">
        <v>2781</v>
      </c>
      <c r="S628">
        <v>4428</v>
      </c>
      <c r="T628">
        <v>10353</v>
      </c>
      <c r="U628">
        <v>0</v>
      </c>
      <c r="V628">
        <v>1159</v>
      </c>
      <c r="W628">
        <v>0</v>
      </c>
      <c r="X628">
        <v>0</v>
      </c>
      <c r="Y628">
        <v>13134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25">
      <c r="A629" t="s">
        <v>44</v>
      </c>
      <c r="B629" t="s">
        <v>33</v>
      </c>
      <c r="C629" t="s">
        <v>45</v>
      </c>
      <c r="D629" t="s">
        <v>46</v>
      </c>
      <c r="E629" t="s">
        <v>36</v>
      </c>
      <c r="F629" t="s">
        <v>36</v>
      </c>
      <c r="G629" t="s">
        <v>37</v>
      </c>
      <c r="H629" s="1">
        <v>43812.131249999999</v>
      </c>
      <c r="I629" t="s">
        <v>47</v>
      </c>
      <c r="J629" t="s">
        <v>48</v>
      </c>
      <c r="K629" t="s">
        <v>40</v>
      </c>
      <c r="L629" t="s">
        <v>49</v>
      </c>
      <c r="M629" t="s">
        <v>43</v>
      </c>
      <c r="N629" t="s">
        <v>42</v>
      </c>
      <c r="O629">
        <v>44699</v>
      </c>
      <c r="P629">
        <v>31865</v>
      </c>
      <c r="Q629">
        <v>123</v>
      </c>
      <c r="R629">
        <v>2034</v>
      </c>
      <c r="S629">
        <v>14687</v>
      </c>
      <c r="T629">
        <v>12653</v>
      </c>
      <c r="U629">
        <v>1821</v>
      </c>
      <c r="V629">
        <v>0</v>
      </c>
      <c r="W629">
        <v>0</v>
      </c>
      <c r="X629">
        <v>0</v>
      </c>
      <c r="Y629">
        <v>2704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25">
      <c r="A630" t="s">
        <v>674</v>
      </c>
      <c r="B630" t="s">
        <v>33</v>
      </c>
      <c r="C630" t="s">
        <v>675</v>
      </c>
      <c r="D630" t="s">
        <v>46</v>
      </c>
      <c r="E630" t="s">
        <v>36</v>
      </c>
      <c r="F630" t="s">
        <v>36</v>
      </c>
      <c r="G630" t="s">
        <v>37</v>
      </c>
      <c r="H630" s="1">
        <v>43812.123611111114</v>
      </c>
      <c r="I630" t="s">
        <v>153</v>
      </c>
      <c r="J630" t="s">
        <v>415</v>
      </c>
      <c r="K630" t="s">
        <v>40</v>
      </c>
      <c r="L630" t="s">
        <v>49</v>
      </c>
      <c r="M630" t="s">
        <v>43</v>
      </c>
      <c r="N630" t="s">
        <v>42</v>
      </c>
      <c r="O630">
        <v>57714</v>
      </c>
      <c r="P630">
        <v>40203</v>
      </c>
      <c r="Q630">
        <v>147</v>
      </c>
      <c r="R630">
        <v>6747</v>
      </c>
      <c r="S630">
        <v>20403</v>
      </c>
      <c r="T630">
        <v>13656</v>
      </c>
      <c r="U630">
        <v>2237</v>
      </c>
      <c r="V630">
        <v>0</v>
      </c>
      <c r="W630">
        <v>0</v>
      </c>
      <c r="X630">
        <v>0</v>
      </c>
      <c r="Y630">
        <v>3907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25">
      <c r="A631" t="s">
        <v>2147</v>
      </c>
      <c r="B631" t="s">
        <v>33</v>
      </c>
      <c r="C631" t="s">
        <v>2148</v>
      </c>
      <c r="D631" t="s">
        <v>46</v>
      </c>
      <c r="E631" t="s">
        <v>36</v>
      </c>
      <c r="F631" t="s">
        <v>36</v>
      </c>
      <c r="G631" t="s">
        <v>37</v>
      </c>
      <c r="H631" s="1">
        <v>43812.073611111111</v>
      </c>
      <c r="I631" t="s">
        <v>394</v>
      </c>
      <c r="J631" t="s">
        <v>1046</v>
      </c>
      <c r="K631" t="s">
        <v>40</v>
      </c>
      <c r="L631" t="s">
        <v>126</v>
      </c>
      <c r="M631" t="s">
        <v>43</v>
      </c>
      <c r="N631" t="s">
        <v>42</v>
      </c>
      <c r="O631">
        <v>56649</v>
      </c>
      <c r="P631">
        <v>37213</v>
      </c>
      <c r="Q631">
        <v>84</v>
      </c>
      <c r="R631">
        <v>1827</v>
      </c>
      <c r="S631">
        <v>17270</v>
      </c>
      <c r="T631">
        <v>15443</v>
      </c>
      <c r="U631">
        <v>1471</v>
      </c>
      <c r="V631">
        <v>1477</v>
      </c>
      <c r="W631">
        <v>0</v>
      </c>
      <c r="X631">
        <v>0</v>
      </c>
      <c r="Y631">
        <v>1552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25">
      <c r="A632" t="s">
        <v>814</v>
      </c>
      <c r="B632" t="s">
        <v>33</v>
      </c>
      <c r="C632" t="s">
        <v>815</v>
      </c>
      <c r="D632" t="s">
        <v>106</v>
      </c>
      <c r="E632" t="s">
        <v>36</v>
      </c>
      <c r="F632" t="s">
        <v>36</v>
      </c>
      <c r="G632" t="s">
        <v>37</v>
      </c>
      <c r="H632" s="1">
        <v>43812.098611111112</v>
      </c>
      <c r="I632" t="s">
        <v>346</v>
      </c>
      <c r="J632" t="s">
        <v>816</v>
      </c>
      <c r="K632" t="s">
        <v>57</v>
      </c>
      <c r="L632" t="s">
        <v>109</v>
      </c>
      <c r="M632" t="s">
        <v>110</v>
      </c>
      <c r="N632" t="s">
        <v>43</v>
      </c>
      <c r="O632">
        <v>44362</v>
      </c>
      <c r="P632">
        <v>29928</v>
      </c>
      <c r="Q632">
        <v>128</v>
      </c>
      <c r="R632">
        <v>4740</v>
      </c>
      <c r="S632">
        <v>9707</v>
      </c>
      <c r="T632">
        <v>3998</v>
      </c>
      <c r="U632">
        <v>0</v>
      </c>
      <c r="V632">
        <v>1776</v>
      </c>
      <c r="W632">
        <v>0</v>
      </c>
      <c r="X632">
        <v>0</v>
      </c>
      <c r="Y632">
        <v>14447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25">
      <c r="A633" t="s">
        <v>671</v>
      </c>
      <c r="B633" t="s">
        <v>33</v>
      </c>
      <c r="C633" t="s">
        <v>672</v>
      </c>
      <c r="D633" t="s">
        <v>46</v>
      </c>
      <c r="E633" t="s">
        <v>36</v>
      </c>
      <c r="F633" t="s">
        <v>36</v>
      </c>
      <c r="G633" t="s">
        <v>37</v>
      </c>
      <c r="H633" s="1">
        <v>43812.089583333334</v>
      </c>
      <c r="I633" t="s">
        <v>176</v>
      </c>
      <c r="J633" t="s">
        <v>673</v>
      </c>
      <c r="K633" t="s">
        <v>40</v>
      </c>
      <c r="L633" t="s">
        <v>126</v>
      </c>
      <c r="M633" t="s">
        <v>43</v>
      </c>
      <c r="N633" t="s">
        <v>42</v>
      </c>
      <c r="O633">
        <v>53919</v>
      </c>
      <c r="P633">
        <v>36306</v>
      </c>
      <c r="Q633">
        <v>110</v>
      </c>
      <c r="R633">
        <v>1239</v>
      </c>
      <c r="S633">
        <v>16222</v>
      </c>
      <c r="T633">
        <v>14983</v>
      </c>
      <c r="U633">
        <v>1496</v>
      </c>
      <c r="V633">
        <v>1468</v>
      </c>
      <c r="W633">
        <v>0</v>
      </c>
      <c r="X633">
        <v>0</v>
      </c>
      <c r="Y633">
        <v>2137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25">
      <c r="A634" t="s">
        <v>1467</v>
      </c>
      <c r="B634" t="s">
        <v>33</v>
      </c>
      <c r="C634" t="s">
        <v>1468</v>
      </c>
      <c r="D634" t="s">
        <v>413</v>
      </c>
      <c r="E634" t="s">
        <v>36</v>
      </c>
      <c r="F634" t="s">
        <v>36</v>
      </c>
      <c r="G634" t="s">
        <v>37</v>
      </c>
      <c r="H634" s="1">
        <v>43812.147222222222</v>
      </c>
      <c r="I634" t="s">
        <v>520</v>
      </c>
      <c r="J634" t="s">
        <v>108</v>
      </c>
      <c r="K634" t="s">
        <v>40</v>
      </c>
      <c r="L634" t="s">
        <v>49</v>
      </c>
      <c r="M634" t="s">
        <v>43</v>
      </c>
      <c r="N634" t="s">
        <v>120</v>
      </c>
      <c r="O634">
        <v>48997</v>
      </c>
      <c r="P634">
        <v>34214</v>
      </c>
      <c r="Q634">
        <v>213</v>
      </c>
      <c r="R634">
        <v>12138</v>
      </c>
      <c r="S634">
        <v>20020</v>
      </c>
      <c r="T634">
        <v>5585</v>
      </c>
      <c r="U634">
        <v>7882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727</v>
      </c>
      <c r="AF634">
        <v>0</v>
      </c>
    </row>
    <row r="635" spans="1:32" x14ac:dyDescent="0.25">
      <c r="A635" t="s">
        <v>591</v>
      </c>
      <c r="B635" t="s">
        <v>33</v>
      </c>
      <c r="C635" t="s">
        <v>592</v>
      </c>
      <c r="D635" t="s">
        <v>563</v>
      </c>
      <c r="E635" t="s">
        <v>36</v>
      </c>
      <c r="F635" t="s">
        <v>36</v>
      </c>
      <c r="G635" t="s">
        <v>37</v>
      </c>
      <c r="H635" s="1">
        <v>43812.140972222223</v>
      </c>
      <c r="I635" t="s">
        <v>593</v>
      </c>
      <c r="J635" t="s">
        <v>594</v>
      </c>
      <c r="K635" t="s">
        <v>40</v>
      </c>
      <c r="L635" t="s">
        <v>109</v>
      </c>
      <c r="M635" t="s">
        <v>110</v>
      </c>
      <c r="N635" t="s">
        <v>43</v>
      </c>
      <c r="O635">
        <v>56386</v>
      </c>
      <c r="P635">
        <v>40105</v>
      </c>
      <c r="Q635">
        <v>117</v>
      </c>
      <c r="R635">
        <v>6329</v>
      </c>
      <c r="S635">
        <v>8879</v>
      </c>
      <c r="T635">
        <v>6317</v>
      </c>
      <c r="U635">
        <v>6975</v>
      </c>
      <c r="V635">
        <v>2063</v>
      </c>
      <c r="W635">
        <v>663</v>
      </c>
      <c r="X635">
        <v>0</v>
      </c>
      <c r="Y635">
        <v>15208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25">
      <c r="A636" t="s">
        <v>1730</v>
      </c>
      <c r="B636" t="s">
        <v>33</v>
      </c>
      <c r="C636" t="s">
        <v>1731</v>
      </c>
      <c r="D636" t="s">
        <v>563</v>
      </c>
      <c r="E636" t="s">
        <v>36</v>
      </c>
      <c r="F636" t="s">
        <v>36</v>
      </c>
      <c r="G636" t="s">
        <v>37</v>
      </c>
      <c r="H636" s="1">
        <v>43812.165972222225</v>
      </c>
      <c r="I636" t="s">
        <v>38</v>
      </c>
      <c r="J636" t="s">
        <v>1732</v>
      </c>
      <c r="K636" t="s">
        <v>40</v>
      </c>
      <c r="L636" t="s">
        <v>49</v>
      </c>
      <c r="M636" t="s">
        <v>43</v>
      </c>
      <c r="N636" t="s">
        <v>42</v>
      </c>
      <c r="O636">
        <v>59606</v>
      </c>
      <c r="P636">
        <v>42419</v>
      </c>
      <c r="Q636">
        <v>153</v>
      </c>
      <c r="R636">
        <v>5062</v>
      </c>
      <c r="S636">
        <v>21381</v>
      </c>
      <c r="T636">
        <v>16319</v>
      </c>
      <c r="U636">
        <v>1943</v>
      </c>
      <c r="V636">
        <v>0</v>
      </c>
      <c r="W636">
        <v>0</v>
      </c>
      <c r="X636">
        <v>0</v>
      </c>
      <c r="Y636">
        <v>2776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25">
      <c r="A637" t="s">
        <v>566</v>
      </c>
      <c r="B637" t="s">
        <v>33</v>
      </c>
      <c r="C637" t="s">
        <v>567</v>
      </c>
      <c r="D637" t="s">
        <v>563</v>
      </c>
      <c r="E637" t="s">
        <v>36</v>
      </c>
      <c r="F637" t="s">
        <v>36</v>
      </c>
      <c r="G637" t="s">
        <v>37</v>
      </c>
      <c r="H637" s="1">
        <v>43812.181250000001</v>
      </c>
      <c r="I637" t="s">
        <v>176</v>
      </c>
      <c r="J637" t="s">
        <v>568</v>
      </c>
      <c r="K637" t="s">
        <v>40</v>
      </c>
      <c r="L637" t="s">
        <v>49</v>
      </c>
      <c r="M637" t="s">
        <v>43</v>
      </c>
      <c r="N637" t="s">
        <v>42</v>
      </c>
      <c r="O637">
        <v>59158</v>
      </c>
      <c r="P637">
        <v>42114</v>
      </c>
      <c r="Q637">
        <v>146</v>
      </c>
      <c r="R637">
        <v>7745</v>
      </c>
      <c r="S637">
        <v>22183</v>
      </c>
      <c r="T637">
        <v>14438</v>
      </c>
      <c r="U637">
        <v>1860</v>
      </c>
      <c r="V637">
        <v>0</v>
      </c>
      <c r="W637">
        <v>0</v>
      </c>
      <c r="X637">
        <v>0</v>
      </c>
      <c r="Y637">
        <v>3633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25">
      <c r="A638" t="s">
        <v>561</v>
      </c>
      <c r="B638" t="s">
        <v>33</v>
      </c>
      <c r="C638" t="s">
        <v>562</v>
      </c>
      <c r="D638" t="s">
        <v>563</v>
      </c>
      <c r="E638" t="s">
        <v>36</v>
      </c>
      <c r="F638" t="s">
        <v>36</v>
      </c>
      <c r="G638" t="s">
        <v>37</v>
      </c>
      <c r="H638" s="1">
        <v>43812.126388888886</v>
      </c>
      <c r="I638" t="s">
        <v>564</v>
      </c>
      <c r="J638" t="s">
        <v>565</v>
      </c>
      <c r="K638" t="s">
        <v>40</v>
      </c>
      <c r="L638" t="s">
        <v>109</v>
      </c>
      <c r="M638" t="s">
        <v>110</v>
      </c>
      <c r="N638" t="s">
        <v>43</v>
      </c>
      <c r="O638">
        <v>57419</v>
      </c>
      <c r="P638">
        <v>41002</v>
      </c>
      <c r="Q638">
        <v>145</v>
      </c>
      <c r="R638">
        <v>1809</v>
      </c>
      <c r="S638">
        <v>14130</v>
      </c>
      <c r="T638">
        <v>8622</v>
      </c>
      <c r="U638">
        <v>0</v>
      </c>
      <c r="V638">
        <v>2311</v>
      </c>
      <c r="W638">
        <v>0</v>
      </c>
      <c r="X638">
        <v>0</v>
      </c>
      <c r="Y638">
        <v>15939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25">
      <c r="A639" t="s">
        <v>411</v>
      </c>
      <c r="B639" t="s">
        <v>33</v>
      </c>
      <c r="C639" t="s">
        <v>412</v>
      </c>
      <c r="D639" t="s">
        <v>413</v>
      </c>
      <c r="E639" t="s">
        <v>36</v>
      </c>
      <c r="F639" t="s">
        <v>36</v>
      </c>
      <c r="G639" t="s">
        <v>37</v>
      </c>
      <c r="H639" s="1">
        <v>43812.152777777781</v>
      </c>
      <c r="I639" t="s">
        <v>414</v>
      </c>
      <c r="J639" t="s">
        <v>415</v>
      </c>
      <c r="K639" t="s">
        <v>57</v>
      </c>
      <c r="L639" t="s">
        <v>49</v>
      </c>
      <c r="M639" t="s">
        <v>43</v>
      </c>
      <c r="N639" t="s">
        <v>120</v>
      </c>
      <c r="O639">
        <v>55490</v>
      </c>
      <c r="P639">
        <v>41319</v>
      </c>
      <c r="Q639">
        <v>110</v>
      </c>
      <c r="R639">
        <v>7131</v>
      </c>
      <c r="S639">
        <v>21958</v>
      </c>
      <c r="T639">
        <v>3944</v>
      </c>
      <c r="U639">
        <v>14827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590</v>
      </c>
      <c r="AF639">
        <v>0</v>
      </c>
    </row>
    <row r="640" spans="1:32" x14ac:dyDescent="0.25">
      <c r="A640" t="s">
        <v>1486</v>
      </c>
      <c r="B640" t="s">
        <v>33</v>
      </c>
      <c r="C640" t="s">
        <v>1487</v>
      </c>
      <c r="D640" t="s">
        <v>35</v>
      </c>
      <c r="E640" t="s">
        <v>36</v>
      </c>
      <c r="F640" t="s">
        <v>36</v>
      </c>
      <c r="G640" t="s">
        <v>37</v>
      </c>
      <c r="H640" s="1">
        <v>43812.127083333333</v>
      </c>
      <c r="I640" t="s">
        <v>1488</v>
      </c>
      <c r="J640" t="s">
        <v>1489</v>
      </c>
      <c r="K640" t="s">
        <v>57</v>
      </c>
      <c r="L640" t="s">
        <v>41</v>
      </c>
      <c r="M640" t="s">
        <v>42</v>
      </c>
      <c r="N640" t="s">
        <v>43</v>
      </c>
      <c r="O640">
        <v>56419</v>
      </c>
      <c r="P640">
        <v>36756</v>
      </c>
      <c r="Q640">
        <v>107</v>
      </c>
      <c r="R640">
        <v>5637</v>
      </c>
      <c r="S640">
        <v>10283</v>
      </c>
      <c r="T640">
        <v>15920</v>
      </c>
      <c r="U640">
        <v>1485</v>
      </c>
      <c r="V640">
        <v>3184</v>
      </c>
      <c r="W640">
        <v>728</v>
      </c>
      <c r="X640">
        <v>0</v>
      </c>
      <c r="Y640">
        <v>4495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661</v>
      </c>
      <c r="AF640">
        <v>0</v>
      </c>
    </row>
    <row r="641" spans="1:32" x14ac:dyDescent="0.25">
      <c r="A641" t="s">
        <v>733</v>
      </c>
      <c r="B641" t="s">
        <v>33</v>
      </c>
      <c r="C641" t="s">
        <v>734</v>
      </c>
      <c r="D641" t="s">
        <v>340</v>
      </c>
      <c r="E641" t="s">
        <v>36</v>
      </c>
      <c r="F641" t="s">
        <v>36</v>
      </c>
      <c r="G641" t="s">
        <v>37</v>
      </c>
      <c r="H641" s="1">
        <v>43812.115277777775</v>
      </c>
      <c r="I641" t="s">
        <v>735</v>
      </c>
      <c r="J641" t="s">
        <v>736</v>
      </c>
      <c r="K641" t="s">
        <v>57</v>
      </c>
      <c r="L641" t="s">
        <v>41</v>
      </c>
      <c r="M641" t="s">
        <v>42</v>
      </c>
      <c r="N641" t="s">
        <v>43</v>
      </c>
      <c r="O641">
        <v>51134</v>
      </c>
      <c r="P641">
        <v>30236</v>
      </c>
      <c r="Q641">
        <v>99</v>
      </c>
      <c r="R641">
        <v>8822</v>
      </c>
      <c r="S641">
        <v>6711</v>
      </c>
      <c r="T641">
        <v>15533</v>
      </c>
      <c r="U641">
        <v>949</v>
      </c>
      <c r="V641">
        <v>3045</v>
      </c>
      <c r="W641">
        <v>0</v>
      </c>
      <c r="X641">
        <v>0</v>
      </c>
      <c r="Y641">
        <v>2562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1436</v>
      </c>
      <c r="AF641">
        <v>0</v>
      </c>
    </row>
    <row r="642" spans="1:32" x14ac:dyDescent="0.25">
      <c r="A642" t="s">
        <v>1417</v>
      </c>
      <c r="B642" t="s">
        <v>33</v>
      </c>
      <c r="C642" t="s">
        <v>1418</v>
      </c>
      <c r="D642" t="s">
        <v>340</v>
      </c>
      <c r="E642" t="s">
        <v>36</v>
      </c>
      <c r="F642" t="s">
        <v>36</v>
      </c>
      <c r="G642" t="s">
        <v>37</v>
      </c>
      <c r="H642" s="1">
        <v>43812.118750000001</v>
      </c>
      <c r="I642" t="s">
        <v>1419</v>
      </c>
      <c r="J642" t="s">
        <v>415</v>
      </c>
      <c r="K642" t="s">
        <v>40</v>
      </c>
      <c r="L642" t="s">
        <v>41</v>
      </c>
      <c r="M642" t="s">
        <v>42</v>
      </c>
      <c r="N642" t="s">
        <v>43</v>
      </c>
      <c r="O642">
        <v>56322</v>
      </c>
      <c r="P642">
        <v>32246</v>
      </c>
      <c r="Q642">
        <v>83</v>
      </c>
      <c r="R642">
        <v>10606</v>
      </c>
      <c r="S642">
        <v>6307</v>
      </c>
      <c r="T642">
        <v>16913</v>
      </c>
      <c r="U642">
        <v>1116</v>
      </c>
      <c r="V642">
        <v>3604</v>
      </c>
      <c r="W642">
        <v>0</v>
      </c>
      <c r="X642">
        <v>0</v>
      </c>
      <c r="Y642">
        <v>2446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1860</v>
      </c>
      <c r="AF642">
        <v>0</v>
      </c>
    </row>
    <row r="643" spans="1:32" x14ac:dyDescent="0.25">
      <c r="A643" t="s">
        <v>338</v>
      </c>
      <c r="B643" t="s">
        <v>33</v>
      </c>
      <c r="C643" t="s">
        <v>339</v>
      </c>
      <c r="D643" t="s">
        <v>340</v>
      </c>
      <c r="E643" t="s">
        <v>36</v>
      </c>
      <c r="F643" t="s">
        <v>36</v>
      </c>
      <c r="G643" t="s">
        <v>37</v>
      </c>
      <c r="H643" s="1">
        <v>43812.160416666666</v>
      </c>
      <c r="I643" t="s">
        <v>341</v>
      </c>
      <c r="J643" t="s">
        <v>342</v>
      </c>
      <c r="K643" t="s">
        <v>40</v>
      </c>
      <c r="L643" t="s">
        <v>41</v>
      </c>
      <c r="M643" t="s">
        <v>42</v>
      </c>
      <c r="N643" t="s">
        <v>168</v>
      </c>
      <c r="O643">
        <v>50739</v>
      </c>
      <c r="P643">
        <v>30219</v>
      </c>
      <c r="Q643">
        <v>84</v>
      </c>
      <c r="R643">
        <v>8647</v>
      </c>
      <c r="S643">
        <v>5749</v>
      </c>
      <c r="T643">
        <v>14862</v>
      </c>
      <c r="U643">
        <v>1285</v>
      </c>
      <c r="V643">
        <v>6215</v>
      </c>
      <c r="W643">
        <v>386</v>
      </c>
      <c r="X643">
        <v>0</v>
      </c>
      <c r="Y643">
        <v>1722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25">
      <c r="A644" t="s">
        <v>431</v>
      </c>
      <c r="B644" t="s">
        <v>33</v>
      </c>
      <c r="C644" t="s">
        <v>432</v>
      </c>
      <c r="D644" t="s">
        <v>340</v>
      </c>
      <c r="E644" t="s">
        <v>36</v>
      </c>
      <c r="F644" t="s">
        <v>36</v>
      </c>
      <c r="G644" t="s">
        <v>37</v>
      </c>
      <c r="H644" s="1">
        <v>43812.129861111112</v>
      </c>
      <c r="I644" t="s">
        <v>433</v>
      </c>
      <c r="J644" t="s">
        <v>434</v>
      </c>
      <c r="K644" t="s">
        <v>40</v>
      </c>
      <c r="L644" t="s">
        <v>126</v>
      </c>
      <c r="M644" t="s">
        <v>43</v>
      </c>
      <c r="N644" t="s">
        <v>42</v>
      </c>
      <c r="O644">
        <v>63303</v>
      </c>
      <c r="P644">
        <v>42236</v>
      </c>
      <c r="Q644">
        <v>101</v>
      </c>
      <c r="R644">
        <v>1157</v>
      </c>
      <c r="S644">
        <v>18193</v>
      </c>
      <c r="T644">
        <v>17036</v>
      </c>
      <c r="U644">
        <v>2368</v>
      </c>
      <c r="V644">
        <v>1811</v>
      </c>
      <c r="W644">
        <v>815</v>
      </c>
      <c r="X644">
        <v>0</v>
      </c>
      <c r="Y644">
        <v>2013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25">
      <c r="A645" t="s">
        <v>1653</v>
      </c>
      <c r="B645" t="s">
        <v>33</v>
      </c>
      <c r="C645" t="s">
        <v>1654</v>
      </c>
      <c r="D645" t="s">
        <v>340</v>
      </c>
      <c r="E645" t="s">
        <v>36</v>
      </c>
      <c r="F645" t="s">
        <v>36</v>
      </c>
      <c r="G645" t="s">
        <v>37</v>
      </c>
      <c r="H645" s="1">
        <v>43812.09652777778</v>
      </c>
      <c r="I645" t="s">
        <v>367</v>
      </c>
      <c r="J645" t="s">
        <v>1655</v>
      </c>
      <c r="K645" t="s">
        <v>40</v>
      </c>
      <c r="L645" t="s">
        <v>41</v>
      </c>
      <c r="M645" t="s">
        <v>42</v>
      </c>
      <c r="N645" t="s">
        <v>43</v>
      </c>
      <c r="O645">
        <v>57581</v>
      </c>
      <c r="P645">
        <v>35390</v>
      </c>
      <c r="Q645">
        <v>96</v>
      </c>
      <c r="R645">
        <v>7805</v>
      </c>
      <c r="S645">
        <v>9797</v>
      </c>
      <c r="T645">
        <v>17602</v>
      </c>
      <c r="U645">
        <v>1460</v>
      </c>
      <c r="V645">
        <v>2991</v>
      </c>
      <c r="W645">
        <v>621</v>
      </c>
      <c r="X645">
        <v>0</v>
      </c>
      <c r="Y645">
        <v>2919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25">
      <c r="A646" t="s">
        <v>1713</v>
      </c>
      <c r="B646" t="s">
        <v>33</v>
      </c>
      <c r="C646" t="s">
        <v>1714</v>
      </c>
      <c r="D646" t="s">
        <v>340</v>
      </c>
      <c r="E646" t="s">
        <v>36</v>
      </c>
      <c r="F646" t="s">
        <v>36</v>
      </c>
      <c r="G646" t="s">
        <v>37</v>
      </c>
      <c r="H646" s="1">
        <v>43812.116666666669</v>
      </c>
      <c r="I646" t="s">
        <v>429</v>
      </c>
      <c r="J646" t="s">
        <v>1715</v>
      </c>
      <c r="K646" t="s">
        <v>57</v>
      </c>
      <c r="L646" t="s">
        <v>41</v>
      </c>
      <c r="M646" t="s">
        <v>42</v>
      </c>
      <c r="N646" t="s">
        <v>43</v>
      </c>
      <c r="O646">
        <v>60327</v>
      </c>
      <c r="P646">
        <v>39060</v>
      </c>
      <c r="Q646">
        <v>153</v>
      </c>
      <c r="R646">
        <v>5887</v>
      </c>
      <c r="S646">
        <v>11494</v>
      </c>
      <c r="T646">
        <v>17381</v>
      </c>
      <c r="U646">
        <v>0</v>
      </c>
      <c r="V646">
        <v>2917</v>
      </c>
      <c r="W646">
        <v>0</v>
      </c>
      <c r="X646">
        <v>0</v>
      </c>
      <c r="Y646">
        <v>4990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2278</v>
      </c>
      <c r="AF646">
        <v>0</v>
      </c>
    </row>
    <row r="647" spans="1:32" x14ac:dyDescent="0.25">
      <c r="A647" t="s">
        <v>512</v>
      </c>
      <c r="B647" t="s">
        <v>33</v>
      </c>
      <c r="C647" t="s">
        <v>513</v>
      </c>
      <c r="D647" t="s">
        <v>340</v>
      </c>
      <c r="E647" t="s">
        <v>36</v>
      </c>
      <c r="F647" t="s">
        <v>36</v>
      </c>
      <c r="G647" t="s">
        <v>37</v>
      </c>
      <c r="H647" s="1">
        <v>43812.070833333331</v>
      </c>
      <c r="I647" t="s">
        <v>514</v>
      </c>
      <c r="J647" t="s">
        <v>153</v>
      </c>
      <c r="K647" t="s">
        <v>40</v>
      </c>
      <c r="L647" t="s">
        <v>41</v>
      </c>
      <c r="M647" t="s">
        <v>42</v>
      </c>
      <c r="N647" t="s">
        <v>43</v>
      </c>
      <c r="O647">
        <v>63166</v>
      </c>
      <c r="P647">
        <v>40117</v>
      </c>
      <c r="Q647">
        <v>160</v>
      </c>
      <c r="R647">
        <v>6833</v>
      </c>
      <c r="S647">
        <v>11185</v>
      </c>
      <c r="T647">
        <v>18018</v>
      </c>
      <c r="U647">
        <v>0</v>
      </c>
      <c r="V647">
        <v>4490</v>
      </c>
      <c r="W647">
        <v>0</v>
      </c>
      <c r="X647">
        <v>0</v>
      </c>
      <c r="Y647">
        <v>6424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x14ac:dyDescent="0.25">
      <c r="A648" t="s">
        <v>1232</v>
      </c>
      <c r="B648" t="s">
        <v>33</v>
      </c>
      <c r="C648" t="s">
        <v>1233</v>
      </c>
      <c r="D648" t="s">
        <v>340</v>
      </c>
      <c r="E648" t="s">
        <v>36</v>
      </c>
      <c r="F648" t="s">
        <v>36</v>
      </c>
      <c r="G648" t="s">
        <v>37</v>
      </c>
      <c r="H648" s="1">
        <v>43812.084027777775</v>
      </c>
      <c r="I648" t="s">
        <v>367</v>
      </c>
      <c r="J648" t="s">
        <v>381</v>
      </c>
      <c r="K648" t="s">
        <v>40</v>
      </c>
      <c r="L648" t="s">
        <v>41</v>
      </c>
      <c r="M648" t="s">
        <v>42</v>
      </c>
      <c r="N648" t="s">
        <v>43</v>
      </c>
      <c r="O648">
        <v>55423</v>
      </c>
      <c r="P648">
        <v>34350</v>
      </c>
      <c r="Q648">
        <v>145</v>
      </c>
      <c r="R648">
        <v>5464</v>
      </c>
      <c r="S648">
        <v>9892</v>
      </c>
      <c r="T648">
        <v>15356</v>
      </c>
      <c r="U648">
        <v>1313</v>
      </c>
      <c r="V648">
        <v>4834</v>
      </c>
      <c r="W648">
        <v>669</v>
      </c>
      <c r="X648">
        <v>0</v>
      </c>
      <c r="Y648">
        <v>2286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25">
      <c r="A649" t="s">
        <v>2149</v>
      </c>
      <c r="B649" t="s">
        <v>33</v>
      </c>
      <c r="C649" t="s">
        <v>2150</v>
      </c>
      <c r="D649" t="s">
        <v>545</v>
      </c>
      <c r="E649" t="s">
        <v>36</v>
      </c>
      <c r="F649" t="s">
        <v>36</v>
      </c>
      <c r="G649" t="s">
        <v>37</v>
      </c>
      <c r="H649" s="1">
        <v>43812.084722222222</v>
      </c>
      <c r="I649" t="s">
        <v>2151</v>
      </c>
      <c r="J649" t="s">
        <v>2152</v>
      </c>
      <c r="K649" t="s">
        <v>40</v>
      </c>
      <c r="L649" t="s">
        <v>49</v>
      </c>
      <c r="M649" t="s">
        <v>43</v>
      </c>
      <c r="N649" t="s">
        <v>42</v>
      </c>
      <c r="O649">
        <v>76508</v>
      </c>
      <c r="P649">
        <v>54807</v>
      </c>
      <c r="Q649">
        <v>294</v>
      </c>
      <c r="R649">
        <v>3562</v>
      </c>
      <c r="S649">
        <v>27305</v>
      </c>
      <c r="T649">
        <v>23743</v>
      </c>
      <c r="U649">
        <v>0</v>
      </c>
      <c r="V649">
        <v>0</v>
      </c>
      <c r="W649">
        <v>3251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508</v>
      </c>
      <c r="AF649">
        <v>0</v>
      </c>
    </row>
    <row r="650" spans="1:32" x14ac:dyDescent="0.25">
      <c r="A650" t="s">
        <v>554</v>
      </c>
      <c r="B650" t="s">
        <v>33</v>
      </c>
      <c r="C650" t="s">
        <v>555</v>
      </c>
      <c r="D650" t="s">
        <v>545</v>
      </c>
      <c r="E650" t="s">
        <v>36</v>
      </c>
      <c r="F650" t="s">
        <v>36</v>
      </c>
      <c r="G650" t="s">
        <v>54</v>
      </c>
      <c r="H650" s="1">
        <v>43812.190972222219</v>
      </c>
      <c r="I650" t="s">
        <v>556</v>
      </c>
      <c r="J650" t="s">
        <v>557</v>
      </c>
      <c r="K650" t="s">
        <v>40</v>
      </c>
      <c r="L650" t="s">
        <v>41</v>
      </c>
      <c r="M650" t="s">
        <v>42</v>
      </c>
      <c r="N650" t="s">
        <v>43</v>
      </c>
      <c r="O650">
        <v>68508</v>
      </c>
      <c r="P650">
        <v>46177</v>
      </c>
      <c r="Q650">
        <v>144</v>
      </c>
      <c r="R650">
        <v>10986</v>
      </c>
      <c r="S650">
        <v>12922</v>
      </c>
      <c r="T650">
        <v>23908</v>
      </c>
      <c r="U650">
        <v>2731</v>
      </c>
      <c r="V650">
        <v>1619</v>
      </c>
      <c r="W650">
        <v>1133</v>
      </c>
      <c r="X650">
        <v>0</v>
      </c>
      <c r="Y650">
        <v>3864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25">
      <c r="A651" t="s">
        <v>551</v>
      </c>
      <c r="B651" t="s">
        <v>33</v>
      </c>
      <c r="C651" t="s">
        <v>552</v>
      </c>
      <c r="D651" t="s">
        <v>545</v>
      </c>
      <c r="E651" t="s">
        <v>36</v>
      </c>
      <c r="F651" t="s">
        <v>36</v>
      </c>
      <c r="G651" t="s">
        <v>54</v>
      </c>
      <c r="H651" s="1">
        <v>43812.15347222222</v>
      </c>
      <c r="I651" t="s">
        <v>38</v>
      </c>
      <c r="J651" t="s">
        <v>553</v>
      </c>
      <c r="K651" t="s">
        <v>40</v>
      </c>
      <c r="L651" t="s">
        <v>41</v>
      </c>
      <c r="M651" t="s">
        <v>42</v>
      </c>
      <c r="N651" t="s">
        <v>43</v>
      </c>
      <c r="O651">
        <v>78837</v>
      </c>
      <c r="P651">
        <v>50579</v>
      </c>
      <c r="Q651">
        <v>160</v>
      </c>
      <c r="R651">
        <v>12737</v>
      </c>
      <c r="S651">
        <v>14645</v>
      </c>
      <c r="T651">
        <v>27382</v>
      </c>
      <c r="U651">
        <v>2985</v>
      </c>
      <c r="V651">
        <v>1999</v>
      </c>
      <c r="W651">
        <v>1182</v>
      </c>
      <c r="X651">
        <v>0</v>
      </c>
      <c r="Y651">
        <v>2386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E X o p U M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A R e i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o p U C i K R 7 g O A A A A E Q A A A B M A H A B G b 3 J t d W x h c y 9 T Z W N 0 a W 9 u M S 5 t I K I Y A C i g F A A A A A A A A A A A A A A A A A A A A A A A A A A A A C t O T S 7 J z M 9 T C I b Q h t Y A U E s B A i 0 A F A A C A A g A E X o p U M / Q S 4 + p A A A A + Q A A A B I A A A A A A A A A A A A A A A A A A A A A A E N v b m Z p Z y 9 Q Y W N r Y W d l L n h t b F B L A Q I t A B Q A A g A I A B F 6 K V A P y u m r p A A A A O k A A A A T A A A A A A A A A A A A A A A A A P U A A A B b Q 2 9 u d G V u d F 9 U e X B l c 1 0 u e G 1 s U E s B A i 0 A F A A C A A g A E X o p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T L + z r D v s F P o 4 D F l g o H y q 8 A A A A A A g A A A A A A A 2 Y A A M A A A A A Q A A A A 7 P X 2 V l A A f / R E D y l w N U i F v w A A A A A E g A A A o A A A A B A A A A A 6 O s x 0 u b E 1 R e z 5 5 3 t s D x y n U A A A A A + Q X g H g r R j l P h n Z A 1 X u B 4 q U l t W S 2 p x B X U R X 2 3 + T T o s z p c A T K F + f S t 0 k D b w n p c i C n u j X d J i D k Y C 9 p + 0 i T s y l Z t A u V d b w Y m h S e 3 I T e 6 K C I 6 D w F A A A A P 1 h m b U 8 r o 2 w I e I U L h v V F b I 6 V 2 U Z < / D a t a M a s h u p > 
</file>

<file path=customXml/itemProps1.xml><?xml version="1.0" encoding="utf-8"?>
<ds:datastoreItem xmlns:ds="http://schemas.openxmlformats.org/officeDocument/2006/customXml" ds:itemID="{160A90F8-7D41-46B1-B278-3116147156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Emails</vt:lpstr>
      <vt:lpstr>climate</vt:lpstr>
      <vt:lpstr>election_results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Oliver</dc:creator>
  <cp:lastModifiedBy>Chris Brierley</cp:lastModifiedBy>
  <dcterms:created xsi:type="dcterms:W3CDTF">2020-01-09T15:15:43Z</dcterms:created>
  <dcterms:modified xsi:type="dcterms:W3CDTF">2022-11-23T17:02:20Z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HAWKINSO@parliament.uk</vt:lpwstr>
  </property>
  <property fmtid="{D5CDD505-2E9C-101B-9397-08002B2CF9AE}" pid="5" name="MSIP_Label_a8f77787-5df4-43b6-a2a8-8d8b678a318b_SetDate">
    <vt:lpwstr>2020-01-09T15:17:51.4326459Z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d10926b1-4964-4673-add7-d1899b437eca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