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IO\2023-CytoPipeline-MS\"/>
    </mc:Choice>
  </mc:AlternateContent>
  <xr:revisionPtr revIDLastSave="0" documentId="13_ncr:1_{C77F6521-6DE4-4EF1-9B8A-9B279DD31D51}" xr6:coauthVersionLast="47" xr6:coauthVersionMax="47" xr10:uidLastSave="{00000000-0000-0000-0000-000000000000}"/>
  <bookViews>
    <workbookView xWindow="-120" yWindow="-120" windowWidth="29040" windowHeight="15840" activeTab="1" xr2:uid="{859E4470-D0B3-4EB5-B633-AB7E9C985BE8}"/>
  </bookViews>
  <sheets>
    <sheet name="Code comparison stats" sheetId="1" r:id="rId1"/>
    <sheet name="Code comparison 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2" i="1"/>
  <c r="C14" i="1" s="1"/>
  <c r="C12" i="1"/>
  <c r="B12" i="1"/>
  <c r="B15" i="1" s="1"/>
  <c r="B14" i="1" l="1"/>
</calcChain>
</file>

<file path=xl/sharedStrings.xml><?xml version="1.0" encoding="utf-8"?>
<sst xmlns="http://schemas.openxmlformats.org/spreadsheetml/2006/main" count="15" uniqueCount="15">
  <si>
    <t>flowAI</t>
  </si>
  <si>
    <t>PeacoQC</t>
  </si>
  <si>
    <t>Common</t>
  </si>
  <si>
    <t>Total</t>
  </si>
  <si>
    <t>pct in common</t>
  </si>
  <si>
    <t>QC in time specific code</t>
  </si>
  <si>
    <t>pct 'QC in time' 
specific code</t>
  </si>
  <si>
    <t>PeacoQC pipeline</t>
  </si>
  <si>
    <t>flowAI pipeline</t>
  </si>
  <si>
    <t>in common</t>
  </si>
  <si>
    <t>QC in time method
specific part</t>
  </si>
  <si>
    <t>PeacoQC pipeline code (126 lines)</t>
  </si>
  <si>
    <t>FlowAI pipeline code (132 lines)</t>
  </si>
  <si>
    <t>Lines</t>
  </si>
  <si>
    <t>(generated by windiff)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</si>
</sst>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751007</xdr:colOff>
      <xdr:row>4</xdr:row>
      <xdr:rowOff>0</xdr:rowOff>
    </xdr:from>
    <xdr:to>
      <xdr:col>13</xdr:col>
      <xdr:colOff>0</xdr:colOff>
      <xdr:row>8</xdr:row>
      <xdr:rowOff>9962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55DDFB-8ED0-4ADB-BDF2-823D482C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007" y="809625"/>
          <a:ext cx="9154993" cy="771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C439-DDE8-4DD2-9287-E283011C8761}">
  <dimension ref="A1:L15"/>
  <sheetViews>
    <sheetView workbookViewId="0">
      <selection activeCell="I15" sqref="I15"/>
    </sheetView>
  </sheetViews>
  <sheetFormatPr defaultColWidth="11.42578125" defaultRowHeight="15" x14ac:dyDescent="0.25"/>
  <cols>
    <col min="1" max="1" width="15.5703125" customWidth="1"/>
    <col min="9" max="9" width="16.85546875" bestFit="1" customWidth="1"/>
    <col min="10" max="10" width="14.7109375" bestFit="1" customWidth="1"/>
    <col min="12" max="12" width="18.5703125" customWidth="1"/>
  </cols>
  <sheetData>
    <row r="1" spans="1:12" ht="30" x14ac:dyDescent="0.25">
      <c r="B1" t="s">
        <v>0</v>
      </c>
      <c r="C1" t="s">
        <v>1</v>
      </c>
      <c r="D1" t="s">
        <v>2</v>
      </c>
      <c r="I1" s="3" t="s">
        <v>7</v>
      </c>
      <c r="J1" s="3" t="s">
        <v>8</v>
      </c>
      <c r="K1" s="3" t="s">
        <v>9</v>
      </c>
      <c r="L1" s="4" t="s">
        <v>10</v>
      </c>
    </row>
    <row r="2" spans="1:12" x14ac:dyDescent="0.25">
      <c r="A2" t="s">
        <v>13</v>
      </c>
      <c r="B2">
        <v>37</v>
      </c>
      <c r="C2">
        <v>37</v>
      </c>
      <c r="D2">
        <v>37</v>
      </c>
      <c r="I2" s="3">
        <v>126</v>
      </c>
      <c r="J2" s="3">
        <v>132</v>
      </c>
      <c r="K2" s="5">
        <v>0.79</v>
      </c>
      <c r="L2" s="5">
        <v>0.15</v>
      </c>
    </row>
    <row r="3" spans="1:12" x14ac:dyDescent="0.25">
      <c r="B3">
        <v>0</v>
      </c>
      <c r="C3">
        <v>3</v>
      </c>
      <c r="D3">
        <v>0</v>
      </c>
    </row>
    <row r="4" spans="1:12" x14ac:dyDescent="0.25">
      <c r="B4">
        <v>17</v>
      </c>
      <c r="C4">
        <v>17</v>
      </c>
      <c r="D4">
        <v>17</v>
      </c>
    </row>
    <row r="5" spans="1:12" x14ac:dyDescent="0.25">
      <c r="B5">
        <v>3</v>
      </c>
      <c r="C5">
        <v>0</v>
      </c>
      <c r="D5">
        <v>0</v>
      </c>
    </row>
    <row r="6" spans="1:12" x14ac:dyDescent="0.25">
      <c r="B6">
        <v>10</v>
      </c>
      <c r="C6">
        <v>10</v>
      </c>
      <c r="D6">
        <v>10</v>
      </c>
    </row>
    <row r="7" spans="1:12" x14ac:dyDescent="0.25">
      <c r="B7">
        <v>0</v>
      </c>
      <c r="C7">
        <v>3</v>
      </c>
      <c r="D7">
        <v>0</v>
      </c>
    </row>
    <row r="8" spans="1:12" x14ac:dyDescent="0.25">
      <c r="B8">
        <v>3</v>
      </c>
      <c r="C8">
        <v>3</v>
      </c>
      <c r="D8">
        <v>3</v>
      </c>
    </row>
    <row r="9" spans="1:12" x14ac:dyDescent="0.25">
      <c r="B9">
        <v>21</v>
      </c>
      <c r="C9">
        <v>18</v>
      </c>
      <c r="D9">
        <v>0</v>
      </c>
      <c r="E9" t="s">
        <v>5</v>
      </c>
    </row>
    <row r="10" spans="1:12" x14ac:dyDescent="0.25">
      <c r="B10">
        <v>6</v>
      </c>
      <c r="C10">
        <v>0</v>
      </c>
      <c r="D10">
        <v>0</v>
      </c>
    </row>
    <row r="11" spans="1:12" x14ac:dyDescent="0.25">
      <c r="B11">
        <v>35</v>
      </c>
      <c r="C11">
        <v>35</v>
      </c>
      <c r="D11">
        <v>35</v>
      </c>
    </row>
    <row r="12" spans="1:12" x14ac:dyDescent="0.25">
      <c r="A12" t="s">
        <v>3</v>
      </c>
      <c r="B12">
        <f>SUM(B2:B11)</f>
        <v>132</v>
      </c>
      <c r="C12">
        <f>SUM(C2:C11)</f>
        <v>126</v>
      </c>
      <c r="D12">
        <f>SUM(D2:D11)</f>
        <v>102</v>
      </c>
    </row>
    <row r="14" spans="1:12" x14ac:dyDescent="0.25">
      <c r="A14" t="s">
        <v>4</v>
      </c>
      <c r="B14" s="2">
        <f>100*$D$12/B12</f>
        <v>77.272727272727266</v>
      </c>
      <c r="C14" s="2">
        <f>100*$D$12/C12</f>
        <v>80.952380952380949</v>
      </c>
    </row>
    <row r="15" spans="1:12" ht="30" x14ac:dyDescent="0.25">
      <c r="A15" s="1" t="s">
        <v>6</v>
      </c>
      <c r="B15" s="2">
        <f>100*B9/B12</f>
        <v>15.909090909090908</v>
      </c>
      <c r="C15" s="2">
        <f>100*C9/C12</f>
        <v>14.285714285714286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183E-2B32-4ED8-9A58-B95C4DC2B350}">
  <sheetPr>
    <pageSetUpPr fitToPage="1"/>
  </sheetPr>
  <dimension ref="B4:M14"/>
  <sheetViews>
    <sheetView tabSelected="1" workbookViewId="0">
      <selection activeCell="B15" sqref="B15"/>
    </sheetView>
  </sheetViews>
  <sheetFormatPr defaultColWidth="11.42578125" defaultRowHeight="15" x14ac:dyDescent="0.25"/>
  <sheetData>
    <row r="4" spans="2:13" ht="21" x14ac:dyDescent="0.35">
      <c r="B4" s="7" t="s">
        <v>11</v>
      </c>
    </row>
    <row r="7" spans="2:13" x14ac:dyDescent="0.25">
      <c r="L7" s="6"/>
    </row>
    <row r="8" spans="2:13" x14ac:dyDescent="0.25">
      <c r="M8" s="6"/>
    </row>
    <row r="9" spans="2:13" ht="21" x14ac:dyDescent="0.35">
      <c r="B9" s="7" t="s">
        <v>12</v>
      </c>
    </row>
    <row r="14" spans="2:13" x14ac:dyDescent="0.25">
      <c r="B14" t="s">
        <v>14</v>
      </c>
    </row>
  </sheetData>
  <pageMargins left="0.7" right="0.7" top="0.75" bottom="0.75" header="0.3" footer="0.3"/>
  <pageSetup paperSize="9" scale="8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comparison stats</vt:lpstr>
      <vt:lpstr>Code comparison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Hauchamps</dc:creator>
  <cp:lastModifiedBy>Philippe Hauchamps</cp:lastModifiedBy>
  <cp:lastPrinted>2023-07-13T08:43:41Z</cp:lastPrinted>
  <dcterms:created xsi:type="dcterms:W3CDTF">2023-06-14T09:37:50Z</dcterms:created>
  <dcterms:modified xsi:type="dcterms:W3CDTF">2023-09-12T13:40:56Z</dcterms:modified>
</cp:coreProperties>
</file>