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roupproject\Documentation\"/>
    </mc:Choice>
  </mc:AlternateContent>
  <bookViews>
    <workbookView xWindow="0" yWindow="0" windowWidth="13995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 l="1"/>
  <c r="D14" i="1"/>
  <c r="C14" i="1"/>
  <c r="B14" i="1"/>
</calcChain>
</file>

<file path=xl/sharedStrings.xml><?xml version="1.0" encoding="utf-8"?>
<sst xmlns="http://schemas.openxmlformats.org/spreadsheetml/2006/main" count="65" uniqueCount="32">
  <si>
    <t>Start Points</t>
  </si>
  <si>
    <t>Sprint 1</t>
  </si>
  <si>
    <t>Total Points Remaining</t>
  </si>
  <si>
    <t>Sprint 2</t>
  </si>
  <si>
    <t>Sprint 3</t>
  </si>
  <si>
    <t>Goal</t>
  </si>
  <si>
    <t>User Stories</t>
  </si>
  <si>
    <t>Sprint Tasks</t>
  </si>
  <si>
    <t>Team Member</t>
  </si>
  <si>
    <t>Task X</t>
  </si>
  <si>
    <t>Task Y</t>
  </si>
  <si>
    <t>Task Z</t>
  </si>
  <si>
    <t>Task B</t>
  </si>
  <si>
    <t>TM1</t>
  </si>
  <si>
    <t>TM2</t>
  </si>
  <si>
    <t>TM3</t>
  </si>
  <si>
    <t>TM4</t>
  </si>
  <si>
    <t>Sprint 4</t>
  </si>
  <si>
    <t>Neil Asplin</t>
  </si>
  <si>
    <t>Matt Paul</t>
  </si>
  <si>
    <t>Stalin Fernandes</t>
  </si>
  <si>
    <t>Dale Lochrie</t>
  </si>
  <si>
    <t>As a Student, I would like to login to the application manually</t>
  </si>
  <si>
    <t>As a lecturer, I would like all the courses stored with codes and value names.</t>
  </si>
  <si>
    <t>As a lecturer, I would like to be able to make changes to paper details.</t>
  </si>
  <si>
    <t>As a Student, I would like to enter the courses that I have passed and save my academic history.</t>
  </si>
  <si>
    <t>As a Student, I would like to see available future papers, filtered by topic area, based on papers I have already completed.</t>
  </si>
  <si>
    <t>As a Student, I would like to be able to select a plan of study for up to four semesters.</t>
  </si>
  <si>
    <t>As a student, I would like to be able to save a plan of study in a format that can be emailed or printed.</t>
  </si>
  <si>
    <t>As a Student, I would like the application to manage my details.</t>
  </si>
  <si>
    <t>As a student, I would like to categorise the courses into topic areas.</t>
  </si>
  <si>
    <t>As a Student, I would like to automatically log in, so that I don’t have to log in multiple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</si>
</sst>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sz val="18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2" borderId="2" xfId="2" applyBorder="1"/>
    <xf numFmtId="0" fontId="6" fillId="2" borderId="2" xfId="2" applyFont="1" applyBorder="1"/>
    <xf numFmtId="0" fontId="7" fillId="2" borderId="2" xfId="2" applyFont="1" applyBorder="1"/>
    <xf numFmtId="0" fontId="5" fillId="0" borderId="2" xfId="0" applyFont="1" applyBorder="1"/>
    <xf numFmtId="0" fontId="4" fillId="6" borderId="2" xfId="5" applyBorder="1"/>
    <xf numFmtId="0" fontId="4" fillId="5" borderId="2" xfId="4" applyBorder="1"/>
    <xf numFmtId="0" fontId="4" fillId="3" borderId="2" xfId="3" applyBorder="1"/>
    <xf numFmtId="0" fontId="1" fillId="4" borderId="2" xfId="1" applyFill="1" applyBorder="1"/>
    <xf numFmtId="0" fontId="0" fillId="0" borderId="2" xfId="0" applyBorder="1"/>
    <xf numFmtId="0" fontId="8" fillId="0" borderId="2" xfId="0" applyFont="1" applyBorder="1"/>
    <xf numFmtId="0" fontId="5" fillId="0" borderId="2" xfId="0" applyFont="1" applyBorder="1" applyAlignment="1">
      <alignment horizontal="center" vertical="center"/>
    </xf>
    <xf numFmtId="0" fontId="9" fillId="6" borderId="2" xfId="5" applyFont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9" fillId="6" borderId="2" xfId="5" applyFont="1" applyBorder="1" applyAlignment="1">
      <alignment wrapText="1"/>
    </xf>
    <xf numFmtId="0" fontId="4" fillId="3" borderId="2" xfId="3" applyBorder="1" applyAlignment="1">
      <alignment wrapText="1"/>
    </xf>
  </cellXfs>
  <cellStyles count="6">
    <cellStyle name="Accent2" xfId="3" builtinId="33"/>
    <cellStyle name="Accent5" xfId="4" builtinId="45"/>
    <cellStyle name="Accent6" xfId="5" builtinId="49"/>
    <cellStyle name="Good" xfId="2" builtinId="26"/>
    <cellStyle name="Heading 2" xfId="1" builtinId="17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Total Points Remaining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Sheet1!$B$13:$G$13</c:f>
              <c:strCache>
                <c:ptCount val="6"/>
                <c:pt idx="0">
                  <c:v>Start Points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Goal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103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694-8DE4-9A20BFDF9C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1171080"/>
        <c:axId val="316104464"/>
      </c:barChart>
      <c:catAx>
        <c:axId val="40117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04464"/>
        <c:crosses val="autoZero"/>
        <c:auto val="1"/>
        <c:lblAlgn val="ctr"/>
        <c:lblOffset val="100"/>
        <c:noMultiLvlLbl val="0"/>
      </c:catAx>
      <c:valAx>
        <c:axId val="3161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171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6</xdr:row>
      <xdr:rowOff>28574</xdr:rowOff>
    </xdr:from>
    <xdr:to>
      <xdr:col>10</xdr:col>
      <xdr:colOff>28574</xdr:colOff>
      <xdr:row>14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15</xdr:row>
      <xdr:rowOff>1</xdr:rowOff>
    </xdr:from>
    <xdr:to>
      <xdr:col>3</xdr:col>
      <xdr:colOff>933450</xdr:colOff>
      <xdr:row>29</xdr:row>
      <xdr:rowOff>180975</xdr:rowOff>
    </xdr:to>
    <xdr:sp macro="" textlink="">
      <xdr:nvSpPr>
        <xdr:cNvPr id="2" name="TextBox 1"/>
        <xdr:cNvSpPr txBox="1"/>
      </xdr:nvSpPr>
      <xdr:spPr>
        <a:xfrm>
          <a:off x="9524" y="3676651"/>
          <a:ext cx="5267326" cy="2847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NZ" sz="1100" b="1" u="sng"/>
            <a:t>Sprint Planning Meeting </a:t>
          </a:r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endParaRPr lang="en-NZ" sz="1100" u="sng"/>
        </a:p>
        <a:p>
          <a:pPr>
            <a:spcBef>
              <a:spcPts val="600"/>
            </a:spcBef>
          </a:pPr>
          <a:r>
            <a:rPr lang="en-NZ" sz="1100" b="1" u="none"/>
            <a:t>Date and Time: 	</a:t>
          </a:r>
          <a:r>
            <a:rPr lang="en-NZ" sz="1100" b="0" u="none"/>
            <a:t>11/08/2016 @ 9:00AM</a:t>
          </a:r>
        </a:p>
        <a:p>
          <a:pPr>
            <a:spcBef>
              <a:spcPts val="600"/>
            </a:spcBef>
          </a:pPr>
          <a:r>
            <a:rPr lang="en-NZ" sz="1100" b="1" u="none"/>
            <a:t>Team</a:t>
          </a:r>
          <a:r>
            <a:rPr lang="en-NZ" sz="1100" b="1" u="none" baseline="0"/>
            <a:t> Capacity:</a:t>
          </a:r>
          <a:r>
            <a:rPr lang="en-NZ" sz="1100" u="none" baseline="0"/>
            <a:t> 	4 Spaces</a:t>
          </a:r>
        </a:p>
        <a:p>
          <a:pPr>
            <a:spcBef>
              <a:spcPts val="600"/>
            </a:spcBef>
          </a:pPr>
          <a:r>
            <a:rPr lang="en-NZ" sz="1100" b="1" u="none" baseline="0"/>
            <a:t>Approach: 		</a:t>
          </a:r>
          <a:r>
            <a:rPr lang="en-NZ" sz="1100" u="none" baseline="0"/>
            <a:t>Scrum Method</a:t>
          </a:r>
        </a:p>
        <a:p>
          <a:pPr>
            <a:spcBef>
              <a:spcPts val="600"/>
            </a:spcBef>
          </a:pPr>
          <a:r>
            <a:rPr lang="en-NZ" sz="1100" b="1" u="none" baseline="0"/>
            <a:t>Total Time Allocation:	</a:t>
          </a:r>
          <a:r>
            <a:rPr lang="en-NZ" sz="1100" u="none" baseline="0"/>
            <a:t>24 Hours (Allowing for 12 Hour Sprints)</a:t>
          </a:r>
        </a:p>
        <a:p>
          <a:pPr>
            <a:spcBef>
              <a:spcPts val="600"/>
            </a:spcBef>
          </a:pPr>
          <a:r>
            <a:rPr lang="en-NZ" sz="1100" b="1" u="none" baseline="0"/>
            <a:t>Using GitHub:		</a:t>
          </a:r>
          <a:r>
            <a:rPr lang="en-NZ" sz="1100" b="0" u="none" baseline="0"/>
            <a:t>We will all join a GitHub Team for our group.</a:t>
          </a:r>
        </a:p>
        <a:p>
          <a:pPr>
            <a:spcBef>
              <a:spcPts val="600"/>
            </a:spcBef>
          </a:pPr>
          <a:r>
            <a:rPr lang="en-NZ" sz="1100" b="0" u="none" baseline="0"/>
            <a:t>	</a:t>
          </a:r>
          <a:endParaRPr lang="en-NZ" sz="1100" b="1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pPr>
            <a:spcBef>
              <a:spcPts val="600"/>
            </a:spcBef>
          </a:pPr>
          <a:endParaRPr lang="en-NZ" sz="1100" b="0" u="none" baseline="0"/>
        </a:p>
        <a:p>
          <a:endParaRPr lang="en-NZ" sz="1100" b="0" u="none" baseline="0"/>
        </a:p>
        <a:p>
          <a:endParaRPr lang="en-NZ" sz="1100" b="1" u="none" baseline="0"/>
        </a:p>
        <a:p>
          <a:endParaRPr lang="en-NZ" sz="1100" u="none" baseline="0"/>
        </a:p>
        <a:p>
          <a:endParaRPr lang="en-NZ" sz="1100" u="none" baseline="0"/>
        </a:p>
        <a:p>
          <a:endParaRPr lang="en-NZ" sz="1100" u="none"/>
        </a:p>
      </xdr:txBody>
    </xdr:sp>
    <xdr:clientData/>
  </xdr:twoCellAnchor>
  <xdr:twoCellAnchor>
    <xdr:from>
      <xdr:col>0</xdr:col>
      <xdr:colOff>180973</xdr:colOff>
      <xdr:row>16</xdr:row>
      <xdr:rowOff>152400</xdr:rowOff>
    </xdr:from>
    <xdr:to>
      <xdr:col>3</xdr:col>
      <xdr:colOff>733424</xdr:colOff>
      <xdr:row>20</xdr:row>
      <xdr:rowOff>95249</xdr:rowOff>
    </xdr:to>
    <xdr:sp macro="" textlink="">
      <xdr:nvSpPr>
        <xdr:cNvPr id="4" name="Rectangle 3"/>
        <xdr:cNvSpPr/>
      </xdr:nvSpPr>
      <xdr:spPr>
        <a:xfrm>
          <a:off x="180973" y="4019550"/>
          <a:ext cx="4895851" cy="704849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NZ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</a:t>
          </a:r>
          <a:endParaRPr lang="en-NZ">
            <a:effectLst/>
          </a:endParaRPr>
        </a:p>
        <a:p>
          <a:pPr algn="ctr"/>
          <a:r>
            <a:rPr lang="en-NZ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NZ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Only PO,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SM and TMs are allowed to talk in these meetings -</a:t>
          </a:r>
          <a:endParaRPr lang="en-NZ">
            <a:effectLst/>
          </a:endParaRPr>
        </a:p>
        <a:p>
          <a:pPr algn="ctr"/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we did last time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we will do today </a:t>
          </a:r>
          <a:r>
            <a:rPr lang="en-NZ" sz="11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</a:t>
          </a:r>
          <a:r>
            <a:rPr lang="en-NZ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What stands in our way -</a:t>
          </a:r>
          <a:endParaRPr lang="en-NZ">
            <a:effectLst/>
          </a:endParaRPr>
        </a:p>
        <a:p>
          <a:pPr algn="l"/>
          <a:endParaRPr lang="en-NZ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G11" totalsRowShown="0" headerRowDxfId="1">
  <autoFilter ref="A1:G11"/>
  <tableColumns count="7">
    <tableColumn id="1" name="User Stories" dataDxfId="0"/>
    <tableColumn id="2" name="Start Points"/>
    <tableColumn id="3" name="Sprint 1"/>
    <tableColumn id="4" name="Sprint 2"/>
    <tableColumn id="5" name="Sprint 3"/>
    <tableColumn id="6" name="Sprint 4"/>
    <tableColumn id="7" name="Goal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C3" sqref="C3"/>
    </sheetView>
  </sheetViews>
  <sheetFormatPr defaultRowHeight="15" x14ac:dyDescent="0.25"/>
  <cols>
    <col min="1" max="1" width="44.140625" customWidth="1"/>
    <col min="2" max="2" width="15.28515625" customWidth="1"/>
    <col min="3" max="3" width="16" customWidth="1"/>
    <col min="4" max="4" width="19.28515625" customWidth="1"/>
    <col min="5" max="5" width="14.28515625" customWidth="1"/>
    <col min="6" max="6" width="11.85546875" bestFit="1" customWidth="1"/>
    <col min="7" max="7" width="11.42578125" customWidth="1"/>
    <col min="8" max="8" width="6.140625" customWidth="1"/>
    <col min="9" max="9" width="38.5703125" customWidth="1"/>
    <col min="10" max="10" width="16.42578125" customWidth="1"/>
  </cols>
  <sheetData>
    <row r="1" spans="1:10" ht="23.25" x14ac:dyDescent="0.25">
      <c r="A1" t="s">
        <v>6</v>
      </c>
      <c r="B1" s="1" t="s">
        <v>0</v>
      </c>
      <c r="C1" s="1" t="s">
        <v>1</v>
      </c>
      <c r="D1" s="1" t="s">
        <v>3</v>
      </c>
      <c r="E1" s="1" t="s">
        <v>4</v>
      </c>
      <c r="F1" t="s">
        <v>17</v>
      </c>
      <c r="G1" s="1" t="s">
        <v>5</v>
      </c>
      <c r="I1" s="12" t="s">
        <v>7</v>
      </c>
      <c r="J1" s="10"/>
    </row>
    <row r="2" spans="1:10" ht="33" customHeight="1" x14ac:dyDescent="0.3">
      <c r="A2" s="15" t="s">
        <v>22</v>
      </c>
      <c r="B2">
        <v>13</v>
      </c>
      <c r="C2">
        <v>10</v>
      </c>
      <c r="D2">
        <v>0</v>
      </c>
      <c r="E2">
        <v>0</v>
      </c>
      <c r="F2">
        <v>0</v>
      </c>
      <c r="G2">
        <v>0</v>
      </c>
      <c r="I2" s="9" t="s">
        <v>1</v>
      </c>
      <c r="J2" s="9" t="s">
        <v>8</v>
      </c>
    </row>
    <row r="3" spans="1:10" ht="35.25" customHeight="1" x14ac:dyDescent="0.25">
      <c r="A3" s="15" t="s">
        <v>23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I3" s="17" t="s">
        <v>23</v>
      </c>
      <c r="J3" s="8" t="s">
        <v>18</v>
      </c>
    </row>
    <row r="4" spans="1:10" ht="31.5" customHeight="1" x14ac:dyDescent="0.25">
      <c r="A4" s="14" t="s">
        <v>24</v>
      </c>
      <c r="B4">
        <v>30</v>
      </c>
      <c r="C4">
        <v>0</v>
      </c>
      <c r="D4">
        <v>0</v>
      </c>
      <c r="E4">
        <v>0</v>
      </c>
      <c r="F4">
        <v>0</v>
      </c>
      <c r="G4">
        <v>0</v>
      </c>
      <c r="I4" s="17" t="s">
        <v>23</v>
      </c>
      <c r="J4" s="8" t="s">
        <v>19</v>
      </c>
    </row>
    <row r="5" spans="1:10" ht="38.25" customHeight="1" x14ac:dyDescent="0.25">
      <c r="A5" s="15" t="s">
        <v>25</v>
      </c>
      <c r="B5">
        <v>8</v>
      </c>
      <c r="C5">
        <v>0</v>
      </c>
      <c r="D5">
        <v>0</v>
      </c>
      <c r="E5">
        <v>0</v>
      </c>
      <c r="F5">
        <v>0</v>
      </c>
      <c r="G5">
        <v>0</v>
      </c>
      <c r="I5" s="16" t="s">
        <v>22</v>
      </c>
      <c r="J5" s="13" t="s">
        <v>20</v>
      </c>
    </row>
    <row r="6" spans="1:10" ht="48" customHeight="1" x14ac:dyDescent="0.25">
      <c r="A6" s="15" t="s">
        <v>26</v>
      </c>
      <c r="B6">
        <v>8</v>
      </c>
      <c r="C6">
        <v>0</v>
      </c>
      <c r="D6">
        <v>0</v>
      </c>
      <c r="E6">
        <v>0</v>
      </c>
      <c r="F6">
        <v>0</v>
      </c>
      <c r="G6">
        <v>0</v>
      </c>
      <c r="I6" s="16" t="s">
        <v>22</v>
      </c>
      <c r="J6" s="13" t="s">
        <v>21</v>
      </c>
    </row>
    <row r="7" spans="1:10" ht="36" customHeight="1" x14ac:dyDescent="0.25">
      <c r="A7" s="15" t="s">
        <v>27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</row>
    <row r="8" spans="1:10" ht="32.25" customHeight="1" x14ac:dyDescent="0.25">
      <c r="A8" s="15" t="s">
        <v>28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</row>
    <row r="9" spans="1:10" ht="36" customHeight="1" x14ac:dyDescent="0.25">
      <c r="A9" s="15" t="s">
        <v>29</v>
      </c>
      <c r="B9">
        <v>8</v>
      </c>
      <c r="C9">
        <v>0</v>
      </c>
      <c r="D9">
        <v>0</v>
      </c>
      <c r="E9">
        <v>0</v>
      </c>
      <c r="F9">
        <v>0</v>
      </c>
      <c r="G9">
        <v>0</v>
      </c>
    </row>
    <row r="10" spans="1:10" ht="36.75" customHeight="1" x14ac:dyDescent="0.25">
      <c r="A10" s="15" t="s">
        <v>30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0" ht="39" customHeight="1" x14ac:dyDescent="0.25">
      <c r="A11" s="15" t="s">
        <v>31</v>
      </c>
      <c r="B11">
        <v>13</v>
      </c>
      <c r="C11">
        <v>0</v>
      </c>
      <c r="D11">
        <v>0</v>
      </c>
      <c r="E11">
        <v>0</v>
      </c>
      <c r="F11">
        <v>0</v>
      </c>
      <c r="G11">
        <v>0</v>
      </c>
    </row>
    <row r="13" spans="1:10" ht="21" x14ac:dyDescent="0.35">
      <c r="A13" s="2"/>
      <c r="B13" s="3" t="s">
        <v>0</v>
      </c>
      <c r="C13" s="3" t="s">
        <v>1</v>
      </c>
      <c r="D13" s="3" t="s">
        <v>3</v>
      </c>
      <c r="E13" s="3" t="s">
        <v>4</v>
      </c>
      <c r="F13" s="3" t="s">
        <v>17</v>
      </c>
      <c r="G13" s="3" t="s">
        <v>5</v>
      </c>
    </row>
    <row r="14" spans="1:10" ht="26.25" x14ac:dyDescent="0.4">
      <c r="A14" s="4" t="s">
        <v>2</v>
      </c>
      <c r="B14" s="5">
        <f>SUM(B2:B11)</f>
        <v>103</v>
      </c>
      <c r="C14" s="5">
        <f>SUM(C2:C11)</f>
        <v>10</v>
      </c>
      <c r="D14" s="5">
        <f>SUM(D2:D11)</f>
        <v>0</v>
      </c>
      <c r="E14" s="5">
        <f>SUM(Table1[Sprint 3])</f>
        <v>0</v>
      </c>
      <c r="F14" s="11">
        <f>SUM(Table1[Sprint 4])</f>
        <v>0</v>
      </c>
      <c r="G14" s="5">
        <f>SUM(G2:G11)</f>
        <v>0</v>
      </c>
    </row>
    <row r="17" spans="9:10" ht="17.25" x14ac:dyDescent="0.3">
      <c r="I17" s="9" t="s">
        <v>3</v>
      </c>
      <c r="J17" s="9" t="s">
        <v>8</v>
      </c>
    </row>
    <row r="18" spans="9:10" x14ac:dyDescent="0.25">
      <c r="I18" s="7" t="s">
        <v>9</v>
      </c>
      <c r="J18" s="7" t="s">
        <v>13</v>
      </c>
    </row>
    <row r="19" spans="9:10" x14ac:dyDescent="0.25">
      <c r="I19" s="7" t="s">
        <v>10</v>
      </c>
      <c r="J19" s="7" t="s">
        <v>14</v>
      </c>
    </row>
    <row r="20" spans="9:10" x14ac:dyDescent="0.25">
      <c r="I20" s="7" t="s">
        <v>11</v>
      </c>
      <c r="J20" s="7" t="s">
        <v>15</v>
      </c>
    </row>
    <row r="21" spans="9:10" x14ac:dyDescent="0.25">
      <c r="I21" s="7" t="s">
        <v>12</v>
      </c>
      <c r="J21" s="7" t="s">
        <v>16</v>
      </c>
    </row>
    <row r="22" spans="9:10" ht="17.25" x14ac:dyDescent="0.3">
      <c r="I22" s="9" t="s">
        <v>4</v>
      </c>
      <c r="J22" s="9" t="s">
        <v>8</v>
      </c>
    </row>
    <row r="23" spans="9:10" x14ac:dyDescent="0.25">
      <c r="I23" s="8" t="s">
        <v>9</v>
      </c>
      <c r="J23" s="8" t="s">
        <v>13</v>
      </c>
    </row>
    <row r="24" spans="9:10" x14ac:dyDescent="0.25">
      <c r="I24" s="8" t="s">
        <v>10</v>
      </c>
      <c r="J24" s="8" t="s">
        <v>14</v>
      </c>
    </row>
    <row r="25" spans="9:10" x14ac:dyDescent="0.25">
      <c r="I25" s="8" t="s">
        <v>11</v>
      </c>
      <c r="J25" s="8" t="s">
        <v>15</v>
      </c>
    </row>
    <row r="26" spans="9:10" x14ac:dyDescent="0.25">
      <c r="I26" s="8" t="s">
        <v>12</v>
      </c>
      <c r="J26" s="8" t="s">
        <v>16</v>
      </c>
    </row>
    <row r="27" spans="9:10" ht="17.25" x14ac:dyDescent="0.3">
      <c r="I27" s="9" t="s">
        <v>17</v>
      </c>
      <c r="J27" s="9" t="s">
        <v>8</v>
      </c>
    </row>
    <row r="28" spans="9:10" x14ac:dyDescent="0.25">
      <c r="I28" s="6" t="s">
        <v>9</v>
      </c>
      <c r="J28" s="6" t="s">
        <v>13</v>
      </c>
    </row>
    <row r="29" spans="9:10" x14ac:dyDescent="0.25">
      <c r="I29" s="6" t="s">
        <v>10</v>
      </c>
      <c r="J29" s="6" t="s">
        <v>14</v>
      </c>
    </row>
    <row r="30" spans="9:10" x14ac:dyDescent="0.25">
      <c r="I30" s="6" t="s">
        <v>11</v>
      </c>
      <c r="J30" s="6" t="s">
        <v>15</v>
      </c>
    </row>
    <row r="31" spans="9:10" x14ac:dyDescent="0.25">
      <c r="I31" s="6" t="s">
        <v>12</v>
      </c>
      <c r="J31" s="6" t="s">
        <v>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Asplin</dc:creator>
  <cp:lastModifiedBy>BICTAdmin</cp:lastModifiedBy>
  <dcterms:created xsi:type="dcterms:W3CDTF">2016-08-09T23:23:17Z</dcterms:created>
  <dcterms:modified xsi:type="dcterms:W3CDTF">2016-08-17T22:26:22Z</dcterms:modified>
</cp:coreProperties>
</file>