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/Documents/2022/idtp/python/cleanJson/"/>
    </mc:Choice>
  </mc:AlternateContent>
  <xr:revisionPtr revIDLastSave="0" documentId="13_ncr:1_{617A4BEF-B6A2-1345-AC53-96E060C39129}" xr6:coauthVersionLast="47" xr6:coauthVersionMax="47" xr10:uidLastSave="{00000000-0000-0000-0000-000000000000}"/>
  <bookViews>
    <workbookView xWindow="0" yWindow="0" windowWidth="35840" windowHeight="22400" xr2:uid="{B7559FA6-B377-414B-A495-66C59CC356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</calcChain>
</file>

<file path=xl/sharedStrings.xml><?xml version="1.0" encoding="utf-8"?>
<sst xmlns="http://schemas.openxmlformats.org/spreadsheetml/2006/main" count="121" uniqueCount="48">
  <si>
    <t>637660f84c8c2d7b7805559c</t>
  </si>
  <si>
    <t>_ID</t>
  </si>
  <si>
    <t>Phrases</t>
  </si>
  <si>
    <t>Raga</t>
  </si>
  <si>
    <t>Name</t>
  </si>
  <si>
    <t>Fundamental</t>
  </si>
  <si>
    <t>Ratios</t>
  </si>
  <si>
    <t>Yaman</t>
  </si>
  <si>
    <t>Duration</t>
  </si>
  <si>
    <t>Seconds</t>
  </si>
  <si>
    <t>Hours:Minutes:Seconds</t>
  </si>
  <si>
    <t>Title</t>
  </si>
  <si>
    <t>Mushtaq Ali Khan - Yaman (clone)</t>
  </si>
  <si>
    <t>Date Created</t>
  </si>
  <si>
    <t>Date Modified</t>
  </si>
  <si>
    <t>Jon Myers</t>
  </si>
  <si>
    <t>Trajectories</t>
  </si>
  <si>
    <t>Id</t>
  </si>
  <si>
    <t>Slope</t>
  </si>
  <si>
    <t>Articulations</t>
  </si>
  <si>
    <t>pluck</t>
  </si>
  <si>
    <t>Start Time</t>
  </si>
  <si>
    <t>Num</t>
  </si>
  <si>
    <t>Pitches</t>
  </si>
  <si>
    <t>swara</t>
  </si>
  <si>
    <t>raised</t>
  </si>
  <si>
    <t>Octave</t>
  </si>
  <si>
    <t>Id Name</t>
  </si>
  <si>
    <t>Bend: Yoyo</t>
  </si>
  <si>
    <t>Fixed</t>
  </si>
  <si>
    <t>d</t>
  </si>
  <si>
    <t>type</t>
  </si>
  <si>
    <t>stroke</t>
  </si>
  <si>
    <t>Cents</t>
  </si>
  <si>
    <t>Silent</t>
  </si>
  <si>
    <t>Proportional Duration withinin Phrase</t>
  </si>
  <si>
    <t>Proportional duration within Trajectory</t>
  </si>
  <si>
    <t>Chikaris</t>
  </si>
  <si>
    <t>Timing within Phrase</t>
  </si>
  <si>
    <t>Krintin Slide</t>
  </si>
  <si>
    <t>hammer-off</t>
  </si>
  <si>
    <t>slide</t>
  </si>
  <si>
    <t>Bend: Sloped Start</t>
  </si>
  <si>
    <t>Bend: Ladle</t>
  </si>
  <si>
    <t>** Articulation time is proportional to articulation duration</t>
  </si>
  <si>
    <t>* Start Time is related to the phrase, not the entire transcription</t>
  </si>
  <si>
    <t>time**</t>
  </si>
  <si>
    <t>Start Time*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</si>
</sst>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[$-409]m/d/yy\ h:mm\ AM/PM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165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87667-28EB-DF44-95B7-93F6AD567DEB}">
  <dimension ref="A1:S60"/>
  <sheetViews>
    <sheetView tabSelected="1" workbookViewId="0">
      <selection activeCell="J10" sqref="J10"/>
    </sheetView>
  </sheetViews>
  <sheetFormatPr baseColWidth="10" defaultRowHeight="16" x14ac:dyDescent="0.2"/>
  <cols>
    <col min="1" max="1" width="16.83203125" style="2" customWidth="1"/>
    <col min="2" max="2" width="30.33203125" style="2" customWidth="1"/>
    <col min="3" max="3" width="24.6640625" style="2" customWidth="1"/>
    <col min="4" max="4" width="18.33203125" style="2" customWidth="1"/>
    <col min="5" max="5" width="15.83203125" style="2" customWidth="1"/>
    <col min="6" max="6" width="12.83203125" style="2" customWidth="1"/>
    <col min="7" max="14" width="10.83203125" style="2"/>
    <col min="15" max="16" width="16.1640625" style="2" customWidth="1"/>
    <col min="17" max="17" width="17.33203125" style="2" customWidth="1"/>
    <col min="18" max="18" width="18" style="2" customWidth="1"/>
    <col min="19" max="16384" width="10.83203125" style="2"/>
  </cols>
  <sheetData>
    <row r="1" spans="1:16" x14ac:dyDescent="0.2">
      <c r="A1" s="70" t="s">
        <v>11</v>
      </c>
      <c r="B1" s="16" t="s">
        <v>12</v>
      </c>
    </row>
    <row r="2" spans="1:16" x14ac:dyDescent="0.2">
      <c r="A2" s="70" t="s">
        <v>13</v>
      </c>
      <c r="B2" s="88">
        <v>44844.622916666667</v>
      </c>
    </row>
    <row r="3" spans="1:16" x14ac:dyDescent="0.2">
      <c r="A3" s="70" t="s">
        <v>14</v>
      </c>
      <c r="B3" s="88">
        <v>44886.736111111109</v>
      </c>
    </row>
    <row r="4" spans="1:16" x14ac:dyDescent="0.2">
      <c r="A4" s="70" t="s">
        <v>4</v>
      </c>
      <c r="B4" s="88" t="s">
        <v>15</v>
      </c>
      <c r="C4" s="1"/>
      <c r="D4" s="1"/>
      <c r="E4" s="1"/>
    </row>
    <row r="5" spans="1:16" x14ac:dyDescent="0.2">
      <c r="A5" s="70" t="s">
        <v>1</v>
      </c>
      <c r="B5" s="16" t="s">
        <v>0</v>
      </c>
      <c r="C5" s="1"/>
      <c r="D5" s="69"/>
      <c r="E5" s="1"/>
    </row>
    <row r="6" spans="1:16" x14ac:dyDescent="0.2">
      <c r="A6" s="1"/>
      <c r="B6" s="3"/>
      <c r="C6" s="1"/>
      <c r="D6" s="1"/>
      <c r="E6" s="1"/>
    </row>
    <row r="7" spans="1:16" x14ac:dyDescent="0.2">
      <c r="A7" s="85" t="s">
        <v>3</v>
      </c>
      <c r="B7" s="85"/>
      <c r="C7" s="85"/>
      <c r="D7" s="85"/>
    </row>
    <row r="8" spans="1:16" x14ac:dyDescent="0.2">
      <c r="A8" s="70" t="s">
        <v>4</v>
      </c>
      <c r="B8" s="70" t="s">
        <v>5</v>
      </c>
      <c r="C8" s="70" t="s">
        <v>6</v>
      </c>
      <c r="D8" s="70" t="s">
        <v>33</v>
      </c>
      <c r="E8" s="1"/>
    </row>
    <row r="9" spans="1:16" x14ac:dyDescent="0.2">
      <c r="A9" s="67" t="s">
        <v>7</v>
      </c>
      <c r="B9" s="25">
        <v>246.310041033749</v>
      </c>
      <c r="C9" s="87">
        <v>1</v>
      </c>
      <c r="D9" s="16">
        <f>ROUND(1200*IMLOG2(C9),0)</f>
        <v>0</v>
      </c>
    </row>
    <row r="10" spans="1:16" x14ac:dyDescent="0.2">
      <c r="A10" s="59"/>
      <c r="B10" s="27"/>
      <c r="C10" s="16">
        <v>1.2245999999999999</v>
      </c>
      <c r="D10" s="16">
        <f t="shared" ref="D10:D15" si="0">ROUND(1200*IMLOG2(C10),0)</f>
        <v>351</v>
      </c>
    </row>
    <row r="11" spans="1:16" x14ac:dyDescent="0.2">
      <c r="A11" s="59"/>
      <c r="B11" s="27"/>
      <c r="C11" s="16">
        <v>1.26</v>
      </c>
      <c r="D11" s="16">
        <f t="shared" si="0"/>
        <v>400</v>
      </c>
    </row>
    <row r="12" spans="1:16" x14ac:dyDescent="0.2">
      <c r="A12" s="59"/>
      <c r="B12" s="27"/>
      <c r="C12" s="16">
        <v>1.4141999999999999</v>
      </c>
      <c r="D12" s="16">
        <f t="shared" si="0"/>
        <v>600</v>
      </c>
    </row>
    <row r="13" spans="1:16" x14ac:dyDescent="0.2">
      <c r="A13" s="59"/>
      <c r="B13" s="27"/>
      <c r="C13" s="16">
        <v>1.4983</v>
      </c>
      <c r="D13" s="16">
        <f t="shared" si="0"/>
        <v>700</v>
      </c>
    </row>
    <row r="14" spans="1:16" x14ac:dyDescent="0.2">
      <c r="A14" s="59"/>
      <c r="B14" s="27"/>
      <c r="C14" s="16">
        <v>1.6818</v>
      </c>
      <c r="D14" s="16">
        <f t="shared" si="0"/>
        <v>900</v>
      </c>
    </row>
    <row r="15" spans="1:16" x14ac:dyDescent="0.2">
      <c r="A15" s="60"/>
      <c r="B15" s="26"/>
      <c r="C15" s="16">
        <v>1.8877999999999999</v>
      </c>
      <c r="D15" s="16">
        <f t="shared" si="0"/>
        <v>1100</v>
      </c>
      <c r="J15" s="31" t="s">
        <v>45</v>
      </c>
      <c r="K15" s="31"/>
      <c r="L15" s="31"/>
      <c r="M15" s="31"/>
      <c r="N15" s="31"/>
      <c r="O15" s="31"/>
      <c r="P15" s="31"/>
    </row>
    <row r="16" spans="1:16" x14ac:dyDescent="0.2">
      <c r="J16" s="31" t="s">
        <v>44</v>
      </c>
      <c r="K16" s="31"/>
      <c r="L16" s="31"/>
      <c r="M16" s="31"/>
      <c r="N16" s="31"/>
      <c r="O16" s="31"/>
      <c r="P16" s="31"/>
    </row>
    <row r="17" spans="1:18" x14ac:dyDescent="0.2">
      <c r="A17" s="85" t="s">
        <v>8</v>
      </c>
      <c r="B17" s="85"/>
    </row>
    <row r="18" spans="1:18" x14ac:dyDescent="0.2">
      <c r="A18" s="70" t="s">
        <v>9</v>
      </c>
      <c r="B18" s="70" t="s">
        <v>10</v>
      </c>
      <c r="C18" s="1"/>
    </row>
    <row r="19" spans="1:18" x14ac:dyDescent="0.2">
      <c r="A19" s="16">
        <v>1834</v>
      </c>
      <c r="B19" s="89">
        <v>2.1226851851851854E-2</v>
      </c>
      <c r="C19" s="4"/>
    </row>
    <row r="20" spans="1:18" x14ac:dyDescent="0.2">
      <c r="A20" s="1"/>
      <c r="C20" s="4"/>
    </row>
    <row r="21" spans="1:18" ht="29" customHeight="1" x14ac:dyDescent="0.2">
      <c r="A21" s="85" t="s">
        <v>2</v>
      </c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</row>
    <row r="22" spans="1:18" ht="26" customHeight="1" x14ac:dyDescent="0.2">
      <c r="A22" s="36">
        <v>0</v>
      </c>
      <c r="B22" s="70" t="s">
        <v>21</v>
      </c>
      <c r="C22" s="71" t="s">
        <v>8</v>
      </c>
      <c r="D22" s="72" t="s">
        <v>16</v>
      </c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4"/>
      <c r="R22" s="70" t="s">
        <v>37</v>
      </c>
    </row>
    <row r="23" spans="1:18" ht="51" customHeight="1" x14ac:dyDescent="0.2">
      <c r="A23" s="41"/>
      <c r="B23" s="21">
        <v>0</v>
      </c>
      <c r="C23" s="91">
        <v>10.1</v>
      </c>
      <c r="D23" s="81" t="s">
        <v>22</v>
      </c>
      <c r="E23" s="81" t="s">
        <v>17</v>
      </c>
      <c r="F23" s="81" t="s">
        <v>27</v>
      </c>
      <c r="G23" s="81" t="s">
        <v>8</v>
      </c>
      <c r="H23" s="81" t="s">
        <v>47</v>
      </c>
      <c r="I23" s="81" t="s">
        <v>18</v>
      </c>
      <c r="J23" s="72" t="s">
        <v>19</v>
      </c>
      <c r="K23" s="73"/>
      <c r="L23" s="74"/>
      <c r="M23" s="72" t="s">
        <v>23</v>
      </c>
      <c r="N23" s="73"/>
      <c r="O23" s="74"/>
      <c r="P23" s="82" t="s">
        <v>35</v>
      </c>
      <c r="Q23" s="82" t="s">
        <v>36</v>
      </c>
      <c r="R23" s="82" t="s">
        <v>38</v>
      </c>
    </row>
    <row r="24" spans="1:18" x14ac:dyDescent="0.2">
      <c r="A24" s="41"/>
      <c r="B24" s="61"/>
      <c r="C24" s="91"/>
      <c r="D24" s="83"/>
      <c r="E24" s="83"/>
      <c r="F24" s="83"/>
      <c r="G24" s="83"/>
      <c r="H24" s="83"/>
      <c r="I24" s="83"/>
      <c r="J24" s="71" t="s">
        <v>46</v>
      </c>
      <c r="K24" s="71" t="s">
        <v>31</v>
      </c>
      <c r="L24" s="71" t="s">
        <v>32</v>
      </c>
      <c r="M24" s="71" t="s">
        <v>24</v>
      </c>
      <c r="N24" s="71" t="s">
        <v>25</v>
      </c>
      <c r="O24" s="70" t="s">
        <v>26</v>
      </c>
      <c r="P24" s="84"/>
      <c r="Q24" s="84"/>
      <c r="R24" s="84"/>
    </row>
    <row r="25" spans="1:18" x14ac:dyDescent="0.2">
      <c r="A25" s="41"/>
      <c r="B25" s="61"/>
      <c r="C25" s="91"/>
      <c r="D25" s="23">
        <v>0</v>
      </c>
      <c r="E25" s="27">
        <v>6</v>
      </c>
      <c r="F25" s="27" t="s">
        <v>28</v>
      </c>
      <c r="G25" s="27">
        <v>0.41</v>
      </c>
      <c r="H25" s="27">
        <v>0</v>
      </c>
      <c r="I25" s="27">
        <v>2</v>
      </c>
      <c r="J25" s="33">
        <v>0</v>
      </c>
      <c r="K25" s="7" t="s">
        <v>20</v>
      </c>
      <c r="L25" s="7" t="s">
        <v>30</v>
      </c>
      <c r="M25" s="7">
        <v>0</v>
      </c>
      <c r="N25" s="7" t="b">
        <v>1</v>
      </c>
      <c r="O25" s="7">
        <v>0</v>
      </c>
      <c r="P25" s="22">
        <v>0.04</v>
      </c>
      <c r="Q25" s="14">
        <v>0.52529000000000003</v>
      </c>
      <c r="R25" s="16">
        <v>2.39</v>
      </c>
    </row>
    <row r="26" spans="1:18" x14ac:dyDescent="0.2">
      <c r="A26" s="41"/>
      <c r="B26" s="61"/>
      <c r="C26" s="91"/>
      <c r="D26" s="23"/>
      <c r="E26" s="27"/>
      <c r="F26" s="27"/>
      <c r="G26" s="27"/>
      <c r="H26" s="27"/>
      <c r="I26" s="27"/>
      <c r="J26" s="33"/>
      <c r="K26" s="7"/>
      <c r="L26" s="7"/>
      <c r="M26" s="7">
        <v>6</v>
      </c>
      <c r="N26" s="7" t="b">
        <v>1</v>
      </c>
      <c r="O26" s="7">
        <v>-1</v>
      </c>
      <c r="P26" s="23"/>
      <c r="Q26" s="14">
        <v>0.47470000000000001</v>
      </c>
      <c r="R26" s="16">
        <v>5.2</v>
      </c>
    </row>
    <row r="27" spans="1:18" x14ac:dyDescent="0.2">
      <c r="A27" s="41"/>
      <c r="B27" s="61"/>
      <c r="C27" s="91"/>
      <c r="D27" s="24"/>
      <c r="E27" s="26"/>
      <c r="F27" s="26"/>
      <c r="G27" s="26"/>
      <c r="H27" s="26"/>
      <c r="I27" s="26"/>
      <c r="J27" s="34"/>
      <c r="K27" s="8"/>
      <c r="L27" s="8"/>
      <c r="M27" s="8">
        <v>0</v>
      </c>
      <c r="N27" s="8" t="b">
        <v>1</v>
      </c>
      <c r="O27" s="8">
        <v>0</v>
      </c>
      <c r="P27" s="24"/>
      <c r="Q27" s="15"/>
      <c r="R27" s="16">
        <v>8.3800000000000008</v>
      </c>
    </row>
    <row r="28" spans="1:18" x14ac:dyDescent="0.2">
      <c r="A28" s="41"/>
      <c r="B28" s="61"/>
      <c r="C28" s="91"/>
      <c r="D28" s="28">
        <v>1</v>
      </c>
      <c r="E28" s="16">
        <v>0</v>
      </c>
      <c r="F28" s="16" t="s">
        <v>29</v>
      </c>
      <c r="G28" s="16">
        <v>1.4570000000000001</v>
      </c>
      <c r="H28" s="16">
        <v>0.41</v>
      </c>
      <c r="I28" s="16"/>
      <c r="J28" s="42"/>
      <c r="K28" s="43"/>
      <c r="L28" s="44"/>
      <c r="M28" s="11">
        <v>0</v>
      </c>
      <c r="N28" s="11" t="b">
        <v>1</v>
      </c>
      <c r="O28" s="11">
        <v>0</v>
      </c>
      <c r="P28" s="16">
        <v>0.14399999999999999</v>
      </c>
      <c r="Q28" s="16">
        <v>1</v>
      </c>
      <c r="R28" s="16">
        <v>9.6</v>
      </c>
    </row>
    <row r="29" spans="1:18" x14ac:dyDescent="0.2">
      <c r="A29" s="41"/>
      <c r="B29" s="61"/>
      <c r="C29" s="91"/>
      <c r="D29" s="30">
        <v>2</v>
      </c>
      <c r="E29" s="8">
        <v>12</v>
      </c>
      <c r="F29" s="8" t="s">
        <v>34</v>
      </c>
      <c r="G29" s="8">
        <v>0.90720000000000001</v>
      </c>
      <c r="H29" s="8">
        <v>1.87</v>
      </c>
      <c r="I29" s="8"/>
      <c r="J29" s="45"/>
      <c r="K29" s="46"/>
      <c r="L29" s="47"/>
      <c r="M29" s="38"/>
      <c r="N29" s="39"/>
      <c r="O29" s="40"/>
      <c r="P29" s="8">
        <v>0.09</v>
      </c>
      <c r="Q29" s="15">
        <v>1</v>
      </c>
      <c r="R29" s="25"/>
    </row>
    <row r="30" spans="1:18" x14ac:dyDescent="0.2">
      <c r="A30" s="41"/>
      <c r="B30" s="61"/>
      <c r="C30" s="91"/>
      <c r="D30" s="32">
        <v>3</v>
      </c>
      <c r="E30" s="13">
        <v>0</v>
      </c>
      <c r="F30" s="13" t="s">
        <v>29</v>
      </c>
      <c r="G30" s="13">
        <v>1.6616</v>
      </c>
      <c r="H30" s="13">
        <v>2.77</v>
      </c>
      <c r="I30" s="13"/>
      <c r="J30" s="33">
        <v>0</v>
      </c>
      <c r="K30" s="7" t="s">
        <v>20</v>
      </c>
      <c r="L30" s="7" t="s">
        <v>30</v>
      </c>
      <c r="M30" s="7">
        <v>0</v>
      </c>
      <c r="N30" s="7" t="b">
        <v>1</v>
      </c>
      <c r="O30" s="7">
        <v>0</v>
      </c>
      <c r="P30" s="7">
        <v>0.16400000000000001</v>
      </c>
      <c r="Q30" s="14">
        <v>1</v>
      </c>
      <c r="R30" s="27"/>
    </row>
    <row r="31" spans="1:18" x14ac:dyDescent="0.2">
      <c r="A31" s="41"/>
      <c r="B31" s="61"/>
      <c r="C31" s="91"/>
      <c r="D31" s="17">
        <v>4</v>
      </c>
      <c r="E31" s="11">
        <v>12</v>
      </c>
      <c r="F31" s="11" t="s">
        <v>34</v>
      </c>
      <c r="G31" s="11">
        <v>1.2232000000000001</v>
      </c>
      <c r="H31" s="11">
        <v>4.43</v>
      </c>
      <c r="I31" s="11"/>
      <c r="J31" s="45"/>
      <c r="K31" s="46"/>
      <c r="L31" s="47"/>
      <c r="M31" s="38"/>
      <c r="N31" s="39"/>
      <c r="O31" s="40"/>
      <c r="P31" s="11">
        <v>0.121</v>
      </c>
      <c r="Q31" s="16">
        <v>1</v>
      </c>
      <c r="R31" s="27"/>
    </row>
    <row r="32" spans="1:18" x14ac:dyDescent="0.2">
      <c r="A32" s="41"/>
      <c r="B32" s="61"/>
      <c r="C32" s="91"/>
      <c r="D32" s="16">
        <v>5</v>
      </c>
      <c r="E32" s="11">
        <v>0</v>
      </c>
      <c r="F32" s="11" t="s">
        <v>29</v>
      </c>
      <c r="G32" s="11">
        <v>1.94</v>
      </c>
      <c r="H32" s="11">
        <v>5.66</v>
      </c>
      <c r="I32" s="11"/>
      <c r="J32" s="35">
        <v>0</v>
      </c>
      <c r="K32" s="11" t="s">
        <v>20</v>
      </c>
      <c r="L32" s="11" t="s">
        <v>30</v>
      </c>
      <c r="M32" s="11">
        <v>0</v>
      </c>
      <c r="N32" s="11" t="b">
        <v>1</v>
      </c>
      <c r="O32" s="11">
        <v>0</v>
      </c>
      <c r="P32" s="11">
        <v>0.192</v>
      </c>
      <c r="Q32" s="16">
        <v>1</v>
      </c>
      <c r="R32" s="27"/>
    </row>
    <row r="33" spans="1:18" ht="17" thickBot="1" x14ac:dyDescent="0.25">
      <c r="A33" s="86"/>
      <c r="B33" s="63"/>
      <c r="C33" s="92"/>
      <c r="D33" s="20">
        <v>6</v>
      </c>
      <c r="E33" s="20">
        <v>12</v>
      </c>
      <c r="F33" s="20" t="s">
        <v>34</v>
      </c>
      <c r="G33" s="20">
        <v>2.5099999999999998</v>
      </c>
      <c r="H33" s="20">
        <v>7.59</v>
      </c>
      <c r="I33" s="20"/>
      <c r="J33" s="48"/>
      <c r="K33" s="49"/>
      <c r="L33" s="50"/>
      <c r="M33" s="51"/>
      <c r="N33" s="52"/>
      <c r="O33" s="53"/>
      <c r="P33" s="20">
        <v>0.248</v>
      </c>
      <c r="Q33" s="20">
        <v>1</v>
      </c>
      <c r="R33" s="68"/>
    </row>
    <row r="34" spans="1:18" ht="28" customHeight="1" x14ac:dyDescent="0.2">
      <c r="A34" s="58">
        <v>1</v>
      </c>
      <c r="B34" s="75" t="s">
        <v>21</v>
      </c>
      <c r="C34" s="90" t="s">
        <v>8</v>
      </c>
      <c r="D34" s="77" t="s">
        <v>16</v>
      </c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9"/>
      <c r="R34" s="80" t="s">
        <v>37</v>
      </c>
    </row>
    <row r="35" spans="1:18" ht="51" customHeight="1" x14ac:dyDescent="0.2">
      <c r="A35" s="59"/>
      <c r="B35" s="21">
        <v>10.1</v>
      </c>
      <c r="C35" s="22">
        <v>10.29</v>
      </c>
      <c r="D35" s="81" t="s">
        <v>22</v>
      </c>
      <c r="E35" s="81" t="s">
        <v>17</v>
      </c>
      <c r="F35" s="81" t="s">
        <v>27</v>
      </c>
      <c r="G35" s="81" t="s">
        <v>8</v>
      </c>
      <c r="H35" s="81" t="s">
        <v>47</v>
      </c>
      <c r="I35" s="81" t="s">
        <v>18</v>
      </c>
      <c r="J35" s="72" t="s">
        <v>19</v>
      </c>
      <c r="K35" s="73"/>
      <c r="L35" s="74"/>
      <c r="M35" s="72" t="s">
        <v>23</v>
      </c>
      <c r="N35" s="73"/>
      <c r="O35" s="74"/>
      <c r="P35" s="82" t="s">
        <v>35</v>
      </c>
      <c r="Q35" s="82" t="s">
        <v>36</v>
      </c>
      <c r="R35" s="82" t="s">
        <v>38</v>
      </c>
    </row>
    <row r="36" spans="1:18" x14ac:dyDescent="0.2">
      <c r="A36" s="59"/>
      <c r="B36" s="61"/>
      <c r="C36" s="23"/>
      <c r="D36" s="83"/>
      <c r="E36" s="83"/>
      <c r="F36" s="83"/>
      <c r="G36" s="83"/>
      <c r="H36" s="83"/>
      <c r="I36" s="83"/>
      <c r="J36" s="71" t="s">
        <v>46</v>
      </c>
      <c r="K36" s="71" t="s">
        <v>31</v>
      </c>
      <c r="L36" s="71" t="s">
        <v>32</v>
      </c>
      <c r="M36" s="71" t="s">
        <v>24</v>
      </c>
      <c r="N36" s="71" t="s">
        <v>25</v>
      </c>
      <c r="O36" s="70" t="s">
        <v>26</v>
      </c>
      <c r="P36" s="84"/>
      <c r="Q36" s="84"/>
      <c r="R36" s="84"/>
    </row>
    <row r="37" spans="1:18" x14ac:dyDescent="0.2">
      <c r="A37" s="59"/>
      <c r="B37" s="61"/>
      <c r="C37" s="23"/>
      <c r="D37" s="25">
        <v>0</v>
      </c>
      <c r="E37" s="25">
        <v>8</v>
      </c>
      <c r="F37" s="25" t="s">
        <v>39</v>
      </c>
      <c r="G37" s="25">
        <v>0.31</v>
      </c>
      <c r="H37" s="25">
        <v>0</v>
      </c>
      <c r="I37" s="25">
        <v>2</v>
      </c>
      <c r="J37" s="12">
        <v>0</v>
      </c>
      <c r="K37" s="12" t="s">
        <v>20</v>
      </c>
      <c r="L37" s="13" t="s">
        <v>30</v>
      </c>
      <c r="M37" s="16">
        <v>1</v>
      </c>
      <c r="N37" s="6" t="b">
        <v>1</v>
      </c>
      <c r="O37" s="6">
        <v>0</v>
      </c>
      <c r="P37" s="25">
        <v>0.03</v>
      </c>
      <c r="Q37" s="14">
        <v>0.32</v>
      </c>
      <c r="R37" s="16">
        <v>2.2200000000000002</v>
      </c>
    </row>
    <row r="38" spans="1:18" x14ac:dyDescent="0.2">
      <c r="A38" s="59"/>
      <c r="B38" s="61"/>
      <c r="C38" s="23"/>
      <c r="D38" s="27"/>
      <c r="E38" s="27"/>
      <c r="F38" s="27"/>
      <c r="G38" s="27"/>
      <c r="H38" s="27"/>
      <c r="I38" s="27"/>
      <c r="J38" s="11">
        <v>0.32</v>
      </c>
      <c r="K38" s="11" t="s">
        <v>40</v>
      </c>
      <c r="L38" s="16"/>
      <c r="M38" s="15">
        <v>0</v>
      </c>
      <c r="N38" s="10" t="b">
        <v>1</v>
      </c>
      <c r="O38" s="10">
        <v>0</v>
      </c>
      <c r="P38" s="27"/>
      <c r="Q38" s="14">
        <v>0.32</v>
      </c>
      <c r="R38" s="16">
        <v>7.54</v>
      </c>
    </row>
    <row r="39" spans="1:18" x14ac:dyDescent="0.2">
      <c r="A39" s="59"/>
      <c r="B39" s="61"/>
      <c r="C39" s="23"/>
      <c r="D39" s="27"/>
      <c r="E39" s="27"/>
      <c r="F39" s="27"/>
      <c r="G39" s="27"/>
      <c r="H39" s="27"/>
      <c r="I39" s="27"/>
      <c r="J39" s="8">
        <v>0.64</v>
      </c>
      <c r="K39" s="8" t="s">
        <v>41</v>
      </c>
      <c r="L39" s="15"/>
      <c r="M39" s="15">
        <v>6</v>
      </c>
      <c r="N39" s="10" t="b">
        <v>1</v>
      </c>
      <c r="O39" s="10">
        <v>-1</v>
      </c>
      <c r="P39" s="27"/>
      <c r="Q39" s="14">
        <v>0.36</v>
      </c>
      <c r="R39" s="16">
        <v>9.84</v>
      </c>
    </row>
    <row r="40" spans="1:18" x14ac:dyDescent="0.2">
      <c r="A40" s="59"/>
      <c r="B40" s="61"/>
      <c r="C40" s="23"/>
      <c r="D40" s="26"/>
      <c r="E40" s="26"/>
      <c r="F40" s="26"/>
      <c r="G40" s="26"/>
      <c r="H40" s="26"/>
      <c r="I40" s="26"/>
      <c r="J40" s="38"/>
      <c r="K40" s="39"/>
      <c r="L40" s="40"/>
      <c r="M40" s="16">
        <v>6</v>
      </c>
      <c r="N40" s="10" t="b">
        <v>1</v>
      </c>
      <c r="O40" s="10">
        <v>-1</v>
      </c>
      <c r="P40" s="26"/>
      <c r="Q40" s="15"/>
      <c r="R40" s="25"/>
    </row>
    <row r="41" spans="1:18" x14ac:dyDescent="0.2">
      <c r="A41" s="59"/>
      <c r="B41" s="61"/>
      <c r="C41" s="23"/>
      <c r="D41" s="16">
        <v>1</v>
      </c>
      <c r="E41" s="16">
        <v>0</v>
      </c>
      <c r="F41" s="16" t="s">
        <v>29</v>
      </c>
      <c r="G41" s="16">
        <v>1.05</v>
      </c>
      <c r="H41" s="16">
        <v>0.31</v>
      </c>
      <c r="I41" s="16"/>
      <c r="J41" s="38"/>
      <c r="K41" s="39"/>
      <c r="L41" s="40"/>
      <c r="M41" s="6">
        <v>6</v>
      </c>
      <c r="N41" s="16" t="b">
        <v>1</v>
      </c>
      <c r="O41" s="6">
        <v>-1</v>
      </c>
      <c r="P41" s="16">
        <v>0.10199999999999999</v>
      </c>
      <c r="Q41" s="16">
        <v>1</v>
      </c>
      <c r="R41" s="27"/>
    </row>
    <row r="42" spans="1:18" x14ac:dyDescent="0.2">
      <c r="A42" s="59"/>
      <c r="B42" s="61"/>
      <c r="C42" s="23"/>
      <c r="D42" s="16">
        <v>2</v>
      </c>
      <c r="E42" s="16">
        <v>12</v>
      </c>
      <c r="F42" s="16" t="s">
        <v>34</v>
      </c>
      <c r="G42" s="16">
        <v>1.39</v>
      </c>
      <c r="H42" s="16">
        <v>1.37</v>
      </c>
      <c r="I42" s="16"/>
      <c r="J42" s="38"/>
      <c r="K42" s="39"/>
      <c r="L42" s="40"/>
      <c r="M42" s="38"/>
      <c r="N42" s="39"/>
      <c r="O42" s="40"/>
      <c r="P42" s="16">
        <v>0.13500000000000001</v>
      </c>
      <c r="Q42" s="16">
        <v>1</v>
      </c>
      <c r="R42" s="27"/>
    </row>
    <row r="43" spans="1:18" x14ac:dyDescent="0.2">
      <c r="A43" s="59"/>
      <c r="B43" s="61"/>
      <c r="C43" s="23"/>
      <c r="D43" s="11">
        <v>3</v>
      </c>
      <c r="E43" s="11">
        <v>0</v>
      </c>
      <c r="F43" s="16" t="s">
        <v>29</v>
      </c>
      <c r="G43" s="11">
        <v>1.17</v>
      </c>
      <c r="H43" s="11">
        <v>2.75</v>
      </c>
      <c r="I43" s="11"/>
      <c r="J43" s="11">
        <v>0</v>
      </c>
      <c r="K43" s="5" t="s">
        <v>20</v>
      </c>
      <c r="L43" s="5" t="s">
        <v>30</v>
      </c>
      <c r="M43" s="11">
        <v>6</v>
      </c>
      <c r="N43" s="5" t="b">
        <v>1</v>
      </c>
      <c r="O43" s="5">
        <v>-1</v>
      </c>
      <c r="P43" s="11">
        <v>0.114</v>
      </c>
      <c r="Q43" s="11">
        <v>1</v>
      </c>
      <c r="R43" s="27"/>
    </row>
    <row r="44" spans="1:18" x14ac:dyDescent="0.2">
      <c r="A44" s="59"/>
      <c r="B44" s="61"/>
      <c r="C44" s="23"/>
      <c r="D44" s="11">
        <v>4</v>
      </c>
      <c r="E44" s="11">
        <v>12</v>
      </c>
      <c r="F44" s="16" t="s">
        <v>34</v>
      </c>
      <c r="G44" s="11">
        <v>0.12</v>
      </c>
      <c r="H44" s="11">
        <v>3.92</v>
      </c>
      <c r="I44" s="11"/>
      <c r="J44" s="38"/>
      <c r="K44" s="39"/>
      <c r="L44" s="39"/>
      <c r="M44" s="38"/>
      <c r="N44" s="39"/>
      <c r="O44" s="39"/>
      <c r="P44" s="11">
        <v>1.0999999999999999E-2</v>
      </c>
      <c r="Q44" s="11">
        <v>1</v>
      </c>
      <c r="R44" s="27"/>
    </row>
    <row r="45" spans="1:18" ht="26" customHeight="1" x14ac:dyDescent="0.2">
      <c r="A45" s="59"/>
      <c r="B45" s="61"/>
      <c r="C45" s="23"/>
      <c r="D45" s="29">
        <v>5</v>
      </c>
      <c r="E45" s="29">
        <v>2</v>
      </c>
      <c r="F45" s="56" t="s">
        <v>42</v>
      </c>
      <c r="G45" s="29">
        <v>0.28999999999999998</v>
      </c>
      <c r="H45" s="29">
        <v>4.04</v>
      </c>
      <c r="I45" s="29">
        <v>2</v>
      </c>
      <c r="J45" s="11">
        <v>0</v>
      </c>
      <c r="K45" s="5" t="s">
        <v>20</v>
      </c>
      <c r="L45" s="6" t="s">
        <v>30</v>
      </c>
      <c r="M45" s="7">
        <v>0</v>
      </c>
      <c r="N45" s="18" t="b">
        <v>1</v>
      </c>
      <c r="O45" s="18">
        <v>0</v>
      </c>
      <c r="P45" s="29">
        <v>2.8000000000000001E-2</v>
      </c>
      <c r="Q45" s="7">
        <v>1</v>
      </c>
      <c r="R45" s="27"/>
    </row>
    <row r="46" spans="1:18" x14ac:dyDescent="0.2">
      <c r="A46" s="59"/>
      <c r="B46" s="61"/>
      <c r="C46" s="23"/>
      <c r="D46" s="37"/>
      <c r="E46" s="37"/>
      <c r="F46" s="57"/>
      <c r="G46" s="37"/>
      <c r="H46" s="37"/>
      <c r="I46" s="37"/>
      <c r="J46" s="38"/>
      <c r="K46" s="39"/>
      <c r="L46" s="40"/>
      <c r="M46" s="8">
        <v>6</v>
      </c>
      <c r="N46" s="9" t="b">
        <v>1</v>
      </c>
      <c r="O46" s="9">
        <v>-1</v>
      </c>
      <c r="P46" s="37"/>
      <c r="Q46" s="8"/>
      <c r="R46" s="27"/>
    </row>
    <row r="47" spans="1:18" x14ac:dyDescent="0.2">
      <c r="A47" s="59"/>
      <c r="B47" s="61"/>
      <c r="C47" s="23"/>
      <c r="D47" s="11">
        <v>6</v>
      </c>
      <c r="E47" s="11">
        <v>0</v>
      </c>
      <c r="F47" s="16" t="s">
        <v>29</v>
      </c>
      <c r="G47" s="11">
        <v>0.3</v>
      </c>
      <c r="H47" s="11">
        <v>4.33</v>
      </c>
      <c r="I47" s="11"/>
      <c r="J47" s="38"/>
      <c r="K47" s="39"/>
      <c r="L47" s="40"/>
      <c r="M47" s="11">
        <v>6</v>
      </c>
      <c r="N47" s="5" t="b">
        <v>1</v>
      </c>
      <c r="O47" s="5">
        <v>-1</v>
      </c>
      <c r="P47" s="11">
        <v>0.03</v>
      </c>
      <c r="Q47" s="11">
        <v>1</v>
      </c>
      <c r="R47" s="27"/>
    </row>
    <row r="48" spans="1:18" ht="34" customHeight="1" x14ac:dyDescent="0.2">
      <c r="A48" s="59"/>
      <c r="B48" s="61"/>
      <c r="C48" s="23"/>
      <c r="D48" s="25">
        <v>7</v>
      </c>
      <c r="E48" s="25">
        <v>2</v>
      </c>
      <c r="F48" s="56" t="s">
        <v>42</v>
      </c>
      <c r="G48" s="25">
        <v>0.2</v>
      </c>
      <c r="H48" s="25">
        <v>4.63</v>
      </c>
      <c r="I48" s="25">
        <v>2</v>
      </c>
      <c r="J48" s="29"/>
      <c r="K48" s="54"/>
      <c r="L48" s="67"/>
      <c r="M48" s="7">
        <v>1</v>
      </c>
      <c r="N48" s="18" t="b">
        <v>1</v>
      </c>
      <c r="O48" s="18">
        <v>0</v>
      </c>
      <c r="P48" s="29">
        <v>1.9E-2</v>
      </c>
      <c r="Q48" s="7">
        <v>1</v>
      </c>
      <c r="R48" s="27"/>
    </row>
    <row r="49" spans="1:19" x14ac:dyDescent="0.2">
      <c r="A49" s="59"/>
      <c r="B49" s="61"/>
      <c r="C49" s="23"/>
      <c r="D49" s="26"/>
      <c r="E49" s="26"/>
      <c r="F49" s="57"/>
      <c r="G49" s="26"/>
      <c r="H49" s="26"/>
      <c r="I49" s="26"/>
      <c r="J49" s="37"/>
      <c r="K49" s="55"/>
      <c r="L49" s="60"/>
      <c r="M49" s="8">
        <v>2</v>
      </c>
      <c r="N49" s="9" t="b">
        <v>1</v>
      </c>
      <c r="O49" s="9">
        <v>0</v>
      </c>
      <c r="P49" s="37"/>
      <c r="Q49" s="8"/>
      <c r="R49" s="27"/>
    </row>
    <row r="50" spans="1:19" x14ac:dyDescent="0.2">
      <c r="A50" s="59"/>
      <c r="B50" s="61"/>
      <c r="C50" s="23"/>
      <c r="D50" s="25">
        <v>8</v>
      </c>
      <c r="E50" s="25">
        <v>4</v>
      </c>
      <c r="F50" s="25" t="s">
        <v>43</v>
      </c>
      <c r="G50" s="25">
        <v>0.94</v>
      </c>
      <c r="H50" s="25">
        <v>4.83</v>
      </c>
      <c r="I50" s="25">
        <v>2</v>
      </c>
      <c r="J50" s="11">
        <v>0</v>
      </c>
      <c r="K50" s="5" t="s">
        <v>20</v>
      </c>
      <c r="L50" s="6" t="s">
        <v>30</v>
      </c>
      <c r="M50" s="7">
        <v>2</v>
      </c>
      <c r="N50" s="18" t="b">
        <v>1</v>
      </c>
      <c r="O50" s="18">
        <v>0</v>
      </c>
      <c r="P50" s="25">
        <v>9.0999999999999998E-2</v>
      </c>
      <c r="Q50" s="7">
        <v>0.49</v>
      </c>
      <c r="R50" s="27"/>
    </row>
    <row r="51" spans="1:19" x14ac:dyDescent="0.2">
      <c r="A51" s="59"/>
      <c r="B51" s="61"/>
      <c r="C51" s="23"/>
      <c r="D51" s="27"/>
      <c r="E51" s="27"/>
      <c r="F51" s="27"/>
      <c r="G51" s="27"/>
      <c r="H51" s="27"/>
      <c r="I51" s="27"/>
      <c r="J51" s="29"/>
      <c r="K51" s="54"/>
      <c r="L51" s="67"/>
      <c r="M51" s="7">
        <v>1</v>
      </c>
      <c r="N51" s="18" t="b">
        <v>1</v>
      </c>
      <c r="O51" s="18">
        <v>0</v>
      </c>
      <c r="P51" s="27"/>
      <c r="Q51" s="7">
        <v>0.51</v>
      </c>
      <c r="R51" s="27"/>
    </row>
    <row r="52" spans="1:19" x14ac:dyDescent="0.2">
      <c r="A52" s="59"/>
      <c r="B52" s="61"/>
      <c r="C52" s="23"/>
      <c r="D52" s="26"/>
      <c r="E52" s="26"/>
      <c r="F52" s="26"/>
      <c r="G52" s="26"/>
      <c r="H52" s="26"/>
      <c r="I52" s="26"/>
      <c r="J52" s="37"/>
      <c r="K52" s="55"/>
      <c r="L52" s="60"/>
      <c r="M52" s="8">
        <v>2</v>
      </c>
      <c r="N52" s="9" t="b">
        <v>1</v>
      </c>
      <c r="O52" s="9">
        <v>0</v>
      </c>
      <c r="P52" s="26"/>
      <c r="Q52" s="8"/>
      <c r="R52" s="27"/>
    </row>
    <row r="53" spans="1:19" x14ac:dyDescent="0.2">
      <c r="A53" s="59"/>
      <c r="B53" s="61"/>
      <c r="C53" s="23"/>
      <c r="D53" s="11">
        <v>9</v>
      </c>
      <c r="E53" s="11">
        <v>0</v>
      </c>
      <c r="F53" s="16" t="s">
        <v>29</v>
      </c>
      <c r="G53" s="11">
        <v>2.2599999999999998</v>
      </c>
      <c r="H53" s="11">
        <v>5.77</v>
      </c>
      <c r="I53" s="11"/>
      <c r="J53" s="38"/>
      <c r="K53" s="39"/>
      <c r="L53" s="40"/>
      <c r="M53" s="11">
        <v>2</v>
      </c>
      <c r="N53" s="5" t="b">
        <v>1</v>
      </c>
      <c r="O53" s="5">
        <v>0</v>
      </c>
      <c r="P53" s="11">
        <v>0.22</v>
      </c>
      <c r="Q53" s="11">
        <v>1</v>
      </c>
      <c r="R53" s="27"/>
    </row>
    <row r="54" spans="1:19" x14ac:dyDescent="0.2">
      <c r="A54" s="59"/>
      <c r="B54" s="61"/>
      <c r="C54" s="23"/>
      <c r="D54" s="11">
        <v>10</v>
      </c>
      <c r="E54" s="11">
        <v>12</v>
      </c>
      <c r="F54" s="16" t="s">
        <v>34</v>
      </c>
      <c r="G54" s="11">
        <v>0</v>
      </c>
      <c r="H54" s="11">
        <v>8.0299999999999994</v>
      </c>
      <c r="I54" s="11"/>
      <c r="J54" s="38"/>
      <c r="K54" s="39"/>
      <c r="L54" s="40"/>
      <c r="M54" s="11"/>
      <c r="N54" s="5"/>
      <c r="O54" s="5"/>
      <c r="P54" s="11">
        <v>0</v>
      </c>
      <c r="Q54" s="11">
        <v>1</v>
      </c>
      <c r="R54" s="27"/>
    </row>
    <row r="55" spans="1:19" ht="17" thickBot="1" x14ac:dyDescent="0.25">
      <c r="A55" s="62"/>
      <c r="B55" s="63"/>
      <c r="C55" s="64"/>
      <c r="D55" s="65">
        <v>11</v>
      </c>
      <c r="E55" s="65">
        <v>0</v>
      </c>
      <c r="F55" s="20" t="s">
        <v>29</v>
      </c>
      <c r="G55" s="65">
        <v>2.25</v>
      </c>
      <c r="H55" s="65">
        <v>8.0299999999999994</v>
      </c>
      <c r="I55" s="65"/>
      <c r="J55" s="65">
        <v>0</v>
      </c>
      <c r="K55" s="66" t="s">
        <v>20</v>
      </c>
      <c r="L55" s="66" t="s">
        <v>30</v>
      </c>
      <c r="M55" s="65">
        <v>2</v>
      </c>
      <c r="N55" s="66" t="b">
        <v>1</v>
      </c>
      <c r="O55" s="66">
        <v>0</v>
      </c>
      <c r="P55" s="65">
        <v>0.22</v>
      </c>
      <c r="Q55" s="65">
        <v>1</v>
      </c>
      <c r="R55" s="68"/>
    </row>
    <row r="56" spans="1:19" ht="28" customHeight="1" x14ac:dyDescent="0.2">
      <c r="A56" s="58">
        <v>2</v>
      </c>
      <c r="B56" s="80" t="s">
        <v>21</v>
      </c>
      <c r="C56" s="76" t="s">
        <v>8</v>
      </c>
      <c r="D56" s="77" t="s">
        <v>16</v>
      </c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9"/>
      <c r="R56" s="80" t="s">
        <v>37</v>
      </c>
    </row>
    <row r="57" spans="1:19" x14ac:dyDescent="0.2">
      <c r="A57" s="59"/>
      <c r="B57" s="25">
        <v>20.39</v>
      </c>
      <c r="C57" s="25">
        <v>1813.61</v>
      </c>
      <c r="D57" s="81" t="s">
        <v>22</v>
      </c>
      <c r="E57" s="81" t="s">
        <v>17</v>
      </c>
      <c r="F57" s="81" t="s">
        <v>27</v>
      </c>
      <c r="G57" s="81" t="s">
        <v>8</v>
      </c>
      <c r="H57" s="81" t="s">
        <v>47</v>
      </c>
      <c r="I57" s="81" t="s">
        <v>18</v>
      </c>
      <c r="J57" s="72" t="s">
        <v>19</v>
      </c>
      <c r="K57" s="73"/>
      <c r="L57" s="74"/>
      <c r="M57" s="72" t="s">
        <v>23</v>
      </c>
      <c r="N57" s="73"/>
      <c r="O57" s="74"/>
      <c r="P57" s="82" t="s">
        <v>35</v>
      </c>
      <c r="Q57" s="82" t="s">
        <v>36</v>
      </c>
      <c r="R57" s="82" t="s">
        <v>38</v>
      </c>
    </row>
    <row r="58" spans="1:19" x14ac:dyDescent="0.2">
      <c r="A58" s="59"/>
      <c r="B58" s="27"/>
      <c r="C58" s="27"/>
      <c r="D58" s="83"/>
      <c r="E58" s="83"/>
      <c r="F58" s="83"/>
      <c r="G58" s="83"/>
      <c r="H58" s="83"/>
      <c r="I58" s="83"/>
      <c r="J58" s="71" t="s">
        <v>46</v>
      </c>
      <c r="K58" s="71" t="s">
        <v>31</v>
      </c>
      <c r="L58" s="71" t="s">
        <v>32</v>
      </c>
      <c r="M58" s="71" t="s">
        <v>24</v>
      </c>
      <c r="N58" s="71" t="s">
        <v>25</v>
      </c>
      <c r="O58" s="70" t="s">
        <v>26</v>
      </c>
      <c r="P58" s="84"/>
      <c r="Q58" s="84"/>
      <c r="R58" s="84"/>
    </row>
    <row r="59" spans="1:19" ht="17" thickBot="1" x14ac:dyDescent="0.25">
      <c r="A59" s="62"/>
      <c r="B59" s="68"/>
      <c r="C59" s="68"/>
      <c r="D59" s="19">
        <v>0</v>
      </c>
      <c r="E59" s="20">
        <v>12</v>
      </c>
      <c r="F59" s="66" t="s">
        <v>34</v>
      </c>
      <c r="G59" s="65">
        <v>1813.61</v>
      </c>
      <c r="H59" s="20">
        <v>0</v>
      </c>
      <c r="I59" s="66"/>
      <c r="J59" s="51"/>
      <c r="K59" s="52"/>
      <c r="L59" s="53"/>
      <c r="M59" s="52"/>
      <c r="N59" s="52"/>
      <c r="O59" s="52"/>
      <c r="P59" s="20">
        <v>1</v>
      </c>
      <c r="Q59" s="66">
        <v>1</v>
      </c>
      <c r="R59" s="20"/>
      <c r="S59" s="7"/>
    </row>
    <row r="60" spans="1:19" x14ac:dyDescent="0.2">
      <c r="R60" s="18"/>
    </row>
  </sheetData>
  <mergeCells count="110">
    <mergeCell ref="A7:D7"/>
    <mergeCell ref="B9:B15"/>
    <mergeCell ref="A9:A15"/>
    <mergeCell ref="A17:B17"/>
    <mergeCell ref="B23:B33"/>
    <mergeCell ref="C23:C33"/>
    <mergeCell ref="J16:P16"/>
    <mergeCell ref="J15:P15"/>
    <mergeCell ref="M59:O59"/>
    <mergeCell ref="J59:L59"/>
    <mergeCell ref="A56:A59"/>
    <mergeCell ref="B57:B59"/>
    <mergeCell ref="C57:C59"/>
    <mergeCell ref="A21:R21"/>
    <mergeCell ref="I57:I58"/>
    <mergeCell ref="J57:L57"/>
    <mergeCell ref="M57:O57"/>
    <mergeCell ref="P57:P58"/>
    <mergeCell ref="Q57:Q58"/>
    <mergeCell ref="R57:R58"/>
    <mergeCell ref="J54:L54"/>
    <mergeCell ref="P50:P52"/>
    <mergeCell ref="R40:R55"/>
    <mergeCell ref="R29:R33"/>
    <mergeCell ref="D56:Q56"/>
    <mergeCell ref="D57:D58"/>
    <mergeCell ref="E57:E58"/>
    <mergeCell ref="F57:F58"/>
    <mergeCell ref="G57:G58"/>
    <mergeCell ref="H57:H58"/>
    <mergeCell ref="D50:D52"/>
    <mergeCell ref="J48:L49"/>
    <mergeCell ref="J51:L52"/>
    <mergeCell ref="J46:L46"/>
    <mergeCell ref="J47:L47"/>
    <mergeCell ref="J53:L53"/>
    <mergeCell ref="H48:H49"/>
    <mergeCell ref="I50:I52"/>
    <mergeCell ref="H50:H52"/>
    <mergeCell ref="G50:G52"/>
    <mergeCell ref="F50:F52"/>
    <mergeCell ref="E50:E52"/>
    <mergeCell ref="P45:P46"/>
    <mergeCell ref="P48:P49"/>
    <mergeCell ref="A34:A55"/>
    <mergeCell ref="B35:B55"/>
    <mergeCell ref="C35:C55"/>
    <mergeCell ref="D48:D49"/>
    <mergeCell ref="E48:E49"/>
    <mergeCell ref="F48:F49"/>
    <mergeCell ref="G48:G49"/>
    <mergeCell ref="I48:I49"/>
    <mergeCell ref="M44:O44"/>
    <mergeCell ref="J44:L44"/>
    <mergeCell ref="D45:D46"/>
    <mergeCell ref="E45:E46"/>
    <mergeCell ref="F45:F46"/>
    <mergeCell ref="G45:G46"/>
    <mergeCell ref="H45:H46"/>
    <mergeCell ref="I45:I46"/>
    <mergeCell ref="J41:L41"/>
    <mergeCell ref="J42:L42"/>
    <mergeCell ref="M29:O29"/>
    <mergeCell ref="M31:O31"/>
    <mergeCell ref="M33:O33"/>
    <mergeCell ref="M42:O42"/>
    <mergeCell ref="P35:P36"/>
    <mergeCell ref="Q35:Q36"/>
    <mergeCell ref="R35:R36"/>
    <mergeCell ref="J28:L28"/>
    <mergeCell ref="J29:L29"/>
    <mergeCell ref="J31:L31"/>
    <mergeCell ref="J33:L33"/>
    <mergeCell ref="G37:G40"/>
    <mergeCell ref="H37:H40"/>
    <mergeCell ref="I37:I40"/>
    <mergeCell ref="D35:D36"/>
    <mergeCell ref="E35:E36"/>
    <mergeCell ref="F35:F36"/>
    <mergeCell ref="G35:G36"/>
    <mergeCell ref="H35:H36"/>
    <mergeCell ref="I35:I36"/>
    <mergeCell ref="G23:G24"/>
    <mergeCell ref="H23:H24"/>
    <mergeCell ref="I23:I24"/>
    <mergeCell ref="P23:P24"/>
    <mergeCell ref="Q23:Q24"/>
    <mergeCell ref="R23:R24"/>
    <mergeCell ref="D23:D24"/>
    <mergeCell ref="E23:E24"/>
    <mergeCell ref="F23:F24"/>
    <mergeCell ref="D37:D40"/>
    <mergeCell ref="E37:E40"/>
    <mergeCell ref="F37:F40"/>
    <mergeCell ref="P37:P40"/>
    <mergeCell ref="J40:L40"/>
    <mergeCell ref="H25:H27"/>
    <mergeCell ref="I25:I27"/>
    <mergeCell ref="D34:Q34"/>
    <mergeCell ref="J35:L35"/>
    <mergeCell ref="M35:O35"/>
    <mergeCell ref="D25:D27"/>
    <mergeCell ref="E25:E27"/>
    <mergeCell ref="F25:F27"/>
    <mergeCell ref="A22:A33"/>
    <mergeCell ref="P25:P27"/>
    <mergeCell ref="J23:L23"/>
    <mergeCell ref="M23:O23"/>
    <mergeCell ref="D22:Q22"/>
    <mergeCell ref="G25:G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Benjamin Myers</dc:creator>
  <cp:lastModifiedBy>Jonathan Benjamin Myers</cp:lastModifiedBy>
  <dcterms:created xsi:type="dcterms:W3CDTF">2022-11-22T00:49:03Z</dcterms:created>
  <dcterms:modified xsi:type="dcterms:W3CDTF">2022-11-28T19:28:38Z</dcterms:modified>
</cp:coreProperties>
</file>