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<sst xmlns="http://schemas.openxmlformats.org/spreadsheetml/2006/main">
  <si>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Part Name</t>
  </si>
  <si>
    <t>Part Number</t>
  </si>
  <si>
    <t>Unit Price</t>
  </si>
  <si>
    <t>Quantity</t>
  </si>
  <si>
    <t>Total Price</t>
  </si>
  <si>
    <t>Link</t>
  </si>
  <si>
    <t>32 Pitch Hub Gear (1" Bore)</t>
  </si>
  <si>
    <t>http://www.servocity.com/html/32_pitch_hub_gears__1__bore_.html#.U-pzZ4BdVy8</t>
  </si>
  <si>
    <t>32 Pitch Aluminum Hub Gear (1/2" Bore)</t>
  </si>
  <si>
    <t>http://www.servocity.com/html/32_pitch_aluminum_hub_gears__1.html#.U-p0z4BdVy8</t>
  </si>
  <si>
    <t>Flanged Ball Berings</t>
  </si>
  <si>
    <t>http://www.servocity.com/html/flanged_ball_bearings.html#.U-p1P4BdVy8</t>
  </si>
  <si>
    <t>Swivel Hub</t>
  </si>
  <si>
    <t>http://www.servocity.com/html/swivel_hub__545364_.html#.U-p1xoBdVy8</t>
  </si>
  <si>
    <t>Attachment Blocks</t>
  </si>
  <si>
    <t>http://www.servocity.com/html/attachment_blocks.html#.U-p2j4BdVy8</t>
  </si>
  <si>
    <t>90 Degree Dual Side Mount B</t>
  </si>
  <si>
    <t>http://www.servocity.com/html/90o_dual_side_mount_b__585508_.html#.U-lxS4BdVy8</t>
  </si>
  <si>
    <t>90 Degree Andle Bracket A</t>
  </si>
  <si>
    <t>http://www.servocity.com/html/90o_angle_bracket_a__585532_.html#.U-l0d4BdVy8</t>
  </si>
  <si>
    <t>534-621 Bracket</t>
  </si>
  <si>
    <t>534-621</t>
  </si>
  <si>
    <t>http://www.servocity.com/html/534-621_bracket.html</t>
  </si>
  <si>
    <t>1/2" Bore Tube Clamp Hub</t>
  </si>
  <si>
    <t>http://www.servocity.com/html/1_2__bore_tube_clamp_hub__5453.html#.U-p3ooBdVy8</t>
  </si>
  <si>
    <t>90 Degree Hub Mount A</t>
  </si>
  <si>
    <t>http://www.servocity.com/html/90o_hub_mount_a__545412_.html#.U-p37oBdVy8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</si>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</sst>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/>
    <font/>
    <font/>
    <font>
      <u/>
      <color rgb="FF0000FF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/>
    </xf>
    <xf applyAlignment="1" fillId="2" xfId="0" numFmtId="2" borderId="1" applyFont="1" fontId="3" applyNumberFormat="1">
      <alignment horizontal="center"/>
    </xf>
    <xf applyAlignment="1" fillId="2" xfId="0" numFmtId="0" borderId="1" applyFont="1" fontId="4">
      <alignment/>
    </xf>
    <xf applyAlignment="1" fillId="2" xfId="0" numFmtId="0" borderId="1" applyFont="1" fontId="5">
      <alignment horizontal="right"/>
    </xf>
    <xf applyAlignment="1" fillId="2" xfId="0" numFmtId="0" borderId="1" applyFont="1" fontId="6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servocity.com/html/32_pitch_aluminum_hub_gears__1.html" Type="http://schemas.openxmlformats.org/officeDocument/2006/relationships/hyperlink" TargetMode="External" Id="rId2"/><Relationship Target="http://www.servocity.com/html/32_pitch_hub_gears__1__bore_.html" Type="http://schemas.openxmlformats.org/officeDocument/2006/relationships/hyperlink" TargetMode="External" Id="rId1"/><Relationship Target="http://www.servocity.com/html/90o_hub_mount_a__545412_.html" Type="http://schemas.openxmlformats.org/officeDocument/2006/relationships/hyperlink" TargetMode="External" Id="rId10"/><Relationship Target="http://www.servocity.com/html/swivel_hub__545364_.html" Type="http://schemas.openxmlformats.org/officeDocument/2006/relationships/hyperlink" TargetMode="External" Id="rId4"/><Relationship Target="../drawings/drawing1.xml" Type="http://schemas.openxmlformats.org/officeDocument/2006/relationships/drawing" Id="rId11"/><Relationship Target="http://www.servocity.com/html/flanged_ball_bearings.html" Type="http://schemas.openxmlformats.org/officeDocument/2006/relationships/hyperlink" TargetMode="External" Id="rId3"/><Relationship Target="http://www.servocity.com/html/1_2__bore_tube_clamp_hub__5453.html" Type="http://schemas.openxmlformats.org/officeDocument/2006/relationships/hyperlink" TargetMode="External" Id="rId9"/><Relationship Target="http://www.servocity.com/html/90o_dual_side_mount_b__585508_.html" Type="http://schemas.openxmlformats.org/officeDocument/2006/relationships/hyperlink" TargetMode="External" Id="rId6"/><Relationship Target="http://www.servocity.com/html/attachment_blocks.html" Type="http://schemas.openxmlformats.org/officeDocument/2006/relationships/hyperlink" TargetMode="External" Id="rId5"/><Relationship Target="http://www.servocity.com/html/534-621_bracket.html" Type="http://schemas.openxmlformats.org/officeDocument/2006/relationships/hyperlink" TargetMode="External" Id="rId8"/><Relationship Target="http://www.servocity.com/html/90o_angle_bracket_a__585532_.html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  <col min="6" customWidth="1" max="6" width="73.0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2" r="F1">
        <v>5</v>
      </c>
    </row>
    <row r="2">
      <c t="s" s="1" r="A2">
        <v>6</v>
      </c>
      <c s="1" r="B2">
        <v>615222.0</v>
      </c>
      <c s="1" r="C2">
        <v>12.99</v>
      </c>
      <c s="1" r="D2">
        <v>1.0</v>
      </c>
      <c t="str" s="3" r="E2">
        <f>C2*D2</f>
        <v>12.99</v>
      </c>
      <c t="s" s="4" r="F2">
        <v>7</v>
      </c>
    </row>
    <row r="3">
      <c t="s" s="1" r="A3">
        <v>8</v>
      </c>
      <c s="1" r="B3">
        <v>615210.0</v>
      </c>
      <c s="1" r="C3">
        <v>12.99</v>
      </c>
      <c s="1" r="D3">
        <v>1.0</v>
      </c>
      <c t="str" s="3" r="E3">
        <f>C3*D3</f>
        <v>12.99</v>
      </c>
      <c t="s" s="4" r="F3">
        <v>9</v>
      </c>
    </row>
    <row r="4">
      <c t="s" s="1" r="A4">
        <v>10</v>
      </c>
      <c s="1" r="B4">
        <v>535049.0</v>
      </c>
      <c s="1" r="C4">
        <v>2.79</v>
      </c>
      <c s="1" r="D4">
        <v>1.0</v>
      </c>
      <c t="str" s="3" r="E4">
        <f>C4*D4</f>
        <v>2.79</v>
      </c>
      <c t="s" s="4" r="F4">
        <v>11</v>
      </c>
    </row>
    <row r="5">
      <c t="s" s="1" r="A5">
        <v>12</v>
      </c>
      <c s="1" r="B5">
        <v>545364.0</v>
      </c>
      <c s="1" r="C5">
        <v>6.99</v>
      </c>
      <c s="1" r="D5">
        <v>2.0</v>
      </c>
      <c t="str" s="3" r="E5">
        <f>C5*D5</f>
        <v>13.98</v>
      </c>
      <c t="s" s="4" r="F5">
        <v>13</v>
      </c>
    </row>
    <row r="6">
      <c t="s" s="1" r="A6">
        <v>14</v>
      </c>
      <c s="1" r="B6">
        <v>585400.0</v>
      </c>
      <c s="1" r="C6">
        <v>9.99</v>
      </c>
      <c s="1" r="D6">
        <v>1.0</v>
      </c>
      <c t="str" s="3" r="E6">
        <f>C6*D6</f>
        <v>9.99</v>
      </c>
      <c t="s" s="4" r="F6">
        <v>15</v>
      </c>
    </row>
    <row r="7">
      <c t="s" s="1" r="A7">
        <v>16</v>
      </c>
      <c s="1" r="B7">
        <v>585508.0</v>
      </c>
      <c s="1" r="C7">
        <v>5.99</v>
      </c>
      <c s="1" r="D7">
        <v>2.0</v>
      </c>
      <c t="str" s="3" r="E7">
        <f>C7*D7</f>
        <v>11.98</v>
      </c>
      <c t="s" s="4" r="F7">
        <v>17</v>
      </c>
    </row>
    <row r="8">
      <c t="s" s="1" r="A8">
        <v>18</v>
      </c>
      <c s="1" r="B8">
        <v>858532.0</v>
      </c>
      <c s="1" r="C8">
        <v>4.99</v>
      </c>
      <c s="1" r="D8">
        <v>2.0</v>
      </c>
      <c t="str" s="3" r="E8">
        <f>C8*D8</f>
        <v>9.98</v>
      </c>
      <c t="s" s="4" r="F8">
        <v>19</v>
      </c>
    </row>
    <row r="9">
      <c t="s" s="1" r="A9">
        <v>20</v>
      </c>
      <c t="s" s="1" r="B9">
        <v>21</v>
      </c>
      <c s="1" r="C9">
        <v>0.43</v>
      </c>
      <c s="1" r="D9">
        <v>20.0</v>
      </c>
      <c t="str" s="3" r="E9">
        <f>C9*D9</f>
        <v>8.60</v>
      </c>
      <c t="s" s="4" r="F9">
        <v>22</v>
      </c>
    </row>
    <row r="10">
      <c t="s" s="1" r="A10">
        <v>23</v>
      </c>
      <c s="1" r="B10">
        <v>545350.0</v>
      </c>
      <c s="1" r="C10">
        <v>5.99</v>
      </c>
      <c s="1" r="D10">
        <v>2.0</v>
      </c>
      <c t="str" s="3" r="E10">
        <f>C10*D10</f>
        <v>11.98</v>
      </c>
      <c t="s" s="4" r="F10">
        <v>24</v>
      </c>
    </row>
    <row r="11">
      <c t="s" s="1" r="A11">
        <v>25</v>
      </c>
      <c s="1" r="B11">
        <v>545412.0</v>
      </c>
      <c s="1" r="C11">
        <v>4.49</v>
      </c>
      <c s="1" r="D11">
        <v>2.0</v>
      </c>
      <c t="str" s="3" r="E11">
        <f>C11*D11</f>
        <v>8.98</v>
      </c>
      <c t="s" s="4" r="F11">
        <v>26</v>
      </c>
    </row>
    <row r="13">
      <c t="s" s="5" r="D13">
        <v>27</v>
      </c>
      <c t="str" s="6" r="E13">
        <f>Sum(E2:E11)</f>
        <v>104.26</v>
      </c>
    </row>
  </sheetData>
  <hyperlinks>
    <hyperlink ref="F2" location=".U-pzZ4BdVy8" r:id="rId1"/>
    <hyperlink ref="F3" location=".U-p0z4BdVy8" r:id="rId2"/>
    <hyperlink ref="F4" location=".U-p1P4BdVy8" r:id="rId3"/>
    <hyperlink ref="F5" location=".U-p1xoBdVy8" r:id="rId4"/>
    <hyperlink ref="F6" location=".U-p2j4BdVy8" r:id="rId5"/>
    <hyperlink ref="F7" location=".U-lxS4BdVy8" r:id="rId6"/>
    <hyperlink ref="F8" location=".U-l0d4BdVy8" r:id="rId7"/>
    <hyperlink ref="F9" r:id="rId8"/>
    <hyperlink ref="F10" location=".U-p3ooBdVy8" r:id="rId9"/>
    <hyperlink ref="F11" location=".U-p37oBdVy8" r:id="rId10"/>
  </hyperlinks>
  <drawing r:id="rId11"/>
</worksheet>
</file>