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\Dropbox\2023_South Korea_Seroprevalence\"/>
    </mc:Choice>
  </mc:AlternateContent>
  <xr:revisionPtr revIDLastSave="0" documentId="8_{24461968-7B2D-41F2-9465-6B93DD97239C}" xr6:coauthVersionLast="47" xr6:coauthVersionMax="47" xr10:uidLastSave="{00000000-0000-0000-0000-000000000000}"/>
  <bookViews>
    <workbookView xWindow="2160" yWindow="0" windowWidth="38100" windowHeight="20100" activeTab="2" xr2:uid="{00000000-000D-0000-FFFF-FFFF00000000}"/>
  </bookViews>
  <sheets>
    <sheet name="1,2차취합" sheetId="1" r:id="rId1"/>
    <sheet name="보건원" sheetId="2" r:id="rId2"/>
    <sheet name="Confirmed" sheetId="4" r:id="rId3"/>
    <sheet name="Symptom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6" i="1"/>
  <c r="D77" i="1"/>
  <c r="D78" i="1"/>
  <c r="D79" i="1"/>
  <c r="D9" i="1"/>
  <c r="D8" i="1"/>
  <c r="D4" i="1"/>
  <c r="D3" i="1"/>
</calcChain>
</file>

<file path=xl/sharedStrings.xml><?xml version="1.0" encoding="utf-8"?>
<sst xmlns="http://schemas.openxmlformats.org/spreadsheetml/2006/main" count="893" uniqueCount="473">
  <si>
    <t>GNO</t>
  </si>
  <si>
    <t>gagu_id</t>
  </si>
  <si>
    <t>p2_q1</t>
  </si>
  <si>
    <t>id</t>
  </si>
  <si>
    <t>씨젠.ID</t>
  </si>
  <si>
    <t>sido</t>
  </si>
  <si>
    <t>gagu_num</t>
  </si>
  <si>
    <t>reg_user</t>
  </si>
  <si>
    <t>code</t>
  </si>
  <si>
    <t>code_desc</t>
  </si>
  <si>
    <t>interview</t>
  </si>
  <si>
    <t>reg_date</t>
  </si>
  <si>
    <t>p1_q0</t>
  </si>
  <si>
    <t>p1_q1</t>
  </si>
  <si>
    <t>p1_q2</t>
  </si>
  <si>
    <t>p1_q3_1</t>
  </si>
  <si>
    <t>p1_q3_2</t>
  </si>
  <si>
    <t>p1_q4_1_1</t>
  </si>
  <si>
    <t>p1_q4_1_2</t>
  </si>
  <si>
    <t>p1_q4_2_1</t>
  </si>
  <si>
    <t>p1_q4_2_2</t>
  </si>
  <si>
    <t>p1_q4_3_1</t>
  </si>
  <si>
    <t>p1_q4_3_2</t>
  </si>
  <si>
    <t>p11_q1</t>
  </si>
  <si>
    <t>p11_q2</t>
  </si>
  <si>
    <t>p11_q3_1</t>
  </si>
  <si>
    <t>p11_q3_2</t>
  </si>
  <si>
    <t>p2_q2</t>
  </si>
  <si>
    <t>p2_q3</t>
  </si>
  <si>
    <t>p2_q4</t>
  </si>
  <si>
    <t>p2_q4_etc</t>
  </si>
  <si>
    <t>p2_q5</t>
  </si>
  <si>
    <t>p2_q6</t>
  </si>
  <si>
    <t>p2_q7</t>
  </si>
  <si>
    <t>p2_q8</t>
  </si>
  <si>
    <t>p2_q9</t>
  </si>
  <si>
    <t>p2_q10</t>
  </si>
  <si>
    <t>p2_q11</t>
  </si>
  <si>
    <t>p2_q12</t>
  </si>
  <si>
    <t>p2_q13</t>
  </si>
  <si>
    <t>p2_q14</t>
  </si>
  <si>
    <t>p2_q15</t>
  </si>
  <si>
    <t>p2_q16</t>
  </si>
  <si>
    <t>p2_q17</t>
  </si>
  <si>
    <t>p21_q1</t>
  </si>
  <si>
    <t>p21_q2_1</t>
  </si>
  <si>
    <t>p21_q2_2</t>
  </si>
  <si>
    <t>p21_q2_3</t>
  </si>
  <si>
    <t>p21_q2_4</t>
  </si>
  <si>
    <t>p21_q2_5</t>
  </si>
  <si>
    <t>p21_q2_6</t>
  </si>
  <si>
    <t>p21_q2_7</t>
  </si>
  <si>
    <t>p21_q2_8</t>
  </si>
  <si>
    <t>p21_q2_9</t>
  </si>
  <si>
    <t>p21_q2_10</t>
  </si>
  <si>
    <t>p21_q2_91</t>
  </si>
  <si>
    <t>p21_q2_91_etc</t>
  </si>
  <si>
    <t>p21_q3_1</t>
  </si>
  <si>
    <t>p21_q3_2</t>
  </si>
  <si>
    <t>p21_q4</t>
  </si>
  <si>
    <t>p21_q5</t>
  </si>
  <si>
    <t>p21_q6</t>
  </si>
  <si>
    <t>p21_q6_1</t>
  </si>
  <si>
    <t>p21_q6_1_noanswer</t>
  </si>
  <si>
    <t>p21_q7</t>
  </si>
  <si>
    <t>p21_q7_3_1</t>
  </si>
  <si>
    <t>p21_q7_3_1_noanswer</t>
  </si>
  <si>
    <t>p21_q7_4_1</t>
  </si>
  <si>
    <t>p21_q7_4_1_noanswer</t>
  </si>
  <si>
    <t>p21_q8</t>
  </si>
  <si>
    <t>p21_q9</t>
  </si>
  <si>
    <t>날짜</t>
  </si>
  <si>
    <t>cgen</t>
  </si>
  <si>
    <t>N_cha</t>
  </si>
  <si>
    <t>N_num</t>
  </si>
  <si>
    <t>S_cha</t>
  </si>
  <si>
    <t>S_num</t>
  </si>
  <si>
    <t>주민등록번호.x</t>
  </si>
  <si>
    <t>참여</t>
  </si>
  <si>
    <t>정보</t>
  </si>
  <si>
    <t>유래물</t>
  </si>
  <si>
    <t>1.건강상태</t>
  </si>
  <si>
    <t>2.질환 보유 여부</t>
  </si>
  <si>
    <t>2-1.보유질환 종류_고혈압</t>
  </si>
  <si>
    <t>2-1.보유질환 종류_당뇨</t>
  </si>
  <si>
    <t>2-1.보유질환 종류_고지혈증</t>
  </si>
  <si>
    <t>2-1.보유질환 종류_암</t>
  </si>
  <si>
    <t>2-1.보유질환 종류_뇌혈관질환</t>
  </si>
  <si>
    <t>2-1.보유질환 종류_만성콩팥병</t>
  </si>
  <si>
    <t>2-1.보유질환 종류_만성폐질환</t>
  </si>
  <si>
    <t>2-1.보유질환 종류_간질환</t>
  </si>
  <si>
    <t>2-1.보유질환 종류_면역기능저하</t>
  </si>
  <si>
    <t>2-1.보유질환 종류_자가면역질환</t>
  </si>
  <si>
    <t>2-1.보유질환 종류_기타</t>
  </si>
  <si>
    <t>2-1.보유질환 종류_기타_주관식</t>
  </si>
  <si>
    <t>3-1.키</t>
  </si>
  <si>
    <t>3-2.체중</t>
  </si>
  <si>
    <t>4.흡연</t>
  </si>
  <si>
    <t>4-1.흡연기간</t>
  </si>
  <si>
    <t>4-2.흡연개비</t>
  </si>
  <si>
    <t>5. 발열, 호흡기 증상 발생 시 휴식 가능 여부</t>
  </si>
  <si>
    <t>6. 코로나19 증상 경험 여부</t>
  </si>
  <si>
    <t>7. 코로나19 자가키트 진단검사 경험 여부</t>
  </si>
  <si>
    <t>8. 코로나19 검사 위한 보건소/의료기관 방문 경험 여부</t>
  </si>
  <si>
    <t>9. 코로나19 확진여</t>
  </si>
  <si>
    <t>9.확진수</t>
  </si>
  <si>
    <t>9-1. 첫확진 시기</t>
  </si>
  <si>
    <t>9-1. 첫확진_모름</t>
  </si>
  <si>
    <t>9-2. 2회이상 확진 시기</t>
  </si>
  <si>
    <t>9-2. 2회 이상 확진 시기_모름</t>
  </si>
  <si>
    <t>9-3. 입원치료 여부</t>
  </si>
  <si>
    <t>9-3. 입원기간(일)</t>
  </si>
  <si>
    <t>9-4. 2개월이상 지속 증상 보유 여부</t>
  </si>
  <si>
    <t>9-4. 호흡기계·심혈관계_호흡곤란</t>
  </si>
  <si>
    <t>9-4. 호흡기계·심혈관계_가슴통증</t>
  </si>
  <si>
    <t>9-4. 호흡기계·심혈관계_가슴두근거림</t>
  </si>
  <si>
    <t>9-4. 소화기계 _구토, 설사</t>
  </si>
  <si>
    <t>9-4. 소화기계 _기타 소화장애</t>
  </si>
  <si>
    <t>9-4. 안·이비인후·중추신경계_인후통</t>
  </si>
  <si>
    <t>9-4. 안·이비인후·중추신경계_기침, 가래</t>
  </si>
  <si>
    <t>9-4. 안·이비인후·중추신경계_두통</t>
  </si>
  <si>
    <t>9-4. 안·이비인후·중추신경계_후각 상실(이상)</t>
  </si>
  <si>
    <t>9-4. 안·이비인후·중추신경계_미각 상실(이상)</t>
  </si>
  <si>
    <t>9-4. 안·이비인후·중추신경계_눈 충혈</t>
  </si>
  <si>
    <t>9-4. 안·이비인후·중추신경계_구강, 안구건조증</t>
  </si>
  <si>
    <t>9-4. 전신증상 및 전신증상_발한, 발열</t>
  </si>
  <si>
    <t>9-4. 전신증상 및 전신증상_피로감</t>
  </si>
  <si>
    <t>9-4. 전신증상 및 전신증상_근육통</t>
  </si>
  <si>
    <t>9-4. 전신증상 및 전신증상_불안 또는 우울</t>
  </si>
  <si>
    <t>9-4. 전신증상 및 전신증상_인지기능(기억력 및 집중력) 저하</t>
  </si>
  <si>
    <t>9-4. 전신증상 및 전신증상_수면장애</t>
  </si>
  <si>
    <t>9-4. 기타_관절통</t>
  </si>
  <si>
    <t>9-4. 기타_탈모</t>
  </si>
  <si>
    <t>9-4. 기타_월경(생리)불순</t>
  </si>
  <si>
    <t>9-4. 기타_피부알러지</t>
  </si>
  <si>
    <t>9-4. 기타_기타</t>
  </si>
  <si>
    <t>9-4. 기타_기타_주관식</t>
  </si>
  <si>
    <t>10. 코로나19 예방접종 경험</t>
  </si>
  <si>
    <t>10-1. 4차이상 또는 2가(개량, 동절기) 접종 시기</t>
  </si>
  <si>
    <t>10-1. 4차이상_모름</t>
  </si>
  <si>
    <t>11. 직업종사 여부</t>
  </si>
  <si>
    <t>11-1. 직업종류</t>
  </si>
  <si>
    <t>11-1. 직업종류 기타</t>
  </si>
  <si>
    <t>11-2. 고용형태</t>
  </si>
  <si>
    <t>11-2. 고용형태 기타</t>
  </si>
  <si>
    <t>11-3. 쉬는이유</t>
  </si>
  <si>
    <t>11-3. 쉬는이유 기타</t>
  </si>
  <si>
    <t>12. 추후참여</t>
  </si>
  <si>
    <t>SQ1. 미참여이유</t>
  </si>
  <si>
    <t>SQ1. 미참여이유 기타</t>
  </si>
  <si>
    <t>조사구분</t>
  </si>
  <si>
    <t>지역</t>
  </si>
  <si>
    <t>가구ID</t>
  </si>
  <si>
    <t>NUM</t>
  </si>
  <si>
    <t>이름</t>
  </si>
  <si>
    <t>생년월일</t>
  </si>
  <si>
    <t>성별</t>
  </si>
  <si>
    <t>나이</t>
  </si>
  <si>
    <t>주소</t>
  </si>
  <si>
    <t>예약기관</t>
  </si>
  <si>
    <t>예약일</t>
  </si>
  <si>
    <t>상태</t>
  </si>
  <si>
    <t>설문완료</t>
  </si>
  <si>
    <t>채혈코드</t>
  </si>
  <si>
    <t>채혈기관</t>
  </si>
  <si>
    <t>채혈일시</t>
  </si>
  <si>
    <t>주민등록번호.y</t>
  </si>
  <si>
    <t>old_name</t>
    <phoneticPr fontId="3" type="noConversion"/>
  </si>
  <si>
    <t>new_name</t>
    <phoneticPr fontId="3" type="noConversion"/>
  </si>
  <si>
    <t>설문항목</t>
    <phoneticPr fontId="3" type="noConversion"/>
  </si>
  <si>
    <t>응답형식</t>
    <phoneticPr fontId="3" type="noConversion"/>
  </si>
  <si>
    <t>설명</t>
    <phoneticPr fontId="3" type="noConversion"/>
  </si>
  <si>
    <t>cgenID_S1</t>
    <phoneticPr fontId="3" type="noConversion"/>
  </si>
  <si>
    <t>remove1</t>
    <phoneticPr fontId="3" type="noConversion"/>
  </si>
  <si>
    <t>remove2</t>
    <phoneticPr fontId="3" type="noConversion"/>
  </si>
  <si>
    <t>remove3</t>
    <phoneticPr fontId="3" type="noConversion"/>
  </si>
  <si>
    <t>id_S1</t>
    <phoneticPr fontId="3" type="noConversion"/>
  </si>
  <si>
    <t>concent2_S2</t>
    <phoneticPr fontId="3" type="noConversion"/>
  </si>
  <si>
    <t>q1_S2</t>
    <phoneticPr fontId="3" type="noConversion"/>
  </si>
  <si>
    <t>q2_S2</t>
    <phoneticPr fontId="3" type="noConversion"/>
  </si>
  <si>
    <t>q2_1_S2</t>
    <phoneticPr fontId="3" type="noConversion"/>
  </si>
  <si>
    <t>q2_2_S2</t>
    <phoneticPr fontId="3" type="noConversion"/>
  </si>
  <si>
    <t>q2_3_S2</t>
    <phoneticPr fontId="3" type="noConversion"/>
  </si>
  <si>
    <t>q2_4_S2</t>
    <phoneticPr fontId="3" type="noConversion"/>
  </si>
  <si>
    <t>q2_5_S2</t>
    <phoneticPr fontId="3" type="noConversion"/>
  </si>
  <si>
    <t>q2_6_S2</t>
    <phoneticPr fontId="3" type="noConversion"/>
  </si>
  <si>
    <t>q2_7_S2</t>
    <phoneticPr fontId="3" type="noConversion"/>
  </si>
  <si>
    <t>q2_8_S2</t>
    <phoneticPr fontId="3" type="noConversion"/>
  </si>
  <si>
    <t>q2_9_S2</t>
    <phoneticPr fontId="3" type="noConversion"/>
  </si>
  <si>
    <t>q2_10_S2</t>
    <phoneticPr fontId="3" type="noConversion"/>
  </si>
  <si>
    <t>q2_91_S2</t>
    <phoneticPr fontId="3" type="noConversion"/>
  </si>
  <si>
    <t>q2_91_etc_S2</t>
    <phoneticPr fontId="3" type="noConversion"/>
  </si>
  <si>
    <t>q3_1_S2</t>
    <phoneticPr fontId="3" type="noConversion"/>
  </si>
  <si>
    <t>q3_2_S2</t>
    <phoneticPr fontId="3" type="noConversion"/>
  </si>
  <si>
    <t>q4_1_S2</t>
    <phoneticPr fontId="3" type="noConversion"/>
  </si>
  <si>
    <t>q4_S2</t>
    <phoneticPr fontId="3" type="noConversion"/>
  </si>
  <si>
    <t>q4_2_S2</t>
    <phoneticPr fontId="3" type="noConversion"/>
  </si>
  <si>
    <t>q5_S2</t>
    <phoneticPr fontId="3" type="noConversion"/>
  </si>
  <si>
    <t>q6_S2</t>
    <phoneticPr fontId="3" type="noConversion"/>
  </si>
  <si>
    <t>q8_S2</t>
    <phoneticPr fontId="3" type="noConversion"/>
  </si>
  <si>
    <t>q9_S2</t>
    <phoneticPr fontId="3" type="noConversion"/>
  </si>
  <si>
    <t>q9_num_S2</t>
    <phoneticPr fontId="3" type="noConversion"/>
  </si>
  <si>
    <t>q9_1_S2</t>
    <phoneticPr fontId="3" type="noConversion"/>
  </si>
  <si>
    <t>q9_1_dk_S2</t>
    <phoneticPr fontId="3" type="noConversion"/>
  </si>
  <si>
    <t>q9_2_S2</t>
    <phoneticPr fontId="3" type="noConversion"/>
  </si>
  <si>
    <t>q9_2_dk_S2</t>
    <phoneticPr fontId="3" type="noConversion"/>
  </si>
  <si>
    <t>q9_3_S2</t>
    <phoneticPr fontId="3" type="noConversion"/>
  </si>
  <si>
    <t>q9_3_day_S2</t>
    <phoneticPr fontId="3" type="noConversion"/>
  </si>
  <si>
    <t>q9_4_S2</t>
    <phoneticPr fontId="3" type="noConversion"/>
  </si>
  <si>
    <t>q9_4_1_S2</t>
    <phoneticPr fontId="3" type="noConversion"/>
  </si>
  <si>
    <t>q9_4_2_S2</t>
    <phoneticPr fontId="3" type="noConversion"/>
  </si>
  <si>
    <t>q9_4_3_S2</t>
    <phoneticPr fontId="3" type="noConversion"/>
  </si>
  <si>
    <t>q9_4_4_S2</t>
    <phoneticPr fontId="3" type="noConversion"/>
  </si>
  <si>
    <t>q9_4_5_S2</t>
    <phoneticPr fontId="3" type="noConversion"/>
  </si>
  <si>
    <t>q9_4_6_S2</t>
    <phoneticPr fontId="3" type="noConversion"/>
  </si>
  <si>
    <t>q9_4_7_S2</t>
    <phoneticPr fontId="3" type="noConversion"/>
  </si>
  <si>
    <t>q9_4_8_S2</t>
    <phoneticPr fontId="3" type="noConversion"/>
  </si>
  <si>
    <t>q9_4_9_S2</t>
    <phoneticPr fontId="3" type="noConversion"/>
  </si>
  <si>
    <t>q9_4_10_S2</t>
    <phoneticPr fontId="3" type="noConversion"/>
  </si>
  <si>
    <t>q9_4_11_S2</t>
    <phoneticPr fontId="3" type="noConversion"/>
  </si>
  <si>
    <t>q9_4_12_S2</t>
    <phoneticPr fontId="3" type="noConversion"/>
  </si>
  <si>
    <t>q9_4_13_S2</t>
    <phoneticPr fontId="3" type="noConversion"/>
  </si>
  <si>
    <t>q9_4_14_S2</t>
    <phoneticPr fontId="3" type="noConversion"/>
  </si>
  <si>
    <t>q9_4_15_S2</t>
    <phoneticPr fontId="3" type="noConversion"/>
  </si>
  <si>
    <t>q9_4_16_S2</t>
    <phoneticPr fontId="3" type="noConversion"/>
  </si>
  <si>
    <t>q9_4_17_S2</t>
    <phoneticPr fontId="3" type="noConversion"/>
  </si>
  <si>
    <t>q9_4_18_S2</t>
    <phoneticPr fontId="3" type="noConversion"/>
  </si>
  <si>
    <t>q9_4_19_S2</t>
    <phoneticPr fontId="3" type="noConversion"/>
  </si>
  <si>
    <t>q9_4_20_S2</t>
    <phoneticPr fontId="3" type="noConversion"/>
  </si>
  <si>
    <t>q9_4_21_S2</t>
    <phoneticPr fontId="3" type="noConversion"/>
  </si>
  <si>
    <t>q9_4_23_S2</t>
    <phoneticPr fontId="3" type="noConversion"/>
  </si>
  <si>
    <t>q9_4_23_etc_S2</t>
    <phoneticPr fontId="3" type="noConversion"/>
  </si>
  <si>
    <t>q9_4_22_S2</t>
    <phoneticPr fontId="3" type="noConversion"/>
  </si>
  <si>
    <t>q10_S2</t>
    <phoneticPr fontId="3" type="noConversion"/>
  </si>
  <si>
    <t>q10_1_dk_S2</t>
    <phoneticPr fontId="3" type="noConversion"/>
  </si>
  <si>
    <t>q11_S2</t>
    <phoneticPr fontId="3" type="noConversion"/>
  </si>
  <si>
    <t>q11_1_S2</t>
    <phoneticPr fontId="3" type="noConversion"/>
  </si>
  <si>
    <t>q11_1_etc_S2</t>
    <phoneticPr fontId="3" type="noConversion"/>
  </si>
  <si>
    <t>q11_2_S2</t>
    <phoneticPr fontId="3" type="noConversion"/>
  </si>
  <si>
    <t>q11_2_etc_S2</t>
    <phoneticPr fontId="3" type="noConversion"/>
  </si>
  <si>
    <t>q11_3_S2</t>
    <phoneticPr fontId="3" type="noConversion"/>
  </si>
  <si>
    <t>q11_3_etc_S2</t>
    <phoneticPr fontId="3" type="noConversion"/>
  </si>
  <si>
    <t>q12_S2</t>
    <phoneticPr fontId="3" type="noConversion"/>
  </si>
  <si>
    <t>q13_S2</t>
    <phoneticPr fontId="3" type="noConversion"/>
  </si>
  <si>
    <t>q13_etc_S2</t>
    <phoneticPr fontId="3" type="noConversion"/>
  </si>
  <si>
    <t>survey_type_S2</t>
    <phoneticPr fontId="3" type="noConversion"/>
  </si>
  <si>
    <t>name</t>
    <phoneticPr fontId="3" type="noConversion"/>
  </si>
  <si>
    <t>birth_date</t>
    <phoneticPr fontId="3" type="noConversion"/>
  </si>
  <si>
    <t>sido</t>
    <phoneticPr fontId="3" type="noConversion"/>
  </si>
  <si>
    <t>gagu_num</t>
    <phoneticPr fontId="3" type="noConversion"/>
  </si>
  <si>
    <t>gagu_id</t>
    <phoneticPr fontId="3" type="noConversion"/>
  </si>
  <si>
    <t>contact_num</t>
    <phoneticPr fontId="3" type="noConversion"/>
  </si>
  <si>
    <t>age</t>
    <phoneticPr fontId="3" type="noConversion"/>
  </si>
  <si>
    <t>sex</t>
    <phoneticPr fontId="3" type="noConversion"/>
  </si>
  <si>
    <t>address</t>
    <phoneticPr fontId="3" type="noConversion"/>
  </si>
  <si>
    <t>id_S2</t>
    <phoneticPr fontId="3" type="noConversion"/>
  </si>
  <si>
    <t>채혈기관.x</t>
    <phoneticPr fontId="3" type="noConversion"/>
  </si>
  <si>
    <t>채혈기관</t>
    <phoneticPr fontId="3" type="noConversion"/>
  </si>
  <si>
    <t>collect_date_S1</t>
    <phoneticPr fontId="3" type="noConversion"/>
  </si>
  <si>
    <t>collect_location_S1</t>
    <phoneticPr fontId="3" type="noConversion"/>
  </si>
  <si>
    <t>reserve_location_S2</t>
    <phoneticPr fontId="3" type="noConversion"/>
  </si>
  <si>
    <t>reserve_date_S2</t>
    <phoneticPr fontId="3" type="noConversion"/>
  </si>
  <si>
    <t>status_S2</t>
    <phoneticPr fontId="3" type="noConversion"/>
  </si>
  <si>
    <t>survey_time_S2</t>
    <phoneticPr fontId="3" type="noConversion"/>
  </si>
  <si>
    <t>설문완료시간</t>
    <phoneticPr fontId="3" type="noConversion"/>
  </si>
  <si>
    <t>collect_barcode_S2</t>
    <phoneticPr fontId="3" type="noConversion"/>
  </si>
  <si>
    <t>collect_location_S2</t>
    <phoneticPr fontId="3" type="noConversion"/>
  </si>
  <si>
    <t>연락처</t>
    <phoneticPr fontId="3" type="noConversion"/>
  </si>
  <si>
    <t>concent1_S2</t>
    <phoneticPr fontId="3" type="noConversion"/>
  </si>
  <si>
    <t>concent3_S2</t>
    <phoneticPr fontId="3" type="noConversion"/>
  </si>
  <si>
    <t>삭제</t>
    <phoneticPr fontId="3" type="noConversion"/>
  </si>
  <si>
    <t>번호</t>
    <phoneticPr fontId="3" type="noConversion"/>
  </si>
  <si>
    <t>AA-BBBBBBBB-CCCCC-DDDD</t>
    <phoneticPr fontId="3" type="noConversion"/>
  </si>
  <si>
    <t>A: 시도코드 2자리
B: 보건소코드 8자리
C: 지점코드 5자리
D: 가구코드 4자리</t>
    <phoneticPr fontId="3" type="noConversion"/>
  </si>
  <si>
    <t>총방문횟수 (회)</t>
    <phoneticPr fontId="3" type="noConversion"/>
  </si>
  <si>
    <t>단위 년</t>
    <phoneticPr fontId="8" type="noConversion"/>
  </si>
  <si>
    <t>단위 개비</t>
    <phoneticPr fontId="8" type="noConversion"/>
  </si>
  <si>
    <t>1: 매일 피움
2: 가끔 피움
3: 과거에는 피웠으나 현재 피우지 않음
4: 흡연경험 없음</t>
    <phoneticPr fontId="8" type="noConversion"/>
  </si>
  <si>
    <t>가구원번호</t>
    <phoneticPr fontId="3" type="noConversion"/>
  </si>
  <si>
    <t>01~09</t>
    <phoneticPr fontId="3" type="noConversion"/>
  </si>
  <si>
    <t>대학ID</t>
    <phoneticPr fontId="3" type="noConversion"/>
  </si>
  <si>
    <t>본 파일 내 대학별코드 시트 참고</t>
    <phoneticPr fontId="3" type="noConversion"/>
  </si>
  <si>
    <t>대학코드</t>
    <phoneticPr fontId="3" type="noConversion"/>
  </si>
  <si>
    <t>대학명</t>
    <phoneticPr fontId="3" type="noConversion"/>
  </si>
  <si>
    <t>조사원명</t>
    <phoneticPr fontId="3" type="noConversion"/>
  </si>
  <si>
    <t>입력일자</t>
    <phoneticPr fontId="3" type="noConversion"/>
  </si>
  <si>
    <t>YYYY-MM-DD</t>
    <phoneticPr fontId="3" type="noConversion"/>
  </si>
  <si>
    <t xml:space="preserve">본지점 여부
</t>
    <phoneticPr fontId="3" type="noConversion"/>
  </si>
  <si>
    <t>1: 본지점
2: 예비지점</t>
    <phoneticPr fontId="3" type="noConversion"/>
  </si>
  <si>
    <t>가구구분</t>
    <phoneticPr fontId="3" type="noConversion"/>
  </si>
  <si>
    <t>1: 본가구
2: 예비가구</t>
    <phoneticPr fontId="3" type="noConversion"/>
  </si>
  <si>
    <t>조사적합여부</t>
    <phoneticPr fontId="3" type="noConversion"/>
  </si>
  <si>
    <t>1: 적합
2: 부적합</t>
    <phoneticPr fontId="3" type="noConversion"/>
  </si>
  <si>
    <t>부적합사유</t>
    <phoneticPr fontId="3" type="noConversion"/>
  </si>
  <si>
    <t>1: 3회 이상 방문 접촉 불가	
2: 3회 이상 방문 완강 거부	
3: 외국인(미귀화)인 경우	
4: 성인 미거주	
5: 거주자가 없음	
6: 주소지 오류	
7: 1인 가구 건강상의 문제 (와병 중)	
8: 가구원 중 코로나19로 인해 자가격리자가 있는 경우 (확진 후 7일 이내)	
9: 가구원 중 조사 당일 체온 37.5 이상의 발열 또는 호흡기 증상(기침, 호흡곤란)이 있는경우</t>
    <phoneticPr fontId="3" type="noConversion"/>
  </si>
  <si>
    <t>방문일 1차</t>
    <phoneticPr fontId="3" type="noConversion"/>
  </si>
  <si>
    <t>방문결과 1차</t>
    <phoneticPr fontId="3" type="noConversion"/>
  </si>
  <si>
    <t>0: 거절
1: 참여
8: 부재중
9: 부적합</t>
    <phoneticPr fontId="3" type="noConversion"/>
  </si>
  <si>
    <t>방문일 2차</t>
    <phoneticPr fontId="3" type="noConversion"/>
  </si>
  <si>
    <t>방문결과 2차</t>
    <phoneticPr fontId="3" type="noConversion"/>
  </si>
  <si>
    <t>방문일 3차</t>
    <phoneticPr fontId="3" type="noConversion"/>
  </si>
  <si>
    <t>방문결과 3차</t>
    <phoneticPr fontId="3" type="noConversion"/>
  </si>
  <si>
    <t>세대유형</t>
    <phoneticPr fontId="3" type="noConversion"/>
  </si>
  <si>
    <t>1: 1세대_1인가구	
2: 1세대_부부 (응답자 + 배우자)	
3: 1세대_기타 : 상기를 제외한 모든 1세대 가구	
4: 2세대_부부 + 미혼자녀	
5: 2세대_편부모 + 미혼자녀	
6: 2세대_기타 : 상기를 제외한 모든 2세대 가구	
7: 3세대</t>
    <phoneticPr fontId="3" type="noConversion"/>
  </si>
  <si>
    <t>기초생활수급자 여부</t>
    <phoneticPr fontId="3" type="noConversion"/>
  </si>
  <si>
    <t>1: 그렇다
2: 지금은 아니지만, 과거에 수급한 적이 있다
3: 아니다</t>
    <phoneticPr fontId="3" type="noConversion"/>
  </si>
  <si>
    <t>소득 (기준기간)</t>
    <phoneticPr fontId="3" type="noConversion"/>
  </si>
  <si>
    <t>1: 년
2: 월</t>
    <phoneticPr fontId="3" type="noConversion"/>
  </si>
  <si>
    <t>소득(소득액)(만원)</t>
    <phoneticPr fontId="3" type="noConversion"/>
  </si>
  <si>
    <t>성별</t>
    <phoneticPr fontId="3" type="noConversion"/>
  </si>
  <si>
    <t>1: 남
2: 여</t>
    <phoneticPr fontId="3" type="noConversion"/>
  </si>
  <si>
    <t>주민등록상 생년월일</t>
    <phoneticPr fontId="3" type="noConversion"/>
  </si>
  <si>
    <t>YYYYMMDD</t>
    <phoneticPr fontId="3" type="noConversion"/>
  </si>
  <si>
    <t>가구주와의 관계</t>
    <phoneticPr fontId="3" type="noConversion"/>
  </si>
  <si>
    <t>1: 본인
2: 배우자
3: 자녀
4: 자녀 배우자
5: 손자녀
6: 부모
7: 조부모
8: 형제자매
9: 기타친척
10: 비혈연가구원
11: 직접 내용 기입</t>
    <phoneticPr fontId="3" type="noConversion"/>
  </si>
  <si>
    <t>가구주와의 관계 기타응답</t>
    <phoneticPr fontId="3" type="noConversion"/>
  </si>
  <si>
    <t>가구주와의 기타관계시 직접기입</t>
    <phoneticPr fontId="3" type="noConversion"/>
  </si>
  <si>
    <t>휴대전화 번호</t>
    <phoneticPr fontId="3" type="noConversion"/>
  </si>
  <si>
    <t>휴대전화가 없는 미성년자의 경우 법적대리인(부모)의 휴대전화번호 입력
해당 번호로 항체결과가 통보되므로 휴대전화번호를 정확히 입력해야 함.</t>
    <phoneticPr fontId="3" type="noConversion"/>
  </si>
  <si>
    <t>설문수행여부</t>
    <phoneticPr fontId="3" type="noConversion"/>
  </si>
  <si>
    <t>0: 미참여
1: 참여</t>
    <phoneticPr fontId="3" type="noConversion"/>
  </si>
  <si>
    <t>채혈예약여부</t>
    <phoneticPr fontId="3" type="noConversion"/>
  </si>
  <si>
    <t>0: 미예약
1: 예약</t>
    <phoneticPr fontId="3" type="noConversion"/>
  </si>
  <si>
    <t>채혈미수행사유</t>
    <phoneticPr fontId="3" type="noConversion"/>
  </si>
  <si>
    <t>미수행사유에 대해 직접기입</t>
    <phoneticPr fontId="3" type="noConversion"/>
  </si>
  <si>
    <t xml:space="preserve">가구조사
</t>
    <phoneticPr fontId="3" type="noConversion"/>
  </si>
  <si>
    <t>1: 가구조사 응답자</t>
    <phoneticPr fontId="3" type="noConversion"/>
  </si>
  <si>
    <t>가구조사 응답자만 1로 기입</t>
    <phoneticPr fontId="3" type="noConversion"/>
  </si>
  <si>
    <t>등록장애여부</t>
    <phoneticPr fontId="3" type="noConversion"/>
  </si>
  <si>
    <t>0 미등록
1 등록</t>
    <phoneticPr fontId="3" type="noConversion"/>
  </si>
  <si>
    <t>장애등급</t>
    <phoneticPr fontId="3" type="noConversion"/>
  </si>
  <si>
    <t>장애인등록카드에 기입된 등급만 기재</t>
    <phoneticPr fontId="3" type="noConversion"/>
  </si>
  <si>
    <t>채혈참여 동의</t>
    <phoneticPr fontId="3" type="noConversion"/>
  </si>
  <si>
    <t>0:비동의
1:동의</t>
    <phoneticPr fontId="3" type="noConversion"/>
  </si>
  <si>
    <t>인체유래물연구동의 여부</t>
    <phoneticPr fontId="3" type="noConversion"/>
  </si>
  <si>
    <t>채혈예약장소</t>
    <phoneticPr fontId="3" type="noConversion"/>
  </si>
  <si>
    <t>1: 보건소
2: 지역의료기관</t>
    <phoneticPr fontId="3" type="noConversion"/>
  </si>
  <si>
    <t>1차 채혈예약일</t>
    <phoneticPr fontId="3" type="noConversion"/>
  </si>
  <si>
    <t>2차 채혈예약일</t>
    <phoneticPr fontId="3" type="noConversion"/>
  </si>
  <si>
    <t>Q1. 평소에 본인의 건강은 어떻다고 생각하십니까?</t>
    <phoneticPr fontId="3" type="noConversion"/>
  </si>
  <si>
    <t>1: 매우 좋음
2: 좋음
3: 보통
4: 나쁨
5: 매우 나쁨</t>
    <phoneticPr fontId="3" type="noConversion"/>
  </si>
  <si>
    <t>Q2_1. 고혈압 진단경험</t>
    <phoneticPr fontId="3" type="noConversion"/>
  </si>
  <si>
    <t>1: 아니오
2: 예</t>
    <phoneticPr fontId="3" type="noConversion"/>
  </si>
  <si>
    <t>Q2_2. 당뇨병 진단경험</t>
    <phoneticPr fontId="3" type="noConversion"/>
  </si>
  <si>
    <t>Q2_3. 고지혈증 진단경험</t>
    <phoneticPr fontId="3" type="noConversion"/>
  </si>
  <si>
    <t>Q2_4. 암 진단경험</t>
    <phoneticPr fontId="3" type="noConversion"/>
  </si>
  <si>
    <t>Q2_5. 뇌혈관질환 진단경험</t>
    <phoneticPr fontId="3" type="noConversion"/>
  </si>
  <si>
    <t>Q2_6. 만성콩팥병 진단경험</t>
    <phoneticPr fontId="3" type="noConversion"/>
  </si>
  <si>
    <t>Q2_7. 만성폐질환 진단경험</t>
    <phoneticPr fontId="3" type="noConversion"/>
  </si>
  <si>
    <t>Q2_8. 간질환 진단경험</t>
    <phoneticPr fontId="3" type="noConversion"/>
  </si>
  <si>
    <t>Q2_9. 면역기능저하 진단경험</t>
    <phoneticPr fontId="3" type="noConversion"/>
  </si>
  <si>
    <t>Q2_10. 자가면역질환 (류마티스 관절염 등) 진단경험</t>
    <phoneticPr fontId="3" type="noConversion"/>
  </si>
  <si>
    <t>Q2_91. 기타 진단경험</t>
    <phoneticPr fontId="3" type="noConversion"/>
  </si>
  <si>
    <t>Q2_91. 기타 open</t>
    <phoneticPr fontId="3" type="noConversion"/>
  </si>
  <si>
    <t>기타 질환 진단경험있는 경우 직접기입</t>
    <phoneticPr fontId="3" type="noConversion"/>
  </si>
  <si>
    <t xml:space="preserve">Q3_1. 키(신장) </t>
    <phoneticPr fontId="3" type="noConversion"/>
  </si>
  <si>
    <r>
      <t xml:space="preserve">        </t>
    </r>
    <r>
      <rPr>
        <u/>
        <sz val="10"/>
        <color theme="1"/>
        <rFont val="Calibri"/>
        <family val="3"/>
        <charset val="129"/>
        <scheme val="minor"/>
      </rPr>
      <t xml:space="preserve">        </t>
    </r>
    <r>
      <rPr>
        <sz val="10"/>
        <color theme="1"/>
        <rFont val="Calibri"/>
        <family val="3"/>
        <charset val="129"/>
        <scheme val="minor"/>
      </rPr>
      <t xml:space="preserve"> cm</t>
    </r>
    <phoneticPr fontId="3" type="noConversion"/>
  </si>
  <si>
    <t xml:space="preserve">Q3_1. 몸무게(체중) </t>
    <phoneticPr fontId="3" type="noConversion"/>
  </si>
  <si>
    <r>
      <t xml:space="preserve">        </t>
    </r>
    <r>
      <rPr>
        <u/>
        <sz val="10"/>
        <color theme="1"/>
        <rFont val="Calibri"/>
        <family val="3"/>
        <charset val="129"/>
        <scheme val="minor"/>
      </rPr>
      <t xml:space="preserve">        </t>
    </r>
    <r>
      <rPr>
        <sz val="10"/>
        <color theme="1"/>
        <rFont val="Calibri"/>
        <family val="3"/>
        <charset val="129"/>
        <scheme val="minor"/>
      </rPr>
      <t xml:space="preserve"> kg </t>
    </r>
    <phoneticPr fontId="3" type="noConversion"/>
  </si>
  <si>
    <t>Q4. 코로나19 증상을 느낀 경험이 있습니까?</t>
    <phoneticPr fontId="3" type="noConversion"/>
  </si>
  <si>
    <t>1 아니오
2 예</t>
    <phoneticPr fontId="3" type="noConversion"/>
  </si>
  <si>
    <t>Q5. 코로나19 검사를 받은 적이 있습니까?</t>
    <phoneticPr fontId="3" type="noConversion"/>
  </si>
  <si>
    <t>Q6. 코로나19로 확진된 적이 있습니까?</t>
    <phoneticPr fontId="3" type="noConversion"/>
  </si>
  <si>
    <t>Q6_1. 최근 확진된 시기는 언제입니까?</t>
    <phoneticPr fontId="3" type="noConversion"/>
  </si>
  <si>
    <t>(확진시기를 아는경우) YYYY-MM</t>
    <phoneticPr fontId="3" type="noConversion"/>
  </si>
  <si>
    <t>Q6_1. 최근 확진된 시기는 언제입니까?_모르겠음
9999 모르겠음</t>
    <phoneticPr fontId="3" type="noConversion"/>
  </si>
  <si>
    <t>(확진시기를 모르는 경우) 9999</t>
    <phoneticPr fontId="3" type="noConversion"/>
  </si>
  <si>
    <t>Q7. 코로나19 예방접종을 받은 적이 있습니까?</t>
    <phoneticPr fontId="3" type="noConversion"/>
  </si>
  <si>
    <t>1: 예, 1차 접종까지
2: 예, 2차 접종까지(얀센 포함)
3: 예, 3차 접종(부스터샷)까지
4: 예, 4차 이상 접종
5: 아니오, 접종을 받지 않음</t>
    <phoneticPr fontId="3" type="noConversion"/>
  </si>
  <si>
    <t>Q7_3_1. 3차 접종을 받았다면, 그 시기는 언제입니까?</t>
    <phoneticPr fontId="3" type="noConversion"/>
  </si>
  <si>
    <t>YYYY-MM</t>
    <phoneticPr fontId="3" type="noConversion"/>
  </si>
  <si>
    <t>3차접종시기를 아는경우에만 기입</t>
    <phoneticPr fontId="3" type="noConversion"/>
  </si>
  <si>
    <t>Q7_3_1. 3차 접종을 받았다면, 그 시기는 언제입니까?_모르겠음
9999 모르겠음</t>
    <phoneticPr fontId="3" type="noConversion"/>
  </si>
  <si>
    <t xml:space="preserve">3차접종을 받았으나 시기를 모르는 경우에만 입력 </t>
    <phoneticPr fontId="3" type="noConversion"/>
  </si>
  <si>
    <t>Q7_4_1. 4차 접종을 받았다면, 그 시기는 언제입니까?</t>
    <phoneticPr fontId="3" type="noConversion"/>
  </si>
  <si>
    <t>4차접종시기를 아는경우에만 기입</t>
    <phoneticPr fontId="3" type="noConversion"/>
  </si>
  <si>
    <t>Q7_4_1. 4차 접종을 받았다면, 그 시기는 언제입니까?_모르겠음
9999 모르겠음</t>
    <phoneticPr fontId="3" type="noConversion"/>
  </si>
  <si>
    <t xml:space="preserve">4차접종을 받았으나 시기를 모르는 경우에만 입력 </t>
    <phoneticPr fontId="3" type="noConversion"/>
  </si>
  <si>
    <t>Q8. 귀하는 학교를 어디까지 다니셨습니까?</t>
    <phoneticPr fontId="3" type="noConversion"/>
  </si>
  <si>
    <t>1: 무학
2: 서당/한학
3: 초등학교
4: 중학교
5: 고등학교
6: 2/3년제 대학
7: 4년제 대학
8: 대학원 이상</t>
    <phoneticPr fontId="3" type="noConversion"/>
  </si>
  <si>
    <t>향후 코로나 항체양성률 조사 참여 의향</t>
    <phoneticPr fontId="3" type="noConversion"/>
  </si>
  <si>
    <t>1: 아니오
2: 예
9: 지금은 모르겠다</t>
    <phoneticPr fontId="3" type="noConversion"/>
  </si>
  <si>
    <t>채혈 완료일
씨젠에서 업로드 예정</t>
    <phoneticPr fontId="3" type="noConversion"/>
  </si>
  <si>
    <t>대학에서 입력안함</t>
    <phoneticPr fontId="3" type="noConversion"/>
  </si>
  <si>
    <t>1. 예
2. 아니오</t>
    <phoneticPr fontId="8" type="noConversion"/>
  </si>
  <si>
    <t>1: 매우 좋음
2: 좋음
3: 보통
4: 나쁨
5: 매우 나쁨</t>
    <phoneticPr fontId="8" type="noConversion"/>
  </si>
  <si>
    <t>1: 예
2: 아니오</t>
    <phoneticPr fontId="8" type="noConversion"/>
  </si>
  <si>
    <t>1: 고혈압
2: 당뇨병
3: 고지혈증
4: 암
5: 뇌혈관질환
6: 만성콩팥병
7: 만성폐질환
8: 간질환
9: 면역기능저하
10: 자가면역질환
11: 기타</t>
    <phoneticPr fontId="8" type="noConversion"/>
  </si>
  <si>
    <t>기술</t>
    <phoneticPr fontId="8" type="noConversion"/>
  </si>
  <si>
    <t>단위 cm</t>
  </si>
  <si>
    <t>단위 kg</t>
  </si>
  <si>
    <t>단위 회</t>
    <phoneticPr fontId="8" type="noConversion"/>
  </si>
  <si>
    <t>단위 연월</t>
    <phoneticPr fontId="8" type="noConversion"/>
  </si>
  <si>
    <t>1: 알고 있음(확진 시기 기술)
2: 모르겠음</t>
    <phoneticPr fontId="8" type="noConversion"/>
  </si>
  <si>
    <t>단위 일</t>
    <phoneticPr fontId="8" type="noConversion"/>
  </si>
  <si>
    <t>1: 있음
2: 없음</t>
    <phoneticPr fontId="8" type="noConversion"/>
  </si>
  <si>
    <t>1: 호흡곤란
2: 가슴통증
3: 가슴두근거림
4: 구토, 설사
5: 기타 소화장애
6: 인후통
7: 기침, 가래
8: 두통
9: 후각 상실(이상)
10: 미각 상실(이상)
11: 눈 충혈
12: 구강, 안구건조증
13: 발한, 발열
14: 피로감
15: 근육통
16: 불안 또는 우울
17: 인지기능(기억력 및 집중력) 저하
18: 수면장애
19: 관절통
20: 탈모
21: 월경(생리)불순
22: 피부알러지
23: 기타</t>
    <phoneticPr fontId="8" type="noConversion"/>
  </si>
  <si>
    <t>1: 아니오, 접종을 받지 않았습니다.
2: 예, 1차 접종까지 받았습니다.
3: 예, 2차 접종까지 받았습니다.
4: 예, 3차 접종(부스터샷)까지 받았습니다.
5: 예, 4차 이상 또는 2가(개량, 동절기) 접종을 받았습니다.</t>
    <phoneticPr fontId="8" type="noConversion"/>
  </si>
  <si>
    <t>1: 고위관리직 및 경영직
2: 전문직
3: 공학 예술 연구직(인문사회과학, 디자인 등)
4: 행정 및 사무직
5: 숙련기술직
6: 돌봄, 여자, 여행 등 기타 서비스직(간병, 육아 등)
7: 판매 및 고객 서비스직(영업, 운송, 소매, 음식, 미용 등)
8: 장치, 기계, 정비 생산직(건설, 채굴 등)
9: 단순노무직(청소, 제조단순 등)
10: 농림어업직
11: 기타</t>
    <phoneticPr fontId="8" type="noConversion"/>
  </si>
  <si>
    <t>1: 고용주 및 자영업자
2: 정규직 근로자
3: 비정규직 근로자
4: 기타</t>
    <phoneticPr fontId="8" type="noConversion"/>
  </si>
  <si>
    <t>1: 은퇴자(기존에 1년 이상 직장 근무를 하였으나, 현재는 일하지 않는다)
2: 구직 중(최근 한 달 동안 일하지 않음)
3: 전업주부
4: 학생
5: 기타</t>
    <phoneticPr fontId="8" type="noConversion"/>
  </si>
  <si>
    <t>1: 1차조사를 통해 항체여부를 알고 있음
2: 항체여부를 통해 얻을 수 있는 것이 없었음
3: 1차조사 수행과정 및 결과통보 등에 대한 과정이 불만족스러웠음
4: 조사결과 및 활용방법에 대해 신뢰할 수 없음
5: 기타</t>
    <phoneticPr fontId="8" type="noConversion"/>
  </si>
  <si>
    <t>vac1_type</t>
  </si>
  <si>
    <t>vac1_date</t>
  </si>
  <si>
    <t>vac2_type</t>
  </si>
  <si>
    <t>vac2_date</t>
  </si>
  <si>
    <t>vac3_type</t>
  </si>
  <si>
    <t>vac3_date</t>
  </si>
  <si>
    <t>vac4_type</t>
  </si>
  <si>
    <t>vac4_date</t>
  </si>
  <si>
    <t>vac5_type</t>
  </si>
  <si>
    <t>vac5_date</t>
  </si>
  <si>
    <t>confirm1</t>
  </si>
  <si>
    <t>confirm1_date</t>
  </si>
  <si>
    <t>confirm2_date</t>
  </si>
  <si>
    <t>재감염 여부</t>
    <phoneticPr fontId="3" type="noConversion"/>
  </si>
  <si>
    <t>차수 구분</t>
    <phoneticPr fontId="3" type="noConversion"/>
  </si>
  <si>
    <t>1차</t>
    <phoneticPr fontId="3" type="noConversion"/>
  </si>
  <si>
    <t>2차</t>
    <phoneticPr fontId="3" type="noConversion"/>
  </si>
  <si>
    <t>collect_time_S2</t>
  </si>
  <si>
    <t>q10_1_S2</t>
  </si>
  <si>
    <t>q7_S2</t>
  </si>
  <si>
    <t>Age</t>
  </si>
  <si>
    <t>Sex</t>
  </si>
  <si>
    <t>Symptom</t>
  </si>
  <si>
    <t>Education</t>
  </si>
  <si>
    <t>Income level</t>
  </si>
  <si>
    <t>Underlying diseases</t>
  </si>
  <si>
    <t>Region</t>
  </si>
  <si>
    <t>Not-confirmed</t>
  </si>
  <si>
    <t xml:space="preserve">Testing </t>
  </si>
  <si>
    <t>&lt;20</t>
  </si>
  <si>
    <t>20-39</t>
  </si>
  <si>
    <t>40-59</t>
  </si>
  <si>
    <t>60-79</t>
  </si>
  <si>
    <t>80+</t>
  </si>
  <si>
    <t>Female</t>
  </si>
  <si>
    <t>Yes</t>
  </si>
  <si>
    <t>No</t>
  </si>
  <si>
    <t>Male</t>
  </si>
  <si>
    <t>6-9K</t>
  </si>
  <si>
    <t>3-6K</t>
  </si>
  <si>
    <t>&lt;3K</t>
  </si>
  <si>
    <t>9K+</t>
  </si>
  <si>
    <t>Colleage</t>
  </si>
  <si>
    <t>Middle/High School</t>
  </si>
  <si>
    <t>Elementary School</t>
  </si>
  <si>
    <t>Confirmed</t>
  </si>
  <si>
    <t>Gyeonggi</t>
  </si>
  <si>
    <t>Jeonla</t>
  </si>
  <si>
    <t>Chunchung</t>
  </si>
  <si>
    <t>Ganwon</t>
  </si>
  <si>
    <t>Jeju</t>
  </si>
  <si>
    <t>3rd surveillance (Apr 2023)</t>
  </si>
  <si>
    <t>2nd surveillance (Dec 2022)</t>
  </si>
  <si>
    <t>1st surveillance (Aug 2022)</t>
  </si>
  <si>
    <t>Number of population</t>
  </si>
  <si>
    <t>Vaccinated/Non-infected (S+N-)</t>
  </si>
  <si>
    <t>Vaccinated/Infected (S+N+/S-N+)</t>
  </si>
  <si>
    <t>S antibody level</t>
  </si>
  <si>
    <t>N antibody level</t>
  </si>
  <si>
    <t>1-3 months</t>
  </si>
  <si>
    <t>4-6 months</t>
  </si>
  <si>
    <t>7-9 months</t>
  </si>
  <si>
    <t>10+ months</t>
  </si>
  <si>
    <t>Gyeongsang</t>
  </si>
  <si>
    <t>Self-testing</t>
  </si>
  <si>
    <t>NA</t>
  </si>
  <si>
    <t>***Time: Date of blood testing - Date of the last vaccination or confirmed test positive</t>
  </si>
  <si>
    <t>Total population</t>
  </si>
  <si>
    <t>No Sym</t>
  </si>
  <si>
    <t>Symptom levels</t>
  </si>
  <si>
    <t>Symptom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</si>
</sst>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1"/>
      <color rgb="FF3F3F76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u/>
      <sz val="10"/>
      <color theme="1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4" fillId="2" borderId="1" xfId="1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0" fillId="3" borderId="0" xfId="0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 wrapText="1"/>
    </xf>
    <xf numFmtId="1" fontId="0" fillId="0" borderId="2" xfId="0" applyNumberFormat="1" applyBorder="1"/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3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7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592667</xdr:colOff>
      <xdr:row>47</xdr:row>
      <xdr:rowOff>56237</xdr:rowOff>
    </xdr:from>
    <xdr:to>
      <xdr:col>27</xdr:col>
      <xdr:colOff>114299</xdr:colOff>
      <xdr:row>65</xdr:row>
      <xdr:rowOff>259290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E98DD-7868-10AA-F74C-D462FFCCF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9550737"/>
          <a:ext cx="11798299" cy="555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zoomScale="90" zoomScaleNormal="90" workbookViewId="0">
      <pane ySplit="1" topLeftCell="A41" activePane="bottomLeft" state="frozen"/>
      <selection pane="bottomLeft" activeCell="C107" sqref="C107"/>
    </sheetView>
  </sheetViews>
  <sheetFormatPr defaultRowHeight="15"/>
  <cols>
    <col min="2" max="2" width="7.42578125" style="5" customWidth="1"/>
    <col min="3" max="3" width="24.140625" style="5" customWidth="1"/>
    <col min="4" max="4" width="23.7109375" style="5" customWidth="1"/>
    <col min="5" max="5" width="56.85546875" bestFit="1" customWidth="1"/>
    <col min="6" max="6" width="29" bestFit="1" customWidth="1"/>
    <col min="7" max="7" width="26.42578125" customWidth="1"/>
  </cols>
  <sheetData>
    <row r="1" spans="1:7" s="1" customFormat="1">
      <c r="A1" s="1" t="s">
        <v>416</v>
      </c>
      <c r="B1" s="2" t="s">
        <v>271</v>
      </c>
      <c r="C1" s="2" t="s">
        <v>167</v>
      </c>
      <c r="D1" s="2" t="s">
        <v>168</v>
      </c>
      <c r="E1" s="2" t="s">
        <v>169</v>
      </c>
      <c r="F1" s="2" t="s">
        <v>170</v>
      </c>
      <c r="G1" s="2" t="s">
        <v>171</v>
      </c>
    </row>
    <row r="2" spans="1:7">
      <c r="A2" t="s">
        <v>417</v>
      </c>
      <c r="B2" s="5">
        <v>1</v>
      </c>
      <c r="C2" s="5" t="s">
        <v>0</v>
      </c>
      <c r="D2" s="5" t="s">
        <v>0</v>
      </c>
    </row>
    <row r="3" spans="1:7" ht="51">
      <c r="A3" t="s">
        <v>417</v>
      </c>
      <c r="B3" s="5">
        <v>2</v>
      </c>
      <c r="C3" s="5" t="s">
        <v>1</v>
      </c>
      <c r="D3" s="5" t="str">
        <f>CONCATENATE(C3, "_S1")</f>
        <v>gagu_id_S1</v>
      </c>
      <c r="E3" s="3" t="s">
        <v>152</v>
      </c>
      <c r="F3" s="3" t="s">
        <v>272</v>
      </c>
      <c r="G3" s="4" t="s">
        <v>273</v>
      </c>
    </row>
    <row r="4" spans="1:7">
      <c r="A4" t="s">
        <v>417</v>
      </c>
      <c r="B4" s="5">
        <v>3</v>
      </c>
      <c r="C4" s="5" t="s">
        <v>2</v>
      </c>
      <c r="D4" s="5" t="str">
        <f t="shared" ref="D4" si="0">CONCATENATE(C4, "_S1")</f>
        <v>p2_q1_S1</v>
      </c>
      <c r="E4" s="3" t="s">
        <v>274</v>
      </c>
      <c r="F4" s="3"/>
      <c r="G4" s="3"/>
    </row>
    <row r="5" spans="1:7">
      <c r="A5" t="s">
        <v>417</v>
      </c>
      <c r="B5" s="5">
        <v>4</v>
      </c>
      <c r="C5" s="5" t="s">
        <v>3</v>
      </c>
      <c r="D5" s="5" t="s">
        <v>173</v>
      </c>
    </row>
    <row r="6" spans="1:7">
      <c r="A6" t="s">
        <v>417</v>
      </c>
      <c r="B6" s="5">
        <v>5</v>
      </c>
      <c r="C6" s="5" t="s">
        <v>4</v>
      </c>
      <c r="D6" s="5" t="s">
        <v>172</v>
      </c>
    </row>
    <row r="7" spans="1:7">
      <c r="A7" t="s">
        <v>417</v>
      </c>
      <c r="B7" s="6" t="s">
        <v>270</v>
      </c>
      <c r="C7" s="7" t="s">
        <v>5</v>
      </c>
      <c r="D7" s="7" t="s">
        <v>174</v>
      </c>
    </row>
    <row r="8" spans="1:7">
      <c r="A8" t="s">
        <v>417</v>
      </c>
      <c r="B8" s="5">
        <v>6</v>
      </c>
      <c r="C8" s="5" t="s">
        <v>6</v>
      </c>
      <c r="D8" s="5" t="str">
        <f>CONCATENATE(C8, "_S1")</f>
        <v>gagu_num_S1</v>
      </c>
      <c r="E8" s="3" t="s">
        <v>278</v>
      </c>
      <c r="F8" s="3" t="s">
        <v>279</v>
      </c>
      <c r="G8" s="3" t="s">
        <v>278</v>
      </c>
    </row>
    <row r="9" spans="1:7">
      <c r="A9" t="s">
        <v>417</v>
      </c>
      <c r="B9" s="5">
        <v>7</v>
      </c>
      <c r="C9" s="5" t="s">
        <v>7</v>
      </c>
      <c r="D9" s="5" t="str">
        <f t="shared" ref="D9:D72" si="1">CONCATENATE(C9, "_S1")</f>
        <v>reg_user_S1</v>
      </c>
      <c r="E9" s="3" t="s">
        <v>280</v>
      </c>
      <c r="F9" s="35" t="s">
        <v>281</v>
      </c>
      <c r="G9" s="36"/>
    </row>
    <row r="10" spans="1:7">
      <c r="A10" t="s">
        <v>417</v>
      </c>
      <c r="B10" s="5">
        <v>8</v>
      </c>
      <c r="C10" s="5" t="s">
        <v>8</v>
      </c>
      <c r="D10" s="5" t="str">
        <f t="shared" si="1"/>
        <v>code_S1</v>
      </c>
      <c r="E10" s="3" t="s">
        <v>282</v>
      </c>
      <c r="F10" s="37"/>
      <c r="G10" s="38"/>
    </row>
    <row r="11" spans="1:7">
      <c r="A11" t="s">
        <v>417</v>
      </c>
      <c r="B11" s="5">
        <v>9</v>
      </c>
      <c r="C11" s="5" t="s">
        <v>9</v>
      </c>
      <c r="D11" s="5" t="str">
        <f t="shared" si="1"/>
        <v>code_desc_S1</v>
      </c>
      <c r="E11" s="3" t="s">
        <v>283</v>
      </c>
      <c r="F11" s="3"/>
      <c r="G11" s="3"/>
    </row>
    <row r="12" spans="1:7">
      <c r="A12" t="s">
        <v>417</v>
      </c>
      <c r="B12" s="5">
        <v>10</v>
      </c>
      <c r="C12" s="5" t="s">
        <v>10</v>
      </c>
      <c r="D12" s="5" t="str">
        <f t="shared" si="1"/>
        <v>interview_S1</v>
      </c>
      <c r="E12" s="3" t="s">
        <v>284</v>
      </c>
      <c r="F12" s="3"/>
      <c r="G12" s="3"/>
    </row>
    <row r="13" spans="1:7">
      <c r="A13" t="s">
        <v>417</v>
      </c>
      <c r="B13" s="5">
        <v>11</v>
      </c>
      <c r="C13" s="5" t="s">
        <v>11</v>
      </c>
      <c r="D13" s="5" t="str">
        <f t="shared" si="1"/>
        <v>reg_date_S1</v>
      </c>
      <c r="E13" s="3" t="s">
        <v>285</v>
      </c>
      <c r="F13" s="3" t="s">
        <v>286</v>
      </c>
      <c r="G13" s="3"/>
    </row>
    <row r="14" spans="1:7" ht="25.5">
      <c r="A14" t="s">
        <v>417</v>
      </c>
      <c r="B14" s="5">
        <v>12</v>
      </c>
      <c r="C14" s="5" t="s">
        <v>12</v>
      </c>
      <c r="D14" s="5" t="str">
        <f t="shared" si="1"/>
        <v>p1_q0_S1</v>
      </c>
      <c r="E14" s="4" t="s">
        <v>287</v>
      </c>
      <c r="F14" s="4" t="s">
        <v>288</v>
      </c>
      <c r="G14" s="3"/>
    </row>
    <row r="15" spans="1:7">
      <c r="A15" t="s">
        <v>417</v>
      </c>
      <c r="B15" s="5">
        <v>13</v>
      </c>
      <c r="C15" s="5" t="s">
        <v>13</v>
      </c>
      <c r="D15" s="5" t="str">
        <f t="shared" si="1"/>
        <v>p1_q1_S1</v>
      </c>
      <c r="E15" s="3" t="s">
        <v>274</v>
      </c>
      <c r="F15" s="3"/>
      <c r="G15" s="3"/>
    </row>
    <row r="16" spans="1:7" ht="25.5">
      <c r="A16" t="s">
        <v>417</v>
      </c>
      <c r="B16" s="5">
        <v>14</v>
      </c>
      <c r="C16" s="5" t="s">
        <v>14</v>
      </c>
      <c r="D16" s="5" t="str">
        <f t="shared" si="1"/>
        <v>p1_q2_S1</v>
      </c>
      <c r="E16" s="4" t="s">
        <v>289</v>
      </c>
      <c r="F16" s="4" t="s">
        <v>290</v>
      </c>
      <c r="G16" s="3"/>
    </row>
    <row r="17" spans="1:7" ht="25.5">
      <c r="A17" t="s">
        <v>417</v>
      </c>
      <c r="B17" s="5">
        <v>15</v>
      </c>
      <c r="C17" s="5" t="s">
        <v>15</v>
      </c>
      <c r="D17" s="5" t="str">
        <f t="shared" si="1"/>
        <v>p1_q3_1_S1</v>
      </c>
      <c r="E17" s="4" t="s">
        <v>291</v>
      </c>
      <c r="F17" s="4" t="s">
        <v>292</v>
      </c>
      <c r="G17" s="3"/>
    </row>
    <row r="18" spans="1:7" ht="178.5">
      <c r="A18" t="s">
        <v>417</v>
      </c>
      <c r="B18" s="5">
        <v>16</v>
      </c>
      <c r="C18" s="5" t="s">
        <v>16</v>
      </c>
      <c r="D18" s="5" t="str">
        <f t="shared" si="1"/>
        <v>p1_q3_2_S1</v>
      </c>
      <c r="E18" s="4" t="s">
        <v>293</v>
      </c>
      <c r="F18" s="4" t="s">
        <v>294</v>
      </c>
      <c r="G18" s="3"/>
    </row>
    <row r="19" spans="1:7">
      <c r="A19" t="s">
        <v>417</v>
      </c>
      <c r="B19" s="5">
        <v>17</v>
      </c>
      <c r="C19" s="5" t="s">
        <v>17</v>
      </c>
      <c r="D19" s="5" t="str">
        <f t="shared" si="1"/>
        <v>p1_q4_1_1_S1</v>
      </c>
      <c r="E19" s="3" t="s">
        <v>295</v>
      </c>
      <c r="F19" s="3" t="s">
        <v>286</v>
      </c>
      <c r="G19" s="3"/>
    </row>
    <row r="20" spans="1:7" ht="51">
      <c r="A20" t="s">
        <v>417</v>
      </c>
      <c r="B20" s="5">
        <v>18</v>
      </c>
      <c r="C20" s="5" t="s">
        <v>18</v>
      </c>
      <c r="D20" s="5" t="str">
        <f t="shared" si="1"/>
        <v>p1_q4_1_2_S1</v>
      </c>
      <c r="E20" s="4" t="s">
        <v>296</v>
      </c>
      <c r="F20" s="4" t="s">
        <v>297</v>
      </c>
      <c r="G20" s="3"/>
    </row>
    <row r="21" spans="1:7">
      <c r="A21" t="s">
        <v>417</v>
      </c>
      <c r="B21" s="5">
        <v>19</v>
      </c>
      <c r="C21" s="5" t="s">
        <v>19</v>
      </c>
      <c r="D21" s="5" t="str">
        <f t="shared" si="1"/>
        <v>p1_q4_2_1_S1</v>
      </c>
      <c r="E21" s="3" t="s">
        <v>298</v>
      </c>
      <c r="F21" s="3" t="s">
        <v>286</v>
      </c>
      <c r="G21" s="3"/>
    </row>
    <row r="22" spans="1:7" ht="51">
      <c r="A22" t="s">
        <v>417</v>
      </c>
      <c r="B22" s="5">
        <v>20</v>
      </c>
      <c r="C22" s="5" t="s">
        <v>20</v>
      </c>
      <c r="D22" s="5" t="str">
        <f t="shared" si="1"/>
        <v>p1_q4_2_2_S1</v>
      </c>
      <c r="E22" s="4" t="s">
        <v>299</v>
      </c>
      <c r="F22" s="4" t="s">
        <v>297</v>
      </c>
      <c r="G22" s="3"/>
    </row>
    <row r="23" spans="1:7">
      <c r="A23" t="s">
        <v>417</v>
      </c>
      <c r="B23" s="5">
        <v>21</v>
      </c>
      <c r="C23" s="5" t="s">
        <v>21</v>
      </c>
      <c r="D23" s="5" t="str">
        <f t="shared" si="1"/>
        <v>p1_q4_3_1_S1</v>
      </c>
      <c r="E23" s="3" t="s">
        <v>300</v>
      </c>
      <c r="F23" s="3" t="s">
        <v>286</v>
      </c>
      <c r="G23" s="3"/>
    </row>
    <row r="24" spans="1:7" ht="51">
      <c r="A24" t="s">
        <v>417</v>
      </c>
      <c r="B24" s="5">
        <v>22</v>
      </c>
      <c r="C24" s="5" t="s">
        <v>22</v>
      </c>
      <c r="D24" s="5" t="str">
        <f t="shared" si="1"/>
        <v>p1_q4_3_2_S1</v>
      </c>
      <c r="E24" s="4" t="s">
        <v>301</v>
      </c>
      <c r="F24" s="4" t="s">
        <v>297</v>
      </c>
      <c r="G24" s="3"/>
    </row>
    <row r="25" spans="1:7" ht="114.75">
      <c r="A25" t="s">
        <v>417</v>
      </c>
      <c r="B25" s="5">
        <v>23</v>
      </c>
      <c r="C25" s="5" t="s">
        <v>23</v>
      </c>
      <c r="D25" s="5" t="str">
        <f t="shared" si="1"/>
        <v>p11_q1_S1</v>
      </c>
      <c r="E25" s="4" t="s">
        <v>302</v>
      </c>
      <c r="F25" s="4" t="s">
        <v>303</v>
      </c>
      <c r="G25" s="3"/>
    </row>
    <row r="26" spans="1:7" ht="51">
      <c r="A26" s="14" t="s">
        <v>417</v>
      </c>
      <c r="B26" s="15">
        <v>24</v>
      </c>
      <c r="C26" s="15" t="s">
        <v>24</v>
      </c>
      <c r="D26" s="15" t="str">
        <f t="shared" si="1"/>
        <v>p11_q2_S1</v>
      </c>
      <c r="E26" s="16" t="s">
        <v>304</v>
      </c>
      <c r="F26" s="16" t="s">
        <v>305</v>
      </c>
      <c r="G26" s="3"/>
    </row>
    <row r="27" spans="1:7" ht="25.5">
      <c r="A27" s="14" t="s">
        <v>417</v>
      </c>
      <c r="B27" s="15">
        <v>25</v>
      </c>
      <c r="C27" s="15" t="s">
        <v>25</v>
      </c>
      <c r="D27" s="15" t="str">
        <f t="shared" si="1"/>
        <v>p11_q3_1_S1</v>
      </c>
      <c r="E27" s="16" t="s">
        <v>306</v>
      </c>
      <c r="F27" s="16" t="s">
        <v>307</v>
      </c>
      <c r="G27" s="3"/>
    </row>
    <row r="28" spans="1:7">
      <c r="A28" s="14" t="s">
        <v>417</v>
      </c>
      <c r="B28" s="15">
        <v>26</v>
      </c>
      <c r="C28" s="15" t="s">
        <v>26</v>
      </c>
      <c r="D28" s="15" t="str">
        <f t="shared" si="1"/>
        <v>p11_q3_2_S1</v>
      </c>
      <c r="E28" s="17" t="s">
        <v>308</v>
      </c>
      <c r="F28" s="17"/>
      <c r="G28" s="3"/>
    </row>
    <row r="29" spans="1:7" ht="25.5">
      <c r="A29" s="14" t="s">
        <v>417</v>
      </c>
      <c r="B29" s="15">
        <v>27</v>
      </c>
      <c r="C29" s="15" t="s">
        <v>27</v>
      </c>
      <c r="D29" s="15" t="str">
        <f t="shared" si="1"/>
        <v>p2_q2_S1</v>
      </c>
      <c r="E29" s="16" t="s">
        <v>309</v>
      </c>
      <c r="F29" s="16" t="s">
        <v>310</v>
      </c>
      <c r="G29" s="3"/>
    </row>
    <row r="30" spans="1:7">
      <c r="A30" s="14" t="s">
        <v>417</v>
      </c>
      <c r="B30" s="15">
        <v>28</v>
      </c>
      <c r="C30" s="15" t="s">
        <v>28</v>
      </c>
      <c r="D30" s="15" t="str">
        <f t="shared" si="1"/>
        <v>p2_q3_S1</v>
      </c>
      <c r="E30" s="17" t="s">
        <v>311</v>
      </c>
      <c r="F30" s="17" t="s">
        <v>312</v>
      </c>
      <c r="G30" s="3"/>
    </row>
    <row r="31" spans="1:7" ht="140.25">
      <c r="A31" t="s">
        <v>417</v>
      </c>
      <c r="B31" s="5">
        <v>29</v>
      </c>
      <c r="C31" s="5" t="s">
        <v>29</v>
      </c>
      <c r="D31" s="5" t="str">
        <f t="shared" si="1"/>
        <v>p2_q4_S1</v>
      </c>
      <c r="E31" s="4" t="s">
        <v>313</v>
      </c>
      <c r="F31" s="4" t="s">
        <v>314</v>
      </c>
      <c r="G31" s="3"/>
    </row>
    <row r="32" spans="1:7">
      <c r="A32" t="s">
        <v>417</v>
      </c>
      <c r="B32" s="5">
        <v>30</v>
      </c>
      <c r="C32" s="5" t="s">
        <v>30</v>
      </c>
      <c r="D32" s="5" t="str">
        <f t="shared" si="1"/>
        <v>p2_q4_etc_S1</v>
      </c>
      <c r="E32" s="3" t="s">
        <v>315</v>
      </c>
      <c r="F32" s="3" t="s">
        <v>316</v>
      </c>
      <c r="G32" s="3"/>
    </row>
    <row r="33" spans="1:7" ht="76.5">
      <c r="A33" t="s">
        <v>417</v>
      </c>
      <c r="B33" s="5">
        <v>31</v>
      </c>
      <c r="C33" s="5" t="s">
        <v>31</v>
      </c>
      <c r="D33" s="5" t="str">
        <f t="shared" si="1"/>
        <v>p2_q5_S1</v>
      </c>
      <c r="E33" s="3" t="s">
        <v>317</v>
      </c>
      <c r="F33" s="3"/>
      <c r="G33" s="4" t="s">
        <v>318</v>
      </c>
    </row>
    <row r="34" spans="1:7" ht="25.5">
      <c r="A34" t="s">
        <v>417</v>
      </c>
      <c r="B34" s="5">
        <v>32</v>
      </c>
      <c r="C34" s="5" t="s">
        <v>32</v>
      </c>
      <c r="D34" s="5" t="str">
        <f t="shared" si="1"/>
        <v>p2_q6_S1</v>
      </c>
      <c r="E34" s="4" t="s">
        <v>319</v>
      </c>
      <c r="F34" s="4" t="s">
        <v>320</v>
      </c>
      <c r="G34" s="3"/>
    </row>
    <row r="35" spans="1:7" ht="25.5">
      <c r="A35" t="s">
        <v>417</v>
      </c>
      <c r="B35" s="5">
        <v>33</v>
      </c>
      <c r="C35" s="5" t="s">
        <v>33</v>
      </c>
      <c r="D35" s="5" t="str">
        <f t="shared" si="1"/>
        <v>p2_q7_S1</v>
      </c>
      <c r="E35" s="4" t="s">
        <v>321</v>
      </c>
      <c r="F35" s="4" t="s">
        <v>322</v>
      </c>
      <c r="G35" s="3"/>
    </row>
    <row r="36" spans="1:7">
      <c r="A36" t="s">
        <v>417</v>
      </c>
      <c r="B36" s="5">
        <v>34</v>
      </c>
      <c r="C36" s="5" t="s">
        <v>34</v>
      </c>
      <c r="D36" s="5" t="str">
        <f t="shared" si="1"/>
        <v>p2_q8_S1</v>
      </c>
      <c r="E36" s="3" t="s">
        <v>323</v>
      </c>
      <c r="F36" s="3" t="s">
        <v>324</v>
      </c>
      <c r="G36" s="3"/>
    </row>
    <row r="37" spans="1:7" ht="25.5">
      <c r="A37" t="s">
        <v>417</v>
      </c>
      <c r="B37" s="5">
        <v>35</v>
      </c>
      <c r="C37" s="5" t="s">
        <v>35</v>
      </c>
      <c r="D37" s="5" t="str">
        <f t="shared" si="1"/>
        <v>p2_q9_S1</v>
      </c>
      <c r="E37" s="4" t="s">
        <v>325</v>
      </c>
      <c r="F37" s="3" t="s">
        <v>326</v>
      </c>
      <c r="G37" s="3" t="s">
        <v>327</v>
      </c>
    </row>
    <row r="38" spans="1:7" ht="25.5">
      <c r="A38" t="s">
        <v>417</v>
      </c>
      <c r="B38" s="5">
        <v>36</v>
      </c>
      <c r="C38" s="5" t="s">
        <v>36</v>
      </c>
      <c r="D38" s="5" t="str">
        <f t="shared" si="1"/>
        <v>p2_q10_S1</v>
      </c>
      <c r="E38" s="4" t="s">
        <v>328</v>
      </c>
      <c r="F38" s="4" t="s">
        <v>329</v>
      </c>
      <c r="G38" s="3"/>
    </row>
    <row r="39" spans="1:7">
      <c r="A39" t="s">
        <v>417</v>
      </c>
      <c r="B39" s="5">
        <v>37</v>
      </c>
      <c r="C39" s="5" t="s">
        <v>37</v>
      </c>
      <c r="D39" s="5" t="str">
        <f t="shared" si="1"/>
        <v>p2_q11_S1</v>
      </c>
      <c r="E39" s="3" t="s">
        <v>330</v>
      </c>
      <c r="F39" s="3"/>
      <c r="G39" s="3" t="s">
        <v>331</v>
      </c>
    </row>
    <row r="40" spans="1:7" ht="25.5">
      <c r="A40" t="s">
        <v>417</v>
      </c>
      <c r="B40" s="5">
        <v>38</v>
      </c>
      <c r="C40" s="5" t="s">
        <v>38</v>
      </c>
      <c r="D40" s="5" t="str">
        <f t="shared" si="1"/>
        <v>p2_q12_S1</v>
      </c>
      <c r="E40" s="4" t="s">
        <v>332</v>
      </c>
      <c r="F40" s="4" t="s">
        <v>333</v>
      </c>
      <c r="G40" s="3"/>
    </row>
    <row r="41" spans="1:7" ht="25.5">
      <c r="A41" t="s">
        <v>417</v>
      </c>
      <c r="B41" s="5">
        <v>39</v>
      </c>
      <c r="C41" s="5" t="s">
        <v>39</v>
      </c>
      <c r="D41" s="5" t="str">
        <f t="shared" si="1"/>
        <v>p2_q13_S1</v>
      </c>
      <c r="E41" s="4" t="s">
        <v>334</v>
      </c>
      <c r="F41" s="4" t="s">
        <v>333</v>
      </c>
      <c r="G41" s="3"/>
    </row>
    <row r="42" spans="1:7" ht="25.5">
      <c r="A42" t="s">
        <v>417</v>
      </c>
      <c r="B42" s="5">
        <v>40</v>
      </c>
      <c r="C42" s="5" t="s">
        <v>40</v>
      </c>
      <c r="D42" s="5" t="str">
        <f t="shared" si="1"/>
        <v>p2_q14_S1</v>
      </c>
      <c r="E42" s="4" t="s">
        <v>335</v>
      </c>
      <c r="F42" s="4" t="s">
        <v>336</v>
      </c>
      <c r="G42" s="3"/>
    </row>
    <row r="43" spans="1:7">
      <c r="A43" t="s">
        <v>417</v>
      </c>
      <c r="B43" s="5">
        <v>41</v>
      </c>
      <c r="C43" s="5" t="s">
        <v>41</v>
      </c>
      <c r="D43" s="5" t="str">
        <f t="shared" si="1"/>
        <v>p2_q15_S1</v>
      </c>
      <c r="E43" s="3" t="s">
        <v>337</v>
      </c>
      <c r="F43" s="3" t="s">
        <v>286</v>
      </c>
      <c r="G43" s="3"/>
    </row>
    <row r="44" spans="1:7">
      <c r="A44" t="s">
        <v>417</v>
      </c>
      <c r="B44" s="5">
        <v>42</v>
      </c>
      <c r="C44" s="5" t="s">
        <v>42</v>
      </c>
      <c r="D44" s="5" t="str">
        <f t="shared" si="1"/>
        <v>p2_q16_S1</v>
      </c>
      <c r="E44" s="3" t="s">
        <v>338</v>
      </c>
      <c r="F44" s="3" t="s">
        <v>286</v>
      </c>
      <c r="G44" s="3"/>
    </row>
    <row r="45" spans="1:7" ht="25.5">
      <c r="A45" t="s">
        <v>417</v>
      </c>
      <c r="B45" s="5">
        <v>43</v>
      </c>
      <c r="C45" s="5" t="s">
        <v>43</v>
      </c>
      <c r="D45" s="5" t="str">
        <f t="shared" si="1"/>
        <v>p2_q17_S1</v>
      </c>
      <c r="E45" s="9" t="s">
        <v>382</v>
      </c>
      <c r="F45" s="10"/>
      <c r="G45" s="10" t="s">
        <v>383</v>
      </c>
    </row>
    <row r="46" spans="1:7" ht="63.75">
      <c r="A46" t="s">
        <v>417</v>
      </c>
      <c r="B46" s="5">
        <v>44</v>
      </c>
      <c r="C46" s="5" t="s">
        <v>44</v>
      </c>
      <c r="D46" s="5" t="str">
        <f t="shared" si="1"/>
        <v>p21_q1_S1</v>
      </c>
      <c r="E46" s="4" t="s">
        <v>339</v>
      </c>
      <c r="F46" s="4" t="s">
        <v>340</v>
      </c>
      <c r="G46" s="3"/>
    </row>
    <row r="47" spans="1:7" ht="25.5">
      <c r="A47" s="14" t="s">
        <v>417</v>
      </c>
      <c r="B47" s="15">
        <v>45</v>
      </c>
      <c r="C47" s="15" t="s">
        <v>45</v>
      </c>
      <c r="D47" s="15" t="str">
        <f t="shared" si="1"/>
        <v>p21_q2_1_S1</v>
      </c>
      <c r="E47" s="16" t="s">
        <v>341</v>
      </c>
      <c r="F47" s="16" t="s">
        <v>342</v>
      </c>
      <c r="G47" s="17"/>
    </row>
    <row r="48" spans="1:7" ht="25.5">
      <c r="A48" s="14" t="s">
        <v>417</v>
      </c>
      <c r="B48" s="15">
        <v>46</v>
      </c>
      <c r="C48" s="15" t="s">
        <v>46</v>
      </c>
      <c r="D48" s="15" t="str">
        <f t="shared" si="1"/>
        <v>p21_q2_2_S1</v>
      </c>
      <c r="E48" s="16" t="s">
        <v>343</v>
      </c>
      <c r="F48" s="16" t="s">
        <v>342</v>
      </c>
      <c r="G48" s="17"/>
    </row>
    <row r="49" spans="1:7" ht="25.5">
      <c r="A49" s="14" t="s">
        <v>417</v>
      </c>
      <c r="B49" s="15">
        <v>47</v>
      </c>
      <c r="C49" s="15" t="s">
        <v>47</v>
      </c>
      <c r="D49" s="15" t="str">
        <f t="shared" si="1"/>
        <v>p21_q2_3_S1</v>
      </c>
      <c r="E49" s="16" t="s">
        <v>344</v>
      </c>
      <c r="F49" s="16" t="s">
        <v>342</v>
      </c>
      <c r="G49" s="17"/>
    </row>
    <row r="50" spans="1:7" ht="25.5">
      <c r="A50" s="14" t="s">
        <v>417</v>
      </c>
      <c r="B50" s="15">
        <v>48</v>
      </c>
      <c r="C50" s="15" t="s">
        <v>48</v>
      </c>
      <c r="D50" s="15" t="str">
        <f t="shared" si="1"/>
        <v>p21_q2_4_S1</v>
      </c>
      <c r="E50" s="16" t="s">
        <v>345</v>
      </c>
      <c r="F50" s="16" t="s">
        <v>342</v>
      </c>
      <c r="G50" s="17"/>
    </row>
    <row r="51" spans="1:7" ht="25.5">
      <c r="A51" s="14" t="s">
        <v>417</v>
      </c>
      <c r="B51" s="15">
        <v>49</v>
      </c>
      <c r="C51" s="15" t="s">
        <v>49</v>
      </c>
      <c r="D51" s="15" t="str">
        <f t="shared" si="1"/>
        <v>p21_q2_5_S1</v>
      </c>
      <c r="E51" s="16" t="s">
        <v>346</v>
      </c>
      <c r="F51" s="16" t="s">
        <v>342</v>
      </c>
      <c r="G51" s="17"/>
    </row>
    <row r="52" spans="1:7" ht="25.5">
      <c r="A52" s="14" t="s">
        <v>417</v>
      </c>
      <c r="B52" s="15">
        <v>50</v>
      </c>
      <c r="C52" s="15" t="s">
        <v>50</v>
      </c>
      <c r="D52" s="15" t="str">
        <f t="shared" si="1"/>
        <v>p21_q2_6_S1</v>
      </c>
      <c r="E52" s="16" t="s">
        <v>347</v>
      </c>
      <c r="F52" s="16" t="s">
        <v>342</v>
      </c>
      <c r="G52" s="17"/>
    </row>
    <row r="53" spans="1:7" ht="25.5">
      <c r="A53" s="14" t="s">
        <v>417</v>
      </c>
      <c r="B53" s="15">
        <v>51</v>
      </c>
      <c r="C53" s="15" t="s">
        <v>51</v>
      </c>
      <c r="D53" s="15" t="str">
        <f t="shared" si="1"/>
        <v>p21_q2_7_S1</v>
      </c>
      <c r="E53" s="16" t="s">
        <v>348</v>
      </c>
      <c r="F53" s="16" t="s">
        <v>342</v>
      </c>
      <c r="G53" s="17"/>
    </row>
    <row r="54" spans="1:7" ht="25.5">
      <c r="A54" s="14" t="s">
        <v>417</v>
      </c>
      <c r="B54" s="15">
        <v>52</v>
      </c>
      <c r="C54" s="15" t="s">
        <v>52</v>
      </c>
      <c r="D54" s="15" t="str">
        <f t="shared" si="1"/>
        <v>p21_q2_8_S1</v>
      </c>
      <c r="E54" s="16" t="s">
        <v>349</v>
      </c>
      <c r="F54" s="16" t="s">
        <v>342</v>
      </c>
      <c r="G54" s="17"/>
    </row>
    <row r="55" spans="1:7" ht="25.5">
      <c r="A55" s="14" t="s">
        <v>417</v>
      </c>
      <c r="B55" s="15">
        <v>53</v>
      </c>
      <c r="C55" s="15" t="s">
        <v>53</v>
      </c>
      <c r="D55" s="15" t="str">
        <f t="shared" si="1"/>
        <v>p21_q2_9_S1</v>
      </c>
      <c r="E55" s="16" t="s">
        <v>350</v>
      </c>
      <c r="F55" s="16" t="s">
        <v>342</v>
      </c>
      <c r="G55" s="17"/>
    </row>
    <row r="56" spans="1:7" ht="25.5">
      <c r="A56" s="14" t="s">
        <v>417</v>
      </c>
      <c r="B56" s="15">
        <v>54</v>
      </c>
      <c r="C56" s="15" t="s">
        <v>54</v>
      </c>
      <c r="D56" s="15" t="str">
        <f t="shared" si="1"/>
        <v>p21_q2_10_S1</v>
      </c>
      <c r="E56" s="16" t="s">
        <v>351</v>
      </c>
      <c r="F56" s="16" t="s">
        <v>342</v>
      </c>
      <c r="G56" s="17"/>
    </row>
    <row r="57" spans="1:7" ht="25.5">
      <c r="A57" s="14" t="s">
        <v>417</v>
      </c>
      <c r="B57" s="15">
        <v>55</v>
      </c>
      <c r="C57" s="15" t="s">
        <v>55</v>
      </c>
      <c r="D57" s="15" t="str">
        <f t="shared" si="1"/>
        <v>p21_q2_91_S1</v>
      </c>
      <c r="E57" s="16" t="s">
        <v>352</v>
      </c>
      <c r="F57" s="16" t="s">
        <v>342</v>
      </c>
      <c r="G57" s="17"/>
    </row>
    <row r="58" spans="1:7">
      <c r="A58" s="14" t="s">
        <v>417</v>
      </c>
      <c r="B58" s="15">
        <v>56</v>
      </c>
      <c r="C58" s="15" t="s">
        <v>56</v>
      </c>
      <c r="D58" s="15" t="str">
        <f t="shared" si="1"/>
        <v>p21_q2_91_etc_S1</v>
      </c>
      <c r="E58" s="17" t="s">
        <v>353</v>
      </c>
      <c r="F58" s="17" t="s">
        <v>354</v>
      </c>
      <c r="G58" s="17"/>
    </row>
    <row r="59" spans="1:7">
      <c r="A59" t="s">
        <v>417</v>
      </c>
      <c r="B59" s="5">
        <v>57</v>
      </c>
      <c r="C59" s="5" t="s">
        <v>57</v>
      </c>
      <c r="D59" s="5" t="str">
        <f t="shared" si="1"/>
        <v>p21_q3_1_S1</v>
      </c>
      <c r="E59" s="3" t="s">
        <v>355</v>
      </c>
      <c r="F59" s="3" t="s">
        <v>356</v>
      </c>
      <c r="G59" s="3"/>
    </row>
    <row r="60" spans="1:7">
      <c r="A60" t="s">
        <v>417</v>
      </c>
      <c r="B60" s="5">
        <v>58</v>
      </c>
      <c r="C60" s="5" t="s">
        <v>58</v>
      </c>
      <c r="D60" s="5" t="str">
        <f t="shared" si="1"/>
        <v>p21_q3_2_S1</v>
      </c>
      <c r="E60" s="3" t="s">
        <v>357</v>
      </c>
      <c r="F60" s="3" t="s">
        <v>358</v>
      </c>
      <c r="G60" s="3"/>
    </row>
    <row r="61" spans="1:7" ht="25.5">
      <c r="A61" s="21" t="s">
        <v>417</v>
      </c>
      <c r="B61" s="22">
        <v>59</v>
      </c>
      <c r="C61" s="22" t="s">
        <v>59</v>
      </c>
      <c r="D61" s="22" t="str">
        <f t="shared" si="1"/>
        <v>p21_q4_S1</v>
      </c>
      <c r="E61" s="23" t="s">
        <v>359</v>
      </c>
      <c r="F61" s="23" t="s">
        <v>360</v>
      </c>
      <c r="G61" s="24"/>
    </row>
    <row r="62" spans="1:7" ht="25.5">
      <c r="A62" s="21" t="s">
        <v>417</v>
      </c>
      <c r="B62" s="22">
        <v>60</v>
      </c>
      <c r="C62" s="22" t="s">
        <v>60</v>
      </c>
      <c r="D62" s="22" t="str">
        <f t="shared" si="1"/>
        <v>p21_q5_S1</v>
      </c>
      <c r="E62" s="23" t="s">
        <v>361</v>
      </c>
      <c r="F62" s="23" t="s">
        <v>360</v>
      </c>
      <c r="G62" s="24"/>
    </row>
    <row r="63" spans="1:7" ht="25.5">
      <c r="A63" s="21" t="s">
        <v>417</v>
      </c>
      <c r="B63" s="22">
        <v>61</v>
      </c>
      <c r="C63" s="22" t="s">
        <v>61</v>
      </c>
      <c r="D63" s="22" t="str">
        <f t="shared" si="1"/>
        <v>p21_q6_S1</v>
      </c>
      <c r="E63" s="23" t="s">
        <v>362</v>
      </c>
      <c r="F63" s="23" t="s">
        <v>360</v>
      </c>
      <c r="G63" s="24"/>
    </row>
    <row r="64" spans="1:7">
      <c r="A64" s="25" t="s">
        <v>417</v>
      </c>
      <c r="B64" s="26">
        <v>62</v>
      </c>
      <c r="C64" s="26" t="s">
        <v>62</v>
      </c>
      <c r="D64" s="26" t="str">
        <f t="shared" si="1"/>
        <v>p21_q6_1_S1</v>
      </c>
      <c r="E64" s="27" t="s">
        <v>363</v>
      </c>
      <c r="F64" s="27" t="s">
        <v>364</v>
      </c>
      <c r="G64" s="27"/>
    </row>
    <row r="65" spans="1:7" ht="25.5">
      <c r="A65" s="21" t="s">
        <v>417</v>
      </c>
      <c r="B65" s="22">
        <v>63</v>
      </c>
      <c r="C65" s="22" t="s">
        <v>63</v>
      </c>
      <c r="D65" s="22" t="str">
        <f t="shared" si="1"/>
        <v>p21_q6_1_noanswer_S1</v>
      </c>
      <c r="E65" s="23" t="s">
        <v>365</v>
      </c>
      <c r="F65" s="24" t="s">
        <v>366</v>
      </c>
      <c r="G65" s="24"/>
    </row>
    <row r="66" spans="1:7" ht="63.75">
      <c r="A66" s="25" t="s">
        <v>417</v>
      </c>
      <c r="B66" s="26">
        <v>64</v>
      </c>
      <c r="C66" s="26" t="s">
        <v>64</v>
      </c>
      <c r="D66" s="26" t="str">
        <f t="shared" si="1"/>
        <v>p21_q7_S1</v>
      </c>
      <c r="E66" s="28" t="s">
        <v>367</v>
      </c>
      <c r="F66" s="28" t="s">
        <v>368</v>
      </c>
      <c r="G66" s="27"/>
    </row>
    <row r="67" spans="1:7">
      <c r="A67" s="25" t="s">
        <v>417</v>
      </c>
      <c r="B67" s="26">
        <v>65</v>
      </c>
      <c r="C67" s="26" t="s">
        <v>65</v>
      </c>
      <c r="D67" s="26" t="str">
        <f t="shared" si="1"/>
        <v>p21_q7_3_1_S1</v>
      </c>
      <c r="E67" s="28" t="s">
        <v>369</v>
      </c>
      <c r="F67" s="29" t="s">
        <v>370</v>
      </c>
      <c r="G67" s="27" t="s">
        <v>371</v>
      </c>
    </row>
    <row r="68" spans="1:7" ht="25.5">
      <c r="A68" s="14" t="s">
        <v>417</v>
      </c>
      <c r="B68" s="15">
        <v>66</v>
      </c>
      <c r="C68" s="15" t="s">
        <v>66</v>
      </c>
      <c r="D68" s="15" t="str">
        <f t="shared" si="1"/>
        <v>p21_q7_3_1_noanswer_S1</v>
      </c>
      <c r="E68" s="16" t="s">
        <v>372</v>
      </c>
      <c r="F68" s="18">
        <v>9999</v>
      </c>
      <c r="G68" s="17" t="s">
        <v>373</v>
      </c>
    </row>
    <row r="69" spans="1:7">
      <c r="A69" s="25" t="s">
        <v>417</v>
      </c>
      <c r="B69" s="26">
        <v>67</v>
      </c>
      <c r="C69" s="26" t="s">
        <v>67</v>
      </c>
      <c r="D69" s="26" t="str">
        <f t="shared" si="1"/>
        <v>p21_q7_4_1_S1</v>
      </c>
      <c r="E69" s="28" t="s">
        <v>374</v>
      </c>
      <c r="F69" s="29" t="s">
        <v>370</v>
      </c>
      <c r="G69" s="27" t="s">
        <v>375</v>
      </c>
    </row>
    <row r="70" spans="1:7" ht="25.5">
      <c r="A70" s="25" t="s">
        <v>417</v>
      </c>
      <c r="B70" s="26">
        <v>68</v>
      </c>
      <c r="C70" s="26" t="s">
        <v>68</v>
      </c>
      <c r="D70" s="26" t="str">
        <f t="shared" si="1"/>
        <v>p21_q7_4_1_noanswer_S1</v>
      </c>
      <c r="E70" s="28" t="s">
        <v>376</v>
      </c>
      <c r="F70" s="29">
        <v>9999</v>
      </c>
      <c r="G70" s="27" t="s">
        <v>377</v>
      </c>
    </row>
    <row r="71" spans="1:7" ht="102">
      <c r="A71" s="14" t="s">
        <v>417</v>
      </c>
      <c r="B71" s="15">
        <v>69</v>
      </c>
      <c r="C71" s="15" t="s">
        <v>69</v>
      </c>
      <c r="D71" s="15" t="str">
        <f t="shared" si="1"/>
        <v>p21_q8_S1</v>
      </c>
      <c r="E71" s="16" t="s">
        <v>378</v>
      </c>
      <c r="F71" s="16" t="s">
        <v>379</v>
      </c>
      <c r="G71" s="17"/>
    </row>
    <row r="72" spans="1:7" ht="38.25">
      <c r="A72" t="s">
        <v>417</v>
      </c>
      <c r="B72" s="5">
        <v>70</v>
      </c>
      <c r="C72" s="5" t="s">
        <v>70</v>
      </c>
      <c r="D72" s="5" t="str">
        <f t="shared" si="1"/>
        <v>p21_q9_S1</v>
      </c>
      <c r="E72" s="4" t="s">
        <v>380</v>
      </c>
      <c r="F72" s="4" t="s">
        <v>381</v>
      </c>
      <c r="G72" s="3"/>
    </row>
    <row r="73" spans="1:7">
      <c r="A73" s="25" t="s">
        <v>417</v>
      </c>
      <c r="B73" s="26">
        <v>71</v>
      </c>
      <c r="C73" s="26" t="s">
        <v>71</v>
      </c>
      <c r="D73" s="26" t="s">
        <v>258</v>
      </c>
      <c r="E73" s="25"/>
      <c r="F73" s="25"/>
      <c r="G73" s="25"/>
    </row>
    <row r="74" spans="1:7">
      <c r="A74" t="s">
        <v>417</v>
      </c>
      <c r="B74" s="5">
        <v>72</v>
      </c>
      <c r="C74" s="5" t="s">
        <v>256</v>
      </c>
      <c r="D74" s="5" t="s">
        <v>259</v>
      </c>
    </row>
    <row r="75" spans="1:7">
      <c r="A75" t="s">
        <v>417</v>
      </c>
      <c r="B75" s="5">
        <v>73</v>
      </c>
      <c r="C75" s="5" t="s">
        <v>72</v>
      </c>
      <c r="D75" s="5" t="s">
        <v>175</v>
      </c>
    </row>
    <row r="76" spans="1:7">
      <c r="A76" s="14" t="s">
        <v>417</v>
      </c>
      <c r="B76" s="15">
        <v>74</v>
      </c>
      <c r="C76" s="15" t="s">
        <v>73</v>
      </c>
      <c r="D76" s="15" t="str">
        <f t="shared" ref="D76:D79" si="2">CONCATENATE(C76, "_S1")</f>
        <v>N_cha_S1</v>
      </c>
      <c r="E76" s="14"/>
      <c r="F76" s="14"/>
      <c r="G76" s="14"/>
    </row>
    <row r="77" spans="1:7">
      <c r="A77" s="14" t="s">
        <v>417</v>
      </c>
      <c r="B77" s="15">
        <v>75</v>
      </c>
      <c r="C77" s="15" t="s">
        <v>74</v>
      </c>
      <c r="D77" s="15" t="str">
        <f t="shared" si="2"/>
        <v>N_num_S1</v>
      </c>
      <c r="E77" s="14"/>
      <c r="F77" s="14"/>
      <c r="G77" s="14"/>
    </row>
    <row r="78" spans="1:7">
      <c r="A78" s="14" t="s">
        <v>417</v>
      </c>
      <c r="B78" s="15">
        <v>76</v>
      </c>
      <c r="C78" s="15" t="s">
        <v>75</v>
      </c>
      <c r="D78" s="15" t="str">
        <f t="shared" si="2"/>
        <v>S_cha_S1</v>
      </c>
      <c r="E78" s="14"/>
      <c r="F78" s="14"/>
      <c r="G78" s="14"/>
    </row>
    <row r="79" spans="1:7">
      <c r="A79" s="14" t="s">
        <v>417</v>
      </c>
      <c r="B79" s="15">
        <v>77</v>
      </c>
      <c r="C79" s="15" t="s">
        <v>76</v>
      </c>
      <c r="D79" s="15" t="str">
        <f t="shared" si="2"/>
        <v>S_num_S1</v>
      </c>
      <c r="E79" s="14"/>
      <c r="F79" s="14"/>
      <c r="G79" s="14"/>
    </row>
    <row r="80" spans="1:7">
      <c r="A80" t="s">
        <v>417</v>
      </c>
      <c r="B80" s="5">
        <v>78</v>
      </c>
      <c r="C80" s="5" t="s">
        <v>77</v>
      </c>
      <c r="D80" s="5" t="s">
        <v>176</v>
      </c>
    </row>
    <row r="81" spans="1:6" ht="30">
      <c r="A81" t="s">
        <v>418</v>
      </c>
      <c r="B81" s="5">
        <v>79</v>
      </c>
      <c r="C81" s="5" t="s">
        <v>78</v>
      </c>
      <c r="D81" s="5" t="s">
        <v>268</v>
      </c>
      <c r="E81" t="s">
        <v>78</v>
      </c>
      <c r="F81" s="11" t="s">
        <v>384</v>
      </c>
    </row>
    <row r="82" spans="1:6" ht="30">
      <c r="A82" t="s">
        <v>418</v>
      </c>
      <c r="B82" s="5">
        <v>80</v>
      </c>
      <c r="C82" s="5" t="s">
        <v>79</v>
      </c>
      <c r="D82" s="5" t="s">
        <v>177</v>
      </c>
      <c r="E82" t="s">
        <v>79</v>
      </c>
      <c r="F82" s="11" t="s">
        <v>384</v>
      </c>
    </row>
    <row r="83" spans="1:6" ht="30">
      <c r="A83" t="s">
        <v>418</v>
      </c>
      <c r="B83" s="5">
        <v>81</v>
      </c>
      <c r="C83" s="5" t="s">
        <v>80</v>
      </c>
      <c r="D83" s="5" t="s">
        <v>269</v>
      </c>
      <c r="E83" t="s">
        <v>80</v>
      </c>
      <c r="F83" s="11" t="s">
        <v>384</v>
      </c>
    </row>
    <row r="84" spans="1:6" ht="75">
      <c r="A84" t="s">
        <v>418</v>
      </c>
      <c r="B84" s="5">
        <v>82</v>
      </c>
      <c r="C84" s="5" t="s">
        <v>81</v>
      </c>
      <c r="D84" s="5" t="s">
        <v>178</v>
      </c>
      <c r="E84" t="s">
        <v>81</v>
      </c>
      <c r="F84" s="8" t="s">
        <v>385</v>
      </c>
    </row>
    <row r="85" spans="1:6" ht="30">
      <c r="A85" s="14" t="s">
        <v>418</v>
      </c>
      <c r="B85" s="15">
        <v>83</v>
      </c>
      <c r="C85" s="15" t="s">
        <v>82</v>
      </c>
      <c r="D85" s="15" t="s">
        <v>179</v>
      </c>
      <c r="E85" s="14" t="s">
        <v>82</v>
      </c>
      <c r="F85" s="19" t="s">
        <v>386</v>
      </c>
    </row>
    <row r="86" spans="1:6" ht="165">
      <c r="A86" s="25" t="s">
        <v>418</v>
      </c>
      <c r="B86" s="26">
        <v>84</v>
      </c>
      <c r="C86" s="26" t="s">
        <v>83</v>
      </c>
      <c r="D86" s="26" t="s">
        <v>180</v>
      </c>
      <c r="E86" s="25" t="s">
        <v>83</v>
      </c>
      <c r="F86" s="30" t="s">
        <v>387</v>
      </c>
    </row>
    <row r="87" spans="1:6">
      <c r="A87" s="14" t="s">
        <v>418</v>
      </c>
      <c r="B87" s="15">
        <v>85</v>
      </c>
      <c r="C87" s="15" t="s">
        <v>84</v>
      </c>
      <c r="D87" s="15" t="s">
        <v>181</v>
      </c>
      <c r="E87" s="14" t="s">
        <v>84</v>
      </c>
      <c r="F87" s="19"/>
    </row>
    <row r="88" spans="1:6">
      <c r="A88" s="14" t="s">
        <v>418</v>
      </c>
      <c r="B88" s="15">
        <v>86</v>
      </c>
      <c r="C88" s="15" t="s">
        <v>85</v>
      </c>
      <c r="D88" s="15" t="s">
        <v>182</v>
      </c>
      <c r="E88" s="14" t="s">
        <v>85</v>
      </c>
      <c r="F88" s="19"/>
    </row>
    <row r="89" spans="1:6">
      <c r="A89" s="14" t="s">
        <v>418</v>
      </c>
      <c r="B89" s="15">
        <v>87</v>
      </c>
      <c r="C89" s="15" t="s">
        <v>86</v>
      </c>
      <c r="D89" s="15" t="s">
        <v>183</v>
      </c>
      <c r="E89" s="14" t="s">
        <v>86</v>
      </c>
      <c r="F89" s="19"/>
    </row>
    <row r="90" spans="1:6">
      <c r="A90" s="14" t="s">
        <v>418</v>
      </c>
      <c r="B90" s="15">
        <v>88</v>
      </c>
      <c r="C90" s="15" t="s">
        <v>87</v>
      </c>
      <c r="D90" s="15" t="s">
        <v>184</v>
      </c>
      <c r="E90" s="14" t="s">
        <v>87</v>
      </c>
      <c r="F90" s="19"/>
    </row>
    <row r="91" spans="1:6">
      <c r="A91" s="14" t="s">
        <v>418</v>
      </c>
      <c r="B91" s="15">
        <v>89</v>
      </c>
      <c r="C91" s="15" t="s">
        <v>88</v>
      </c>
      <c r="D91" s="15" t="s">
        <v>185</v>
      </c>
      <c r="E91" s="14" t="s">
        <v>88</v>
      </c>
      <c r="F91" s="19"/>
    </row>
    <row r="92" spans="1:6">
      <c r="A92" s="14" t="s">
        <v>418</v>
      </c>
      <c r="B92" s="15">
        <v>90</v>
      </c>
      <c r="C92" s="15" t="s">
        <v>89</v>
      </c>
      <c r="D92" s="15" t="s">
        <v>186</v>
      </c>
      <c r="E92" s="14" t="s">
        <v>89</v>
      </c>
      <c r="F92" s="19"/>
    </row>
    <row r="93" spans="1:6">
      <c r="A93" s="14" t="s">
        <v>418</v>
      </c>
      <c r="B93" s="15">
        <v>91</v>
      </c>
      <c r="C93" s="15" t="s">
        <v>90</v>
      </c>
      <c r="D93" s="15" t="s">
        <v>187</v>
      </c>
      <c r="E93" s="14" t="s">
        <v>90</v>
      </c>
      <c r="F93" s="19"/>
    </row>
    <row r="94" spans="1:6">
      <c r="A94" s="14" t="s">
        <v>418</v>
      </c>
      <c r="B94" s="15">
        <v>92</v>
      </c>
      <c r="C94" s="15" t="s">
        <v>91</v>
      </c>
      <c r="D94" s="15" t="s">
        <v>188</v>
      </c>
      <c r="E94" s="14" t="s">
        <v>91</v>
      </c>
      <c r="F94" s="19"/>
    </row>
    <row r="95" spans="1:6">
      <c r="A95" s="14" t="s">
        <v>418</v>
      </c>
      <c r="B95" s="15">
        <v>93</v>
      </c>
      <c r="C95" s="15" t="s">
        <v>92</v>
      </c>
      <c r="D95" s="15" t="s">
        <v>189</v>
      </c>
      <c r="E95" s="14" t="s">
        <v>92</v>
      </c>
      <c r="F95" s="19"/>
    </row>
    <row r="96" spans="1:6">
      <c r="A96" s="14" t="s">
        <v>418</v>
      </c>
      <c r="B96" s="15">
        <v>94</v>
      </c>
      <c r="C96" s="15" t="s">
        <v>93</v>
      </c>
      <c r="D96" s="15" t="s">
        <v>190</v>
      </c>
      <c r="E96" s="14" t="s">
        <v>93</v>
      </c>
      <c r="F96" s="19"/>
    </row>
    <row r="97" spans="1:6">
      <c r="A97" s="14" t="s">
        <v>418</v>
      </c>
      <c r="B97" s="15">
        <v>95</v>
      </c>
      <c r="C97" s="15" t="s">
        <v>94</v>
      </c>
      <c r="D97" s="15" t="s">
        <v>191</v>
      </c>
      <c r="E97" s="14" t="s">
        <v>94</v>
      </c>
      <c r="F97" s="19" t="s">
        <v>388</v>
      </c>
    </row>
    <row r="98" spans="1:6">
      <c r="A98" t="s">
        <v>418</v>
      </c>
      <c r="B98" s="5">
        <v>96</v>
      </c>
      <c r="C98" s="5" t="s">
        <v>95</v>
      </c>
      <c r="D98" s="5" t="s">
        <v>192</v>
      </c>
      <c r="E98" t="s">
        <v>95</v>
      </c>
      <c r="F98" s="12" t="s">
        <v>389</v>
      </c>
    </row>
    <row r="99" spans="1:6">
      <c r="A99" t="s">
        <v>418</v>
      </c>
      <c r="B99" s="5">
        <v>97</v>
      </c>
      <c r="C99" s="5" t="s">
        <v>96</v>
      </c>
      <c r="D99" s="5" t="s">
        <v>193</v>
      </c>
      <c r="E99" t="s">
        <v>96</v>
      </c>
      <c r="F99" s="12" t="s">
        <v>390</v>
      </c>
    </row>
    <row r="100" spans="1:6" ht="75">
      <c r="A100" t="s">
        <v>418</v>
      </c>
      <c r="B100" s="5">
        <v>98</v>
      </c>
      <c r="C100" s="5" t="s">
        <v>97</v>
      </c>
      <c r="D100" s="5" t="s">
        <v>195</v>
      </c>
      <c r="E100" t="s">
        <v>97</v>
      </c>
      <c r="F100" s="8" t="s">
        <v>277</v>
      </c>
    </row>
    <row r="101" spans="1:6">
      <c r="A101" t="s">
        <v>418</v>
      </c>
      <c r="B101" s="5">
        <v>99</v>
      </c>
      <c r="C101" s="5" t="s">
        <v>98</v>
      </c>
      <c r="D101" s="5" t="s">
        <v>194</v>
      </c>
      <c r="E101" t="s">
        <v>98</v>
      </c>
      <c r="F101" s="8" t="s">
        <v>275</v>
      </c>
    </row>
    <row r="102" spans="1:6">
      <c r="A102" t="s">
        <v>418</v>
      </c>
      <c r="B102" s="5">
        <v>100</v>
      </c>
      <c r="C102" s="5" t="s">
        <v>99</v>
      </c>
      <c r="D102" s="5" t="s">
        <v>196</v>
      </c>
      <c r="E102" t="s">
        <v>99</v>
      </c>
      <c r="F102" s="8" t="s">
        <v>276</v>
      </c>
    </row>
    <row r="103" spans="1:6" ht="30">
      <c r="A103" s="14" t="s">
        <v>418</v>
      </c>
      <c r="B103" s="15">
        <v>101</v>
      </c>
      <c r="C103" s="15" t="s">
        <v>100</v>
      </c>
      <c r="D103" s="15" t="s">
        <v>197</v>
      </c>
      <c r="E103" s="14" t="s">
        <v>100</v>
      </c>
      <c r="F103" s="19" t="s">
        <v>386</v>
      </c>
    </row>
    <row r="104" spans="1:6" ht="30">
      <c r="A104" s="14" t="s">
        <v>418</v>
      </c>
      <c r="B104" s="15">
        <v>102</v>
      </c>
      <c r="C104" s="15" t="s">
        <v>101</v>
      </c>
      <c r="D104" s="15" t="s">
        <v>198</v>
      </c>
      <c r="E104" s="14" t="s">
        <v>101</v>
      </c>
      <c r="F104" s="19" t="s">
        <v>386</v>
      </c>
    </row>
    <row r="105" spans="1:6" ht="30">
      <c r="A105" s="14" t="s">
        <v>418</v>
      </c>
      <c r="B105" s="15">
        <v>103</v>
      </c>
      <c r="C105" s="15" t="s">
        <v>102</v>
      </c>
      <c r="D105" s="15" t="s">
        <v>421</v>
      </c>
      <c r="E105" s="14" t="s">
        <v>102</v>
      </c>
      <c r="F105" s="19" t="s">
        <v>386</v>
      </c>
    </row>
    <row r="106" spans="1:6" ht="30">
      <c r="A106" s="14" t="s">
        <v>418</v>
      </c>
      <c r="B106" s="15">
        <v>104</v>
      </c>
      <c r="C106" s="15" t="s">
        <v>103</v>
      </c>
      <c r="D106" s="15" t="s">
        <v>199</v>
      </c>
      <c r="E106" s="14" t="s">
        <v>103</v>
      </c>
      <c r="F106" s="19" t="s">
        <v>386</v>
      </c>
    </row>
    <row r="107" spans="1:6" ht="30">
      <c r="A107" s="25" t="s">
        <v>418</v>
      </c>
      <c r="B107" s="26">
        <v>105</v>
      </c>
      <c r="C107" s="26" t="s">
        <v>104</v>
      </c>
      <c r="D107" s="26" t="s">
        <v>200</v>
      </c>
      <c r="E107" s="25" t="s">
        <v>104</v>
      </c>
      <c r="F107" s="30" t="s">
        <v>386</v>
      </c>
    </row>
    <row r="108" spans="1:6">
      <c r="A108" s="25" t="s">
        <v>418</v>
      </c>
      <c r="B108" s="26">
        <v>106</v>
      </c>
      <c r="C108" s="26" t="s">
        <v>105</v>
      </c>
      <c r="D108" s="26" t="s">
        <v>201</v>
      </c>
      <c r="E108" s="25" t="s">
        <v>105</v>
      </c>
      <c r="F108" s="30" t="s">
        <v>391</v>
      </c>
    </row>
    <row r="109" spans="1:6">
      <c r="A109" s="25" t="s">
        <v>418</v>
      </c>
      <c r="B109" s="26">
        <v>107</v>
      </c>
      <c r="C109" s="26" t="s">
        <v>106</v>
      </c>
      <c r="D109" s="26" t="s">
        <v>202</v>
      </c>
      <c r="E109" s="25" t="s">
        <v>106</v>
      </c>
      <c r="F109" s="30" t="s">
        <v>392</v>
      </c>
    </row>
    <row r="110" spans="1:6" ht="30">
      <c r="A110" s="25" t="s">
        <v>418</v>
      </c>
      <c r="B110" s="26">
        <v>108</v>
      </c>
      <c r="C110" s="26" t="s">
        <v>107</v>
      </c>
      <c r="D110" s="26" t="s">
        <v>203</v>
      </c>
      <c r="E110" s="25" t="s">
        <v>107</v>
      </c>
      <c r="F110" s="30" t="s">
        <v>393</v>
      </c>
    </row>
    <row r="111" spans="1:6">
      <c r="A111" s="25" t="s">
        <v>418</v>
      </c>
      <c r="B111" s="26">
        <v>109</v>
      </c>
      <c r="C111" s="26" t="s">
        <v>108</v>
      </c>
      <c r="D111" s="26" t="s">
        <v>204</v>
      </c>
      <c r="E111" s="25" t="s">
        <v>108</v>
      </c>
      <c r="F111" s="30" t="s">
        <v>392</v>
      </c>
    </row>
    <row r="112" spans="1:6" ht="30">
      <c r="A112" s="25" t="s">
        <v>418</v>
      </c>
      <c r="B112" s="26">
        <v>110</v>
      </c>
      <c r="C112" s="26" t="s">
        <v>109</v>
      </c>
      <c r="D112" s="26" t="s">
        <v>205</v>
      </c>
      <c r="E112" s="25" t="s">
        <v>109</v>
      </c>
      <c r="F112" s="30" t="s">
        <v>393</v>
      </c>
    </row>
    <row r="113" spans="1:6" ht="30">
      <c r="A113" s="25" t="s">
        <v>418</v>
      </c>
      <c r="B113" s="26">
        <v>111</v>
      </c>
      <c r="C113" s="26" t="s">
        <v>110</v>
      </c>
      <c r="D113" s="26" t="s">
        <v>206</v>
      </c>
      <c r="E113" s="25" t="s">
        <v>110</v>
      </c>
      <c r="F113" s="30" t="s">
        <v>386</v>
      </c>
    </row>
    <row r="114" spans="1:6">
      <c r="A114" s="25" t="s">
        <v>418</v>
      </c>
      <c r="B114" s="26">
        <v>112</v>
      </c>
      <c r="C114" s="26" t="s">
        <v>111</v>
      </c>
      <c r="D114" s="26" t="s">
        <v>207</v>
      </c>
      <c r="E114" s="25" t="s">
        <v>111</v>
      </c>
      <c r="F114" s="30" t="s">
        <v>394</v>
      </c>
    </row>
    <row r="115" spans="1:6" ht="30">
      <c r="A115" s="25" t="s">
        <v>418</v>
      </c>
      <c r="B115" s="26">
        <v>113</v>
      </c>
      <c r="C115" s="26" t="s">
        <v>112</v>
      </c>
      <c r="D115" s="26" t="s">
        <v>208</v>
      </c>
      <c r="E115" s="25" t="s">
        <v>112</v>
      </c>
      <c r="F115" s="30" t="s">
        <v>395</v>
      </c>
    </row>
    <row r="116" spans="1:6" ht="360">
      <c r="A116" s="14" t="s">
        <v>418</v>
      </c>
      <c r="B116" s="15">
        <v>114</v>
      </c>
      <c r="C116" s="15" t="s">
        <v>113</v>
      </c>
      <c r="D116" s="15" t="s">
        <v>209</v>
      </c>
      <c r="E116" s="14" t="s">
        <v>113</v>
      </c>
      <c r="F116" s="20" t="s">
        <v>396</v>
      </c>
    </row>
    <row r="117" spans="1:6">
      <c r="A117" t="s">
        <v>418</v>
      </c>
      <c r="B117" s="5">
        <v>115</v>
      </c>
      <c r="C117" s="5" t="s">
        <v>114</v>
      </c>
      <c r="D117" s="5" t="s">
        <v>210</v>
      </c>
      <c r="E117" t="s">
        <v>114</v>
      </c>
      <c r="F117" s="13"/>
    </row>
    <row r="118" spans="1:6">
      <c r="A118" t="s">
        <v>418</v>
      </c>
      <c r="B118" s="5">
        <v>116</v>
      </c>
      <c r="C118" s="5" t="s">
        <v>115</v>
      </c>
      <c r="D118" s="5" t="s">
        <v>211</v>
      </c>
      <c r="E118" t="s">
        <v>115</v>
      </c>
      <c r="F118" s="13"/>
    </row>
    <row r="119" spans="1:6">
      <c r="A119" t="s">
        <v>418</v>
      </c>
      <c r="B119" s="5">
        <v>117</v>
      </c>
      <c r="C119" s="5" t="s">
        <v>116</v>
      </c>
      <c r="D119" s="5" t="s">
        <v>212</v>
      </c>
      <c r="E119" t="s">
        <v>116</v>
      </c>
      <c r="F119" s="13"/>
    </row>
    <row r="120" spans="1:6">
      <c r="A120" t="s">
        <v>418</v>
      </c>
      <c r="B120" s="5">
        <v>118</v>
      </c>
      <c r="C120" s="5" t="s">
        <v>117</v>
      </c>
      <c r="D120" s="5" t="s">
        <v>213</v>
      </c>
      <c r="E120" t="s">
        <v>117</v>
      </c>
      <c r="F120" s="13"/>
    </row>
    <row r="121" spans="1:6">
      <c r="A121" t="s">
        <v>418</v>
      </c>
      <c r="B121" s="5">
        <v>119</v>
      </c>
      <c r="C121" s="5" t="s">
        <v>118</v>
      </c>
      <c r="D121" s="5" t="s">
        <v>214</v>
      </c>
      <c r="E121" t="s">
        <v>118</v>
      </c>
      <c r="F121" s="13"/>
    </row>
    <row r="122" spans="1:6">
      <c r="A122" t="s">
        <v>418</v>
      </c>
      <c r="B122" s="5">
        <v>120</v>
      </c>
      <c r="C122" s="5" t="s">
        <v>119</v>
      </c>
      <c r="D122" s="5" t="s">
        <v>215</v>
      </c>
      <c r="E122" t="s">
        <v>119</v>
      </c>
      <c r="F122" s="13"/>
    </row>
    <row r="123" spans="1:6">
      <c r="A123" t="s">
        <v>418</v>
      </c>
      <c r="B123" s="5">
        <v>121</v>
      </c>
      <c r="C123" s="5" t="s">
        <v>120</v>
      </c>
      <c r="D123" s="5" t="s">
        <v>216</v>
      </c>
      <c r="E123" t="s">
        <v>120</v>
      </c>
      <c r="F123" s="13"/>
    </row>
    <row r="124" spans="1:6">
      <c r="A124" t="s">
        <v>418</v>
      </c>
      <c r="B124" s="5">
        <v>122</v>
      </c>
      <c r="C124" s="5" t="s">
        <v>121</v>
      </c>
      <c r="D124" s="5" t="s">
        <v>217</v>
      </c>
      <c r="E124" t="s">
        <v>121</v>
      </c>
      <c r="F124" s="13"/>
    </row>
    <row r="125" spans="1:6">
      <c r="A125" t="s">
        <v>418</v>
      </c>
      <c r="B125" s="5">
        <v>123</v>
      </c>
      <c r="C125" s="5" t="s">
        <v>122</v>
      </c>
      <c r="D125" s="5" t="s">
        <v>218</v>
      </c>
      <c r="E125" t="s">
        <v>122</v>
      </c>
      <c r="F125" s="13"/>
    </row>
    <row r="126" spans="1:6">
      <c r="A126" t="s">
        <v>418</v>
      </c>
      <c r="B126" s="5">
        <v>124</v>
      </c>
      <c r="C126" s="5" t="s">
        <v>123</v>
      </c>
      <c r="D126" s="5" t="s">
        <v>219</v>
      </c>
      <c r="E126" t="s">
        <v>123</v>
      </c>
      <c r="F126" s="13"/>
    </row>
    <row r="127" spans="1:6">
      <c r="A127" t="s">
        <v>418</v>
      </c>
      <c r="B127" s="5">
        <v>125</v>
      </c>
      <c r="C127" s="5" t="s">
        <v>124</v>
      </c>
      <c r="D127" s="5" t="s">
        <v>220</v>
      </c>
      <c r="E127" t="s">
        <v>124</v>
      </c>
      <c r="F127" s="13"/>
    </row>
    <row r="128" spans="1:6">
      <c r="A128" t="s">
        <v>418</v>
      </c>
      <c r="B128" s="5">
        <v>126</v>
      </c>
      <c r="C128" s="5" t="s">
        <v>125</v>
      </c>
      <c r="D128" s="5" t="s">
        <v>221</v>
      </c>
      <c r="E128" t="s">
        <v>125</v>
      </c>
      <c r="F128" s="13"/>
    </row>
    <row r="129" spans="1:6">
      <c r="A129" t="s">
        <v>418</v>
      </c>
      <c r="B129" s="5">
        <v>127</v>
      </c>
      <c r="C129" s="5" t="s">
        <v>126</v>
      </c>
      <c r="D129" s="5" t="s">
        <v>222</v>
      </c>
      <c r="E129" t="s">
        <v>126</v>
      </c>
      <c r="F129" s="13"/>
    </row>
    <row r="130" spans="1:6">
      <c r="A130" t="s">
        <v>418</v>
      </c>
      <c r="B130" s="5">
        <v>128</v>
      </c>
      <c r="C130" s="5" t="s">
        <v>127</v>
      </c>
      <c r="D130" s="5" t="s">
        <v>223</v>
      </c>
      <c r="E130" t="s">
        <v>127</v>
      </c>
      <c r="F130" s="13"/>
    </row>
    <row r="131" spans="1:6">
      <c r="A131" t="s">
        <v>418</v>
      </c>
      <c r="B131" s="5">
        <v>129</v>
      </c>
      <c r="C131" s="5" t="s">
        <v>128</v>
      </c>
      <c r="D131" s="5" t="s">
        <v>224</v>
      </c>
      <c r="E131" t="s">
        <v>128</v>
      </c>
      <c r="F131" s="13"/>
    </row>
    <row r="132" spans="1:6">
      <c r="A132" t="s">
        <v>418</v>
      </c>
      <c r="B132" s="5">
        <v>130</v>
      </c>
      <c r="C132" s="5" t="s">
        <v>129</v>
      </c>
      <c r="D132" s="5" t="s">
        <v>225</v>
      </c>
      <c r="E132" t="s">
        <v>129</v>
      </c>
      <c r="F132" s="13"/>
    </row>
    <row r="133" spans="1:6">
      <c r="A133" t="s">
        <v>418</v>
      </c>
      <c r="B133" s="5">
        <v>131</v>
      </c>
      <c r="C133" s="5" t="s">
        <v>130</v>
      </c>
      <c r="D133" s="5" t="s">
        <v>226</v>
      </c>
      <c r="E133" t="s">
        <v>130</v>
      </c>
      <c r="F133" s="13"/>
    </row>
    <row r="134" spans="1:6">
      <c r="A134" t="s">
        <v>418</v>
      </c>
      <c r="B134" s="5">
        <v>132</v>
      </c>
      <c r="C134" s="5" t="s">
        <v>131</v>
      </c>
      <c r="D134" s="5" t="s">
        <v>227</v>
      </c>
      <c r="E134" t="s">
        <v>131</v>
      </c>
      <c r="F134" s="13"/>
    </row>
    <row r="135" spans="1:6">
      <c r="A135" t="s">
        <v>418</v>
      </c>
      <c r="B135" s="5">
        <v>133</v>
      </c>
      <c r="C135" s="5" t="s">
        <v>132</v>
      </c>
      <c r="D135" s="5" t="s">
        <v>228</v>
      </c>
      <c r="E135" t="s">
        <v>132</v>
      </c>
      <c r="F135" s="13"/>
    </row>
    <row r="136" spans="1:6">
      <c r="A136" t="s">
        <v>418</v>
      </c>
      <c r="B136" s="5">
        <v>134</v>
      </c>
      <c r="C136" s="5" t="s">
        <v>133</v>
      </c>
      <c r="D136" s="5" t="s">
        <v>229</v>
      </c>
      <c r="E136" t="s">
        <v>133</v>
      </c>
      <c r="F136" s="13"/>
    </row>
    <row r="137" spans="1:6">
      <c r="A137" t="s">
        <v>418</v>
      </c>
      <c r="B137" s="5">
        <v>135</v>
      </c>
      <c r="C137" s="5" t="s">
        <v>134</v>
      </c>
      <c r="D137" s="5" t="s">
        <v>232</v>
      </c>
      <c r="E137" t="s">
        <v>134</v>
      </c>
      <c r="F137" s="13"/>
    </row>
    <row r="138" spans="1:6">
      <c r="A138" t="s">
        <v>418</v>
      </c>
      <c r="B138" s="5">
        <v>136</v>
      </c>
      <c r="C138" s="5" t="s">
        <v>135</v>
      </c>
      <c r="D138" s="5" t="s">
        <v>230</v>
      </c>
      <c r="E138" t="s">
        <v>135</v>
      </c>
      <c r="F138" s="13"/>
    </row>
    <row r="139" spans="1:6">
      <c r="A139" t="s">
        <v>418</v>
      </c>
      <c r="B139" s="5">
        <v>137</v>
      </c>
      <c r="C139" s="5" t="s">
        <v>136</v>
      </c>
      <c r="D139" s="5" t="s">
        <v>231</v>
      </c>
      <c r="E139" t="s">
        <v>136</v>
      </c>
      <c r="F139" s="8" t="s">
        <v>388</v>
      </c>
    </row>
    <row r="140" spans="1:6" ht="150">
      <c r="A140" s="14" t="s">
        <v>418</v>
      </c>
      <c r="B140" s="15">
        <v>138</v>
      </c>
      <c r="C140" s="15" t="s">
        <v>137</v>
      </c>
      <c r="D140" s="15" t="s">
        <v>233</v>
      </c>
      <c r="E140" s="14" t="s">
        <v>137</v>
      </c>
      <c r="F140" s="19" t="s">
        <v>397</v>
      </c>
    </row>
    <row r="141" spans="1:6">
      <c r="A141" s="25" t="s">
        <v>418</v>
      </c>
      <c r="B141" s="26">
        <v>139</v>
      </c>
      <c r="C141" s="26" t="s">
        <v>138</v>
      </c>
      <c r="D141" s="26" t="s">
        <v>420</v>
      </c>
      <c r="E141" s="25" t="s">
        <v>138</v>
      </c>
      <c r="F141" s="30" t="s">
        <v>392</v>
      </c>
    </row>
    <row r="142" spans="1:6" ht="30">
      <c r="A142" t="s">
        <v>418</v>
      </c>
      <c r="B142" s="5">
        <v>140</v>
      </c>
      <c r="C142" s="5" t="s">
        <v>139</v>
      </c>
      <c r="D142" s="5" t="s">
        <v>234</v>
      </c>
      <c r="E142" t="s">
        <v>139</v>
      </c>
      <c r="F142" s="8" t="s">
        <v>393</v>
      </c>
    </row>
    <row r="143" spans="1:6" ht="30">
      <c r="A143" t="s">
        <v>418</v>
      </c>
      <c r="B143" s="5">
        <v>141</v>
      </c>
      <c r="C143" s="5" t="s">
        <v>140</v>
      </c>
      <c r="D143" s="5" t="s">
        <v>235</v>
      </c>
      <c r="E143" t="s">
        <v>140</v>
      </c>
      <c r="F143" s="8" t="s">
        <v>386</v>
      </c>
    </row>
    <row r="144" spans="1:6" ht="270">
      <c r="A144" s="14" t="s">
        <v>418</v>
      </c>
      <c r="B144" s="15">
        <v>142</v>
      </c>
      <c r="C144" s="15" t="s">
        <v>141</v>
      </c>
      <c r="D144" s="15" t="s">
        <v>236</v>
      </c>
      <c r="E144" s="14" t="s">
        <v>141</v>
      </c>
      <c r="F144" s="19" t="s">
        <v>398</v>
      </c>
    </row>
    <row r="145" spans="1:6">
      <c r="A145" s="14" t="s">
        <v>418</v>
      </c>
      <c r="B145" s="15">
        <v>143</v>
      </c>
      <c r="C145" s="15" t="s">
        <v>142</v>
      </c>
      <c r="D145" s="15" t="s">
        <v>237</v>
      </c>
      <c r="E145" s="14" t="s">
        <v>142</v>
      </c>
      <c r="F145" s="19" t="s">
        <v>388</v>
      </c>
    </row>
    <row r="146" spans="1:6" ht="60">
      <c r="A146" s="14" t="s">
        <v>418</v>
      </c>
      <c r="B146" s="15">
        <v>144</v>
      </c>
      <c r="C146" s="15" t="s">
        <v>143</v>
      </c>
      <c r="D146" s="15" t="s">
        <v>238</v>
      </c>
      <c r="E146" s="14" t="s">
        <v>143</v>
      </c>
      <c r="F146" s="19" t="s">
        <v>399</v>
      </c>
    </row>
    <row r="147" spans="1:6">
      <c r="A147" s="14" t="s">
        <v>418</v>
      </c>
      <c r="B147" s="15">
        <v>145</v>
      </c>
      <c r="C147" s="15" t="s">
        <v>144</v>
      </c>
      <c r="D147" s="15" t="s">
        <v>239</v>
      </c>
      <c r="E147" s="14" t="s">
        <v>144</v>
      </c>
      <c r="F147" s="19" t="s">
        <v>388</v>
      </c>
    </row>
    <row r="148" spans="1:6" ht="120">
      <c r="A148" t="s">
        <v>418</v>
      </c>
      <c r="B148" s="5">
        <v>146</v>
      </c>
      <c r="C148" s="5" t="s">
        <v>145</v>
      </c>
      <c r="D148" s="5" t="s">
        <v>240</v>
      </c>
      <c r="E148" t="s">
        <v>145</v>
      </c>
      <c r="F148" s="8" t="s">
        <v>400</v>
      </c>
    </row>
    <row r="149" spans="1:6">
      <c r="A149" t="s">
        <v>418</v>
      </c>
      <c r="B149" s="5">
        <v>147</v>
      </c>
      <c r="C149" s="5" t="s">
        <v>146</v>
      </c>
      <c r="D149" s="5" t="s">
        <v>241</v>
      </c>
      <c r="E149" t="s">
        <v>146</v>
      </c>
      <c r="F149" s="8" t="s">
        <v>388</v>
      </c>
    </row>
    <row r="150" spans="1:6" ht="30">
      <c r="A150" t="s">
        <v>418</v>
      </c>
      <c r="B150" s="5">
        <v>148</v>
      </c>
      <c r="C150" s="5" t="s">
        <v>147</v>
      </c>
      <c r="D150" s="5" t="s">
        <v>242</v>
      </c>
      <c r="E150" t="s">
        <v>147</v>
      </c>
      <c r="F150" s="8" t="s">
        <v>386</v>
      </c>
    </row>
    <row r="151" spans="1:6" ht="150">
      <c r="A151" t="s">
        <v>418</v>
      </c>
      <c r="B151" s="5">
        <v>149</v>
      </c>
      <c r="C151" s="5" t="s">
        <v>148</v>
      </c>
      <c r="D151" s="5" t="s">
        <v>243</v>
      </c>
      <c r="E151" t="s">
        <v>148</v>
      </c>
      <c r="F151" s="8" t="s">
        <v>401</v>
      </c>
    </row>
    <row r="152" spans="1:6">
      <c r="A152" t="s">
        <v>418</v>
      </c>
      <c r="B152" s="5">
        <v>150</v>
      </c>
      <c r="C152" s="5" t="s">
        <v>149</v>
      </c>
      <c r="D152" s="5" t="s">
        <v>244</v>
      </c>
      <c r="E152" t="s">
        <v>149</v>
      </c>
      <c r="F152" s="8" t="s">
        <v>388</v>
      </c>
    </row>
    <row r="153" spans="1:6">
      <c r="A153" t="s">
        <v>418</v>
      </c>
      <c r="B153" s="5">
        <v>151</v>
      </c>
      <c r="C153" s="5" t="s">
        <v>150</v>
      </c>
      <c r="D153" s="5" t="s">
        <v>245</v>
      </c>
      <c r="E153" t="s">
        <v>150</v>
      </c>
    </row>
    <row r="154" spans="1:6">
      <c r="A154" t="s">
        <v>418</v>
      </c>
      <c r="B154" s="5">
        <v>152</v>
      </c>
      <c r="C154" s="5" t="s">
        <v>151</v>
      </c>
      <c r="D154" s="5" t="s">
        <v>248</v>
      </c>
      <c r="E154" t="s">
        <v>151</v>
      </c>
    </row>
    <row r="155" spans="1:6">
      <c r="A155" t="s">
        <v>418</v>
      </c>
      <c r="B155" s="5">
        <v>153</v>
      </c>
      <c r="C155" s="5" t="s">
        <v>152</v>
      </c>
      <c r="D155" s="5" t="s">
        <v>250</v>
      </c>
      <c r="E155" t="s">
        <v>152</v>
      </c>
    </row>
    <row r="156" spans="1:6">
      <c r="A156" t="s">
        <v>418</v>
      </c>
      <c r="B156" s="5">
        <v>154</v>
      </c>
      <c r="C156" s="5" t="s">
        <v>153</v>
      </c>
      <c r="D156" s="5" t="s">
        <v>249</v>
      </c>
      <c r="E156" t="s">
        <v>153</v>
      </c>
    </row>
    <row r="157" spans="1:6">
      <c r="A157" t="s">
        <v>418</v>
      </c>
      <c r="B157" s="5">
        <v>155</v>
      </c>
      <c r="C157" s="5" t="s">
        <v>154</v>
      </c>
      <c r="D157" s="5" t="s">
        <v>246</v>
      </c>
      <c r="E157" t="s">
        <v>154</v>
      </c>
    </row>
    <row r="158" spans="1:6">
      <c r="A158" t="s">
        <v>418</v>
      </c>
      <c r="B158" s="5">
        <v>156</v>
      </c>
      <c r="C158" s="5" t="s">
        <v>155</v>
      </c>
      <c r="D158" s="5" t="s">
        <v>247</v>
      </c>
      <c r="E158" t="s">
        <v>155</v>
      </c>
    </row>
    <row r="159" spans="1:6">
      <c r="A159" t="s">
        <v>418</v>
      </c>
      <c r="B159" s="5">
        <v>157</v>
      </c>
      <c r="C159" s="5" t="s">
        <v>156</v>
      </c>
      <c r="D159" s="5" t="s">
        <v>253</v>
      </c>
      <c r="E159" t="s">
        <v>156</v>
      </c>
    </row>
    <row r="160" spans="1:6">
      <c r="A160" t="s">
        <v>418</v>
      </c>
      <c r="B160" s="5">
        <v>158</v>
      </c>
      <c r="C160" s="5" t="s">
        <v>157</v>
      </c>
      <c r="D160" s="5" t="s">
        <v>252</v>
      </c>
      <c r="E160" t="s">
        <v>157</v>
      </c>
    </row>
    <row r="161" spans="1:5">
      <c r="A161" t="s">
        <v>418</v>
      </c>
      <c r="B161" s="5">
        <v>159</v>
      </c>
      <c r="C161" s="5" t="s">
        <v>267</v>
      </c>
      <c r="D161" s="5" t="s">
        <v>251</v>
      </c>
      <c r="E161" t="s">
        <v>267</v>
      </c>
    </row>
    <row r="162" spans="1:5">
      <c r="A162" t="s">
        <v>418</v>
      </c>
      <c r="B162" s="5">
        <v>160</v>
      </c>
      <c r="C162" s="5" t="s">
        <v>158</v>
      </c>
      <c r="D162" s="5" t="s">
        <v>254</v>
      </c>
      <c r="E162" t="s">
        <v>158</v>
      </c>
    </row>
    <row r="163" spans="1:5">
      <c r="A163" t="s">
        <v>418</v>
      </c>
      <c r="B163" s="5">
        <v>161</v>
      </c>
      <c r="C163" s="5" t="s">
        <v>159</v>
      </c>
      <c r="D163" s="5" t="s">
        <v>260</v>
      </c>
      <c r="E163" t="s">
        <v>159</v>
      </c>
    </row>
    <row r="164" spans="1:5">
      <c r="A164" t="s">
        <v>418</v>
      </c>
      <c r="B164" s="5">
        <v>162</v>
      </c>
      <c r="C164" s="5" t="s">
        <v>160</v>
      </c>
      <c r="D164" s="5" t="s">
        <v>261</v>
      </c>
      <c r="E164" t="s">
        <v>160</v>
      </c>
    </row>
    <row r="165" spans="1:5">
      <c r="A165" t="s">
        <v>418</v>
      </c>
      <c r="B165" s="5">
        <v>163</v>
      </c>
      <c r="C165" s="5" t="s">
        <v>161</v>
      </c>
      <c r="D165" s="5" t="s">
        <v>262</v>
      </c>
      <c r="E165" t="s">
        <v>161</v>
      </c>
    </row>
    <row r="166" spans="1:5">
      <c r="A166" t="s">
        <v>418</v>
      </c>
      <c r="B166" s="5">
        <v>164</v>
      </c>
      <c r="C166" s="5" t="s">
        <v>162</v>
      </c>
      <c r="D166" s="5" t="s">
        <v>263</v>
      </c>
      <c r="E166" t="s">
        <v>264</v>
      </c>
    </row>
    <row r="167" spans="1:5">
      <c r="A167" t="s">
        <v>418</v>
      </c>
      <c r="B167" s="5">
        <v>165</v>
      </c>
      <c r="C167" s="5" t="s">
        <v>163</v>
      </c>
      <c r="D167" s="5" t="s">
        <v>265</v>
      </c>
      <c r="E167" t="s">
        <v>163</v>
      </c>
    </row>
    <row r="168" spans="1:5">
      <c r="A168" t="s">
        <v>418</v>
      </c>
      <c r="B168" s="5">
        <v>166</v>
      </c>
      <c r="C168" s="5" t="s">
        <v>257</v>
      </c>
      <c r="D168" s="5" t="s">
        <v>266</v>
      </c>
      <c r="E168" t="s">
        <v>164</v>
      </c>
    </row>
    <row r="169" spans="1:5">
      <c r="A169" s="25" t="s">
        <v>418</v>
      </c>
      <c r="B169" s="26">
        <v>167</v>
      </c>
      <c r="C169" s="26" t="s">
        <v>165</v>
      </c>
      <c r="D169" s="26" t="s">
        <v>419</v>
      </c>
      <c r="E169" s="25" t="s">
        <v>165</v>
      </c>
    </row>
    <row r="170" spans="1:5">
      <c r="A170" t="s">
        <v>418</v>
      </c>
      <c r="B170" s="5">
        <v>168</v>
      </c>
      <c r="C170" s="5" t="s">
        <v>166</v>
      </c>
      <c r="D170" s="5" t="s">
        <v>255</v>
      </c>
      <c r="E170" t="s">
        <v>166</v>
      </c>
    </row>
  </sheetData>
  <mergeCells count="1">
    <mergeCell ref="F9:G10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8098-D3D7-483F-8C10-C74975DB32A2}">
  <dimension ref="A1:B13"/>
  <sheetViews>
    <sheetView workbookViewId="0"/>
  </sheetViews>
  <sheetFormatPr defaultRowHeight="15"/>
  <cols>
    <col min="1" max="1" width="20.85546875" customWidth="1"/>
  </cols>
  <sheetData>
    <row r="1" spans="1:2">
      <c r="A1" t="s">
        <v>402</v>
      </c>
    </row>
    <row r="2" spans="1:2">
      <c r="A2" t="s">
        <v>403</v>
      </c>
    </row>
    <row r="3" spans="1:2">
      <c r="A3" t="s">
        <v>404</v>
      </c>
    </row>
    <row r="4" spans="1:2">
      <c r="A4" t="s">
        <v>405</v>
      </c>
    </row>
    <row r="5" spans="1:2">
      <c r="A5" t="s">
        <v>406</v>
      </c>
    </row>
    <row r="6" spans="1:2">
      <c r="A6" t="s">
        <v>407</v>
      </c>
    </row>
    <row r="7" spans="1:2">
      <c r="A7" t="s">
        <v>408</v>
      </c>
    </row>
    <row r="8" spans="1:2">
      <c r="A8" t="s">
        <v>409</v>
      </c>
    </row>
    <row r="9" spans="1:2">
      <c r="A9" t="s">
        <v>410</v>
      </c>
    </row>
    <row r="10" spans="1:2">
      <c r="A10" t="s">
        <v>411</v>
      </c>
    </row>
    <row r="11" spans="1:2">
      <c r="A11" t="s">
        <v>412</v>
      </c>
    </row>
    <row r="12" spans="1:2">
      <c r="A12" t="s">
        <v>413</v>
      </c>
    </row>
    <row r="13" spans="1:2">
      <c r="A13" t="s">
        <v>414</v>
      </c>
      <c r="B13" t="s">
        <v>415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E593-F951-4223-9872-89AFE8DA14A3}">
  <dimension ref="C1:AB41"/>
  <sheetViews>
    <sheetView tabSelected="1" workbookViewId="0">
      <selection activeCell="N50" sqref="N50"/>
    </sheetView>
  </sheetViews>
  <sheetFormatPr defaultRowHeight="15"/>
  <cols>
    <col min="3" max="3" width="11" customWidth="1"/>
    <col min="4" max="5" width="12.5703125" customWidth="1"/>
    <col min="6" max="6" width="13.42578125" customWidth="1"/>
    <col min="7" max="7" width="14" customWidth="1"/>
    <col min="8" max="8" width="13" customWidth="1"/>
    <col min="9" max="14" width="13.7109375" customWidth="1"/>
  </cols>
  <sheetData>
    <row r="1" spans="3:14">
      <c r="C1" s="42"/>
      <c r="D1" s="43"/>
      <c r="E1" s="40" t="s">
        <v>456</v>
      </c>
      <c r="F1" s="46" t="s">
        <v>455</v>
      </c>
      <c r="G1" s="46"/>
      <c r="H1" s="46"/>
      <c r="I1" s="46" t="s">
        <v>454</v>
      </c>
      <c r="J1" s="46"/>
      <c r="K1" s="46"/>
      <c r="L1" s="46" t="s">
        <v>453</v>
      </c>
      <c r="M1" s="46"/>
      <c r="N1" s="46"/>
    </row>
    <row r="2" spans="3:14" ht="15" customHeight="1">
      <c r="C2" s="44"/>
      <c r="D2" s="45"/>
      <c r="E2" s="48"/>
      <c r="F2" s="46" t="s">
        <v>458</v>
      </c>
      <c r="G2" s="46"/>
      <c r="H2" s="51" t="s">
        <v>457</v>
      </c>
      <c r="I2" s="46" t="s">
        <v>458</v>
      </c>
      <c r="J2" s="46"/>
      <c r="K2" s="51" t="s">
        <v>457</v>
      </c>
      <c r="L2" s="46" t="s">
        <v>458</v>
      </c>
      <c r="M2" s="46"/>
      <c r="N2" s="51" t="s">
        <v>457</v>
      </c>
    </row>
    <row r="3" spans="3:14" ht="14.25" customHeight="1">
      <c r="C3" s="44"/>
      <c r="D3" s="45"/>
      <c r="E3" s="48"/>
      <c r="F3" s="32" t="s">
        <v>447</v>
      </c>
      <c r="G3" s="52" t="s">
        <v>429</v>
      </c>
      <c r="H3" s="51"/>
      <c r="I3" s="32" t="s">
        <v>447</v>
      </c>
      <c r="J3" s="52" t="s">
        <v>429</v>
      </c>
      <c r="K3" s="51"/>
      <c r="L3" s="32" t="s">
        <v>447</v>
      </c>
      <c r="M3" s="52" t="s">
        <v>429</v>
      </c>
      <c r="N3" s="51"/>
    </row>
    <row r="4" spans="3:14" ht="14.25" customHeight="1">
      <c r="C4" s="49" t="s">
        <v>469</v>
      </c>
      <c r="D4" s="50"/>
      <c r="E4" s="31"/>
      <c r="F4" s="32"/>
      <c r="G4" s="31"/>
      <c r="H4" s="33"/>
      <c r="I4" s="31"/>
      <c r="J4" s="31"/>
      <c r="K4" s="33"/>
      <c r="L4" s="31"/>
      <c r="M4" s="31"/>
      <c r="N4" s="33"/>
    </row>
    <row r="5" spans="3:14">
      <c r="C5" s="39" t="s">
        <v>422</v>
      </c>
      <c r="D5" s="32" t="s">
        <v>431</v>
      </c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3:14">
      <c r="C6" s="39"/>
      <c r="D6" s="32" t="s">
        <v>432</v>
      </c>
      <c r="E6" s="32"/>
      <c r="F6" s="32"/>
      <c r="G6" s="32"/>
      <c r="H6" s="32"/>
      <c r="I6" s="32"/>
      <c r="J6" s="32"/>
      <c r="K6" s="32"/>
      <c r="L6" s="32"/>
      <c r="M6" s="32"/>
      <c r="N6" s="32"/>
    </row>
    <row r="7" spans="3:14">
      <c r="C7" s="39"/>
      <c r="D7" s="32" t="s">
        <v>433</v>
      </c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3:14">
      <c r="C8" s="39"/>
      <c r="D8" s="32" t="s">
        <v>434</v>
      </c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3:14">
      <c r="C9" s="39"/>
      <c r="D9" s="32" t="s">
        <v>435</v>
      </c>
      <c r="E9" s="32"/>
      <c r="F9" s="32"/>
      <c r="G9" s="32"/>
      <c r="H9" s="32"/>
      <c r="I9" s="32"/>
      <c r="J9" s="32"/>
      <c r="K9" s="32"/>
      <c r="L9" s="32"/>
      <c r="M9" s="32"/>
      <c r="N9" s="32"/>
    </row>
    <row r="10" spans="3:14">
      <c r="C10" s="39" t="s">
        <v>423</v>
      </c>
      <c r="D10" s="32" t="s">
        <v>436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</row>
    <row r="11" spans="3:14">
      <c r="C11" s="39"/>
      <c r="D11" s="32" t="s">
        <v>439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</row>
    <row r="12" spans="3:14">
      <c r="C12" s="39" t="s">
        <v>425</v>
      </c>
      <c r="D12" s="32" t="s">
        <v>444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3:14">
      <c r="C13" s="39"/>
      <c r="D13" s="32" t="s">
        <v>445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</row>
    <row r="14" spans="3:14">
      <c r="C14" s="39"/>
      <c r="D14" s="32" t="s">
        <v>446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3:14">
      <c r="C15" s="39" t="s">
        <v>426</v>
      </c>
      <c r="D15" s="32" t="s">
        <v>442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3:14">
      <c r="C16" s="39"/>
      <c r="D16" s="32" t="s">
        <v>441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</row>
    <row r="17" spans="3:14">
      <c r="C17" s="39"/>
      <c r="D17" s="32" t="s">
        <v>440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</row>
    <row r="18" spans="3:14">
      <c r="C18" s="39"/>
      <c r="D18" s="32" t="s">
        <v>443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</row>
    <row r="19" spans="3:14">
      <c r="C19" s="39" t="s">
        <v>427</v>
      </c>
      <c r="D19" s="32" t="s">
        <v>437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3:14">
      <c r="C20" s="39"/>
      <c r="D20" s="32" t="s">
        <v>438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3:14">
      <c r="C21" s="39" t="s">
        <v>428</v>
      </c>
      <c r="D21" s="32" t="s">
        <v>448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3:14">
      <c r="C22" s="39"/>
      <c r="D22" s="32" t="s">
        <v>465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 spans="3:14">
      <c r="C23" s="39"/>
      <c r="D23" s="32" t="s">
        <v>449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3:14">
      <c r="C24" s="39"/>
      <c r="D24" s="32" t="s">
        <v>450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3:14">
      <c r="C25" s="39"/>
      <c r="D25" s="32" t="s">
        <v>451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3:14">
      <c r="C26" s="39"/>
      <c r="D26" s="32" t="s">
        <v>452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3:14" ht="15" customHeight="1">
      <c r="C27" s="40" t="s">
        <v>424</v>
      </c>
      <c r="D27" s="32" t="s">
        <v>437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3:14">
      <c r="C28" s="41"/>
      <c r="D28" s="32" t="s">
        <v>438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3:14">
      <c r="C29" s="54" t="s">
        <v>430</v>
      </c>
      <c r="D29" s="32" t="s">
        <v>437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3:14">
      <c r="C30" s="54"/>
      <c r="D30" s="32" t="s">
        <v>438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3:14" ht="15.75" customHeight="1">
      <c r="C31" s="40" t="s">
        <v>466</v>
      </c>
      <c r="D31" s="32" t="s">
        <v>437</v>
      </c>
      <c r="E31" s="32"/>
      <c r="F31" s="32" t="s">
        <v>467</v>
      </c>
      <c r="G31" s="32" t="s">
        <v>467</v>
      </c>
      <c r="H31" s="32" t="s">
        <v>467</v>
      </c>
      <c r="I31" s="32"/>
      <c r="J31" s="32"/>
      <c r="K31" s="32"/>
      <c r="L31" s="32"/>
      <c r="M31" s="32"/>
      <c r="N31" s="32"/>
    </row>
    <row r="32" spans="3:14">
      <c r="C32" s="41"/>
      <c r="D32" s="32" t="s">
        <v>438</v>
      </c>
      <c r="E32" s="32"/>
      <c r="F32" s="32" t="s">
        <v>467</v>
      </c>
      <c r="G32" s="32" t="s">
        <v>467</v>
      </c>
      <c r="H32" s="32" t="s">
        <v>467</v>
      </c>
      <c r="I32" s="32"/>
      <c r="J32" s="32"/>
      <c r="K32" s="32"/>
      <c r="L32" s="32"/>
      <c r="M32" s="32"/>
      <c r="N32" s="32"/>
    </row>
    <row r="33" spans="3:14" ht="15" customHeight="1">
      <c r="C33" s="39" t="s">
        <v>459</v>
      </c>
      <c r="D33" s="34" t="s">
        <v>461</v>
      </c>
      <c r="E33" s="34"/>
      <c r="F33" s="32"/>
      <c r="G33" s="32"/>
      <c r="H33" s="32"/>
      <c r="I33" s="32"/>
      <c r="J33" s="32"/>
      <c r="K33" s="32"/>
      <c r="L33" s="32"/>
      <c r="M33" s="32"/>
      <c r="N33" s="32"/>
    </row>
    <row r="34" spans="3:14">
      <c r="C34" s="39"/>
      <c r="D34" s="34" t="s">
        <v>462</v>
      </c>
      <c r="E34" s="34"/>
      <c r="F34" s="32"/>
      <c r="G34" s="32"/>
      <c r="H34" s="32"/>
      <c r="I34" s="32"/>
      <c r="J34" s="32"/>
      <c r="K34" s="32"/>
      <c r="L34" s="32"/>
      <c r="M34" s="32"/>
      <c r="N34" s="32"/>
    </row>
    <row r="35" spans="3:14">
      <c r="C35" s="39"/>
      <c r="D35" s="32" t="s">
        <v>463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3:14">
      <c r="C36" s="39"/>
      <c r="D36" s="32" t="s">
        <v>464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3:14" ht="15.75" customHeight="1">
      <c r="C37" s="39" t="s">
        <v>460</v>
      </c>
      <c r="D37" s="34" t="s">
        <v>461</v>
      </c>
      <c r="E37" s="34"/>
      <c r="F37" s="32"/>
      <c r="G37" s="32"/>
      <c r="H37" s="32" t="s">
        <v>467</v>
      </c>
      <c r="I37" s="32"/>
      <c r="J37" s="32"/>
      <c r="K37" s="32" t="s">
        <v>467</v>
      </c>
      <c r="L37" s="32"/>
      <c r="M37" s="32"/>
      <c r="N37" s="32" t="s">
        <v>467</v>
      </c>
    </row>
    <row r="38" spans="3:14">
      <c r="C38" s="39"/>
      <c r="D38" s="34" t="s">
        <v>462</v>
      </c>
      <c r="E38" s="34"/>
      <c r="F38" s="32"/>
      <c r="G38" s="32"/>
      <c r="H38" s="32" t="s">
        <v>467</v>
      </c>
      <c r="I38" s="32"/>
      <c r="J38" s="32"/>
      <c r="K38" s="32" t="s">
        <v>467</v>
      </c>
      <c r="L38" s="32"/>
      <c r="M38" s="32"/>
      <c r="N38" s="32" t="s">
        <v>467</v>
      </c>
    </row>
    <row r="39" spans="3:14">
      <c r="C39" s="39"/>
      <c r="D39" s="32" t="s">
        <v>463</v>
      </c>
      <c r="E39" s="32"/>
      <c r="F39" s="32"/>
      <c r="G39" s="32"/>
      <c r="H39" s="32" t="s">
        <v>467</v>
      </c>
      <c r="I39" s="32"/>
      <c r="J39" s="32"/>
      <c r="K39" s="32" t="s">
        <v>467</v>
      </c>
      <c r="L39" s="32"/>
      <c r="M39" s="32"/>
      <c r="N39" s="32" t="s">
        <v>467</v>
      </c>
    </row>
    <row r="40" spans="3:14">
      <c r="C40" s="39"/>
      <c r="D40" s="32" t="s">
        <v>464</v>
      </c>
      <c r="E40" s="32"/>
      <c r="F40" s="32"/>
      <c r="G40" s="32"/>
      <c r="H40" s="32" t="s">
        <v>467</v>
      </c>
      <c r="I40" s="32"/>
      <c r="J40" s="32"/>
      <c r="K40" s="32" t="s">
        <v>467</v>
      </c>
      <c r="L40" s="32"/>
      <c r="M40" s="32"/>
      <c r="N40" s="32" t="s">
        <v>467</v>
      </c>
    </row>
    <row r="41" spans="3:14">
      <c r="C41" t="s">
        <v>468</v>
      </c>
    </row>
  </sheetData>
  <mergeCells count="23">
    <mergeCell ref="C31:C32"/>
    <mergeCell ref="C33:C36"/>
    <mergeCell ref="C37:C40"/>
    <mergeCell ref="C5:C9"/>
    <mergeCell ref="C10:C11"/>
    <mergeCell ref="C12:C14"/>
    <mergeCell ref="C15:C18"/>
    <mergeCell ref="C19:C20"/>
    <mergeCell ref="C27:C28"/>
    <mergeCell ref="E1:E3"/>
    <mergeCell ref="C4:D4"/>
    <mergeCell ref="L2:M2"/>
    <mergeCell ref="I2:J2"/>
    <mergeCell ref="C1:D3"/>
    <mergeCell ref="C21:C26"/>
    <mergeCell ref="C29:C30"/>
    <mergeCell ref="F1:H1"/>
    <mergeCell ref="I1:K1"/>
    <mergeCell ref="L1:N1"/>
    <mergeCell ref="H2:H3"/>
    <mergeCell ref="K2:K3"/>
    <mergeCell ref="N2:N3"/>
    <mergeCell ref="F2:G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9708-E78A-48EE-ADD9-256A85C65DC7}">
  <dimension ref="E1:AB47"/>
  <sheetViews>
    <sheetView workbookViewId="0">
      <selection activeCell="R9" sqref="R9:R41"/>
    </sheetView>
  </sheetViews>
  <sheetFormatPr defaultRowHeight="15"/>
  <cols>
    <col min="5" max="5" width="11" customWidth="1"/>
    <col min="6" max="6" width="11.5703125" customWidth="1"/>
    <col min="7" max="7" width="12.140625" customWidth="1"/>
    <col min="8" max="13" width="12.5703125" customWidth="1"/>
    <col min="14" max="14" width="10.7109375" hidden="1" customWidth="1"/>
  </cols>
  <sheetData>
    <row r="1" spans="5:14">
      <c r="E1" s="46"/>
      <c r="F1" s="46"/>
      <c r="G1" s="39" t="s">
        <v>456</v>
      </c>
      <c r="H1" s="46" t="s">
        <v>455</v>
      </c>
      <c r="I1" s="46"/>
      <c r="J1" s="46" t="s">
        <v>454</v>
      </c>
      <c r="K1" s="46"/>
      <c r="L1" s="46" t="s">
        <v>453</v>
      </c>
      <c r="M1" s="46"/>
      <c r="N1" s="46"/>
    </row>
    <row r="2" spans="5:14" ht="15" customHeight="1">
      <c r="E2" s="46"/>
      <c r="F2" s="46"/>
      <c r="G2" s="39"/>
      <c r="H2" s="46" t="s">
        <v>458</v>
      </c>
      <c r="I2" s="46"/>
      <c r="J2" s="46" t="s">
        <v>458</v>
      </c>
      <c r="K2" s="46"/>
      <c r="L2" s="46" t="s">
        <v>458</v>
      </c>
      <c r="M2" s="46"/>
      <c r="N2" s="47" t="s">
        <v>457</v>
      </c>
    </row>
    <row r="3" spans="5:14" ht="14.25" customHeight="1">
      <c r="E3" s="46"/>
      <c r="F3" s="46"/>
      <c r="G3" s="39"/>
      <c r="H3" s="31" t="s">
        <v>470</v>
      </c>
      <c r="I3" s="55" t="s">
        <v>424</v>
      </c>
      <c r="J3" s="31" t="s">
        <v>470</v>
      </c>
      <c r="K3" s="55" t="s">
        <v>424</v>
      </c>
      <c r="L3" s="31" t="s">
        <v>470</v>
      </c>
      <c r="M3" s="55" t="s">
        <v>424</v>
      </c>
      <c r="N3" s="47"/>
    </row>
    <row r="4" spans="5:14" ht="14.25" customHeight="1">
      <c r="E4" s="53" t="s">
        <v>469</v>
      </c>
      <c r="F4" s="53"/>
      <c r="G4" s="31"/>
      <c r="H4" s="32"/>
      <c r="I4" s="31"/>
      <c r="J4" s="31"/>
      <c r="K4" s="31"/>
      <c r="L4" s="31"/>
      <c r="M4" s="31"/>
      <c r="N4" s="33"/>
    </row>
    <row r="5" spans="5:14">
      <c r="E5" s="39" t="s">
        <v>422</v>
      </c>
      <c r="F5" s="32" t="s">
        <v>431</v>
      </c>
      <c r="G5" s="32"/>
      <c r="H5" s="32"/>
      <c r="I5" s="32"/>
      <c r="J5" s="32"/>
      <c r="K5" s="32"/>
      <c r="L5" s="32"/>
      <c r="M5" s="32"/>
      <c r="N5" s="32"/>
    </row>
    <row r="6" spans="5:14">
      <c r="E6" s="39"/>
      <c r="F6" s="32" t="s">
        <v>432</v>
      </c>
      <c r="G6" s="32"/>
      <c r="H6" s="32"/>
      <c r="I6" s="32"/>
      <c r="J6" s="32"/>
      <c r="K6" s="32"/>
      <c r="L6" s="32"/>
      <c r="M6" s="32"/>
      <c r="N6" s="32"/>
    </row>
    <row r="7" spans="5:14">
      <c r="E7" s="39"/>
      <c r="F7" s="32" t="s">
        <v>433</v>
      </c>
      <c r="G7" s="32"/>
      <c r="H7" s="32"/>
      <c r="I7" s="32"/>
      <c r="J7" s="32"/>
      <c r="K7" s="32"/>
      <c r="L7" s="32"/>
      <c r="M7" s="32"/>
      <c r="N7" s="32"/>
    </row>
    <row r="8" spans="5:14">
      <c r="E8" s="39"/>
      <c r="F8" s="32" t="s">
        <v>434</v>
      </c>
      <c r="G8" s="32"/>
      <c r="H8" s="32"/>
      <c r="I8" s="32"/>
      <c r="J8" s="32"/>
      <c r="K8" s="32"/>
      <c r="L8" s="32"/>
      <c r="M8" s="32"/>
      <c r="N8" s="32"/>
    </row>
    <row r="9" spans="5:14">
      <c r="E9" s="39"/>
      <c r="F9" s="32" t="s">
        <v>435</v>
      </c>
      <c r="G9" s="32"/>
      <c r="H9" s="32"/>
      <c r="I9" s="32"/>
      <c r="J9" s="32"/>
      <c r="K9" s="32"/>
      <c r="L9" s="32"/>
      <c r="M9" s="32"/>
      <c r="N9" s="32"/>
    </row>
    <row r="10" spans="5:14">
      <c r="E10" s="39" t="s">
        <v>423</v>
      </c>
      <c r="F10" s="32" t="s">
        <v>436</v>
      </c>
      <c r="G10" s="32"/>
      <c r="H10" s="32"/>
      <c r="I10" s="32"/>
      <c r="J10" s="32"/>
      <c r="K10" s="32"/>
      <c r="L10" s="32"/>
      <c r="M10" s="32"/>
      <c r="N10" s="32"/>
    </row>
    <row r="11" spans="5:14">
      <c r="E11" s="39"/>
      <c r="F11" s="32" t="s">
        <v>439</v>
      </c>
      <c r="G11" s="32"/>
      <c r="H11" s="32"/>
      <c r="I11" s="32"/>
      <c r="J11" s="32"/>
      <c r="K11" s="32"/>
      <c r="L11" s="32"/>
      <c r="M11" s="32"/>
      <c r="N11" s="32"/>
    </row>
    <row r="12" spans="5:14">
      <c r="E12" s="39" t="s">
        <v>425</v>
      </c>
      <c r="F12" s="32" t="s">
        <v>444</v>
      </c>
      <c r="G12" s="32"/>
      <c r="H12" s="32"/>
      <c r="I12" s="32"/>
      <c r="J12" s="32"/>
      <c r="K12" s="32"/>
      <c r="L12" s="32"/>
      <c r="M12" s="32"/>
      <c r="N12" s="32"/>
    </row>
    <row r="13" spans="5:14">
      <c r="E13" s="39"/>
      <c r="F13" s="32" t="s">
        <v>445</v>
      </c>
      <c r="G13" s="32"/>
      <c r="H13" s="32"/>
      <c r="I13" s="32"/>
      <c r="J13" s="32"/>
      <c r="K13" s="32"/>
      <c r="L13" s="32"/>
      <c r="M13" s="32"/>
      <c r="N13" s="32"/>
    </row>
    <row r="14" spans="5:14">
      <c r="E14" s="39"/>
      <c r="F14" s="32" t="s">
        <v>446</v>
      </c>
      <c r="G14" s="32"/>
      <c r="H14" s="32"/>
      <c r="I14" s="32"/>
      <c r="J14" s="32"/>
      <c r="K14" s="32"/>
      <c r="L14" s="32"/>
      <c r="M14" s="32"/>
      <c r="N14" s="32"/>
    </row>
    <row r="15" spans="5:14">
      <c r="E15" s="39" t="s">
        <v>426</v>
      </c>
      <c r="F15" s="32" t="s">
        <v>442</v>
      </c>
      <c r="G15" s="32"/>
      <c r="H15" s="32"/>
      <c r="I15" s="32"/>
      <c r="J15" s="32"/>
      <c r="K15" s="32"/>
      <c r="L15" s="32"/>
      <c r="M15" s="32"/>
      <c r="N15" s="32"/>
    </row>
    <row r="16" spans="5:14">
      <c r="E16" s="39"/>
      <c r="F16" s="32" t="s">
        <v>441</v>
      </c>
      <c r="G16" s="32"/>
      <c r="H16" s="32"/>
      <c r="I16" s="32"/>
      <c r="J16" s="32"/>
      <c r="K16" s="32"/>
      <c r="L16" s="32"/>
      <c r="M16" s="32"/>
      <c r="N16" s="32"/>
    </row>
    <row r="17" spans="5:14">
      <c r="E17" s="39"/>
      <c r="F17" s="32" t="s">
        <v>440</v>
      </c>
      <c r="G17" s="32"/>
      <c r="H17" s="32"/>
      <c r="I17" s="32"/>
      <c r="J17" s="32"/>
      <c r="K17" s="32"/>
      <c r="L17" s="32"/>
      <c r="M17" s="32"/>
      <c r="N17" s="32"/>
    </row>
    <row r="18" spans="5:14">
      <c r="E18" s="39"/>
      <c r="F18" s="32" t="s">
        <v>443</v>
      </c>
      <c r="G18" s="32"/>
      <c r="H18" s="32"/>
      <c r="I18" s="32"/>
      <c r="J18" s="32"/>
      <c r="K18" s="32"/>
      <c r="L18" s="32"/>
      <c r="M18" s="32"/>
      <c r="N18" s="32"/>
    </row>
    <row r="19" spans="5:14">
      <c r="E19" s="39" t="s">
        <v>427</v>
      </c>
      <c r="F19" s="32" t="s">
        <v>437</v>
      </c>
      <c r="G19" s="32"/>
      <c r="H19" s="32"/>
      <c r="I19" s="32"/>
      <c r="J19" s="32"/>
      <c r="K19" s="32"/>
      <c r="L19" s="32"/>
      <c r="M19" s="32"/>
      <c r="N19" s="32"/>
    </row>
    <row r="20" spans="5:14">
      <c r="E20" s="39"/>
      <c r="F20" s="32" t="s">
        <v>438</v>
      </c>
      <c r="G20" s="32"/>
      <c r="H20" s="32"/>
      <c r="I20" s="32"/>
      <c r="J20" s="32"/>
      <c r="K20" s="32"/>
      <c r="L20" s="32"/>
      <c r="M20" s="32"/>
      <c r="N20" s="32"/>
    </row>
    <row r="21" spans="5:14">
      <c r="E21" s="39" t="s">
        <v>428</v>
      </c>
      <c r="F21" s="32" t="s">
        <v>448</v>
      </c>
      <c r="G21" s="32"/>
      <c r="H21" s="32"/>
      <c r="I21" s="32"/>
      <c r="J21" s="32"/>
      <c r="K21" s="32"/>
      <c r="L21" s="32"/>
      <c r="M21" s="32"/>
      <c r="N21" s="32"/>
    </row>
    <row r="22" spans="5:14">
      <c r="E22" s="39"/>
      <c r="F22" s="32" t="s">
        <v>465</v>
      </c>
      <c r="G22" s="32"/>
      <c r="H22" s="32"/>
      <c r="I22" s="32"/>
      <c r="J22" s="32"/>
      <c r="K22" s="32"/>
      <c r="L22" s="32"/>
      <c r="M22" s="32"/>
      <c r="N22" s="32"/>
    </row>
    <row r="23" spans="5:14">
      <c r="E23" s="39"/>
      <c r="F23" s="32" t="s">
        <v>449</v>
      </c>
      <c r="G23" s="32"/>
      <c r="H23" s="32"/>
      <c r="I23" s="32"/>
      <c r="J23" s="32"/>
      <c r="K23" s="32"/>
      <c r="L23" s="32"/>
      <c r="M23" s="32"/>
      <c r="N23" s="32"/>
    </row>
    <row r="24" spans="5:14">
      <c r="E24" s="39"/>
      <c r="F24" s="32" t="s">
        <v>450</v>
      </c>
      <c r="G24" s="32"/>
      <c r="H24" s="32"/>
      <c r="I24" s="32"/>
      <c r="J24" s="32"/>
      <c r="K24" s="32"/>
      <c r="L24" s="32"/>
      <c r="M24" s="32"/>
      <c r="N24" s="32"/>
    </row>
    <row r="25" spans="5:14">
      <c r="E25" s="39"/>
      <c r="F25" s="32" t="s">
        <v>451</v>
      </c>
      <c r="G25" s="32"/>
      <c r="H25" s="32"/>
      <c r="I25" s="32"/>
      <c r="J25" s="32"/>
      <c r="K25" s="32"/>
      <c r="L25" s="32"/>
      <c r="M25" s="32"/>
      <c r="N25" s="32"/>
    </row>
    <row r="26" spans="5:14">
      <c r="E26" s="39"/>
      <c r="F26" s="32" t="s">
        <v>452</v>
      </c>
      <c r="G26" s="32"/>
      <c r="H26" s="32"/>
      <c r="I26" s="32"/>
      <c r="J26" s="32"/>
      <c r="K26" s="32"/>
      <c r="L26" s="32"/>
      <c r="M26" s="32"/>
      <c r="N26" s="32"/>
    </row>
    <row r="27" spans="5:14" ht="15" customHeight="1">
      <c r="E27" s="40" t="s">
        <v>471</v>
      </c>
      <c r="F27" s="32"/>
      <c r="G27" s="32"/>
      <c r="H27" s="32" t="s">
        <v>467</v>
      </c>
      <c r="I27" s="32"/>
      <c r="J27" s="32" t="s">
        <v>467</v>
      </c>
      <c r="K27" s="32"/>
      <c r="L27" s="32" t="s">
        <v>467</v>
      </c>
      <c r="M27" s="32"/>
      <c r="N27" s="32"/>
    </row>
    <row r="28" spans="5:14">
      <c r="E28" s="48"/>
      <c r="F28" s="32"/>
      <c r="G28" s="32"/>
      <c r="H28" s="32" t="s">
        <v>467</v>
      </c>
      <c r="I28" s="32"/>
      <c r="J28" s="32" t="s">
        <v>467</v>
      </c>
      <c r="K28" s="32"/>
      <c r="L28" s="32" t="s">
        <v>467</v>
      </c>
      <c r="M28" s="32"/>
      <c r="N28" s="32"/>
    </row>
    <row r="29" spans="5:14">
      <c r="E29" s="48"/>
      <c r="F29" s="32"/>
      <c r="G29" s="32"/>
      <c r="H29" s="32" t="s">
        <v>467</v>
      </c>
      <c r="I29" s="32"/>
      <c r="J29" s="32" t="s">
        <v>467</v>
      </c>
      <c r="K29" s="32"/>
      <c r="L29" s="32" t="s">
        <v>467</v>
      </c>
      <c r="M29" s="32"/>
      <c r="N29" s="32"/>
    </row>
    <row r="30" spans="5:14">
      <c r="E30" s="41"/>
      <c r="F30" s="32"/>
      <c r="G30" s="32"/>
      <c r="H30" s="32" t="s">
        <v>467</v>
      </c>
      <c r="I30" s="32"/>
      <c r="J30" s="32" t="s">
        <v>467</v>
      </c>
      <c r="K30" s="32"/>
      <c r="L30" s="32" t="s">
        <v>467</v>
      </c>
      <c r="M30" s="32"/>
      <c r="N30" s="32"/>
    </row>
    <row r="31" spans="5:14">
      <c r="E31" s="40" t="s">
        <v>472</v>
      </c>
      <c r="F31" s="32"/>
      <c r="G31" s="32"/>
      <c r="H31" s="32" t="s">
        <v>467</v>
      </c>
      <c r="I31" s="32"/>
      <c r="J31" s="32" t="s">
        <v>467</v>
      </c>
      <c r="K31" s="32"/>
      <c r="L31" s="32" t="s">
        <v>467</v>
      </c>
      <c r="M31" s="32"/>
      <c r="N31" s="32"/>
    </row>
    <row r="32" spans="5:14">
      <c r="E32" s="48"/>
      <c r="F32" s="32"/>
      <c r="G32" s="32"/>
      <c r="H32" s="32" t="s">
        <v>467</v>
      </c>
      <c r="I32" s="32"/>
      <c r="J32" s="32" t="s">
        <v>467</v>
      </c>
      <c r="K32" s="32"/>
      <c r="L32" s="32" t="s">
        <v>467</v>
      </c>
      <c r="M32" s="32"/>
      <c r="N32" s="32"/>
    </row>
    <row r="33" spans="5:14">
      <c r="E33" s="41"/>
      <c r="F33" s="32"/>
      <c r="G33" s="32"/>
      <c r="H33" s="32" t="s">
        <v>467</v>
      </c>
      <c r="I33" s="32"/>
      <c r="J33" s="32" t="s">
        <v>467</v>
      </c>
      <c r="K33" s="32"/>
      <c r="L33" s="32" t="s">
        <v>467</v>
      </c>
      <c r="M33" s="32"/>
      <c r="N33" s="32"/>
    </row>
    <row r="34" spans="5:14" ht="15.75" customHeight="1">
      <c r="E34" s="39" t="s">
        <v>430</v>
      </c>
      <c r="F34" s="32" t="s">
        <v>437</v>
      </c>
      <c r="G34" s="32"/>
      <c r="H34" s="32"/>
      <c r="I34" s="32"/>
      <c r="J34" s="32"/>
      <c r="K34" s="32"/>
      <c r="L34" s="32"/>
      <c r="M34" s="32"/>
      <c r="N34" s="32"/>
    </row>
    <row r="35" spans="5:14">
      <c r="E35" s="39"/>
      <c r="F35" s="32" t="s">
        <v>438</v>
      </c>
      <c r="G35" s="32"/>
      <c r="H35" s="32"/>
      <c r="I35" s="32"/>
      <c r="J35" s="32"/>
      <c r="K35" s="32"/>
      <c r="L35" s="32"/>
      <c r="M35" s="32"/>
      <c r="N35" s="32"/>
    </row>
    <row r="36" spans="5:14" ht="15" customHeight="1">
      <c r="E36" s="39" t="s">
        <v>447</v>
      </c>
      <c r="F36" s="32" t="s">
        <v>437</v>
      </c>
      <c r="G36" s="32"/>
      <c r="H36" s="32"/>
      <c r="I36" s="32"/>
      <c r="J36" s="32"/>
      <c r="K36" s="32"/>
      <c r="L36" s="32"/>
      <c r="M36" s="32"/>
      <c r="N36" s="32"/>
    </row>
    <row r="37" spans="5:14">
      <c r="E37" s="39"/>
      <c r="F37" s="32" t="s">
        <v>438</v>
      </c>
      <c r="G37" s="32"/>
      <c r="H37" s="32"/>
      <c r="I37" s="32"/>
      <c r="J37" s="32"/>
      <c r="K37" s="32"/>
      <c r="L37" s="32"/>
      <c r="M37" s="32"/>
      <c r="N37" s="32"/>
    </row>
    <row r="38" spans="5:14" ht="15.75" customHeight="1">
      <c r="E38" s="40" t="s">
        <v>466</v>
      </c>
      <c r="F38" s="32" t="s">
        <v>437</v>
      </c>
      <c r="G38" s="32"/>
      <c r="H38" s="32"/>
      <c r="I38" s="32"/>
      <c r="J38" s="32"/>
      <c r="K38" s="32"/>
      <c r="L38" s="32"/>
      <c r="M38" s="32"/>
      <c r="N38" s="32"/>
    </row>
    <row r="39" spans="5:14">
      <c r="E39" s="41"/>
      <c r="F39" s="32" t="s">
        <v>438</v>
      </c>
      <c r="G39" s="32"/>
      <c r="H39" s="32"/>
      <c r="I39" s="32"/>
      <c r="J39" s="32"/>
      <c r="K39" s="32"/>
      <c r="L39" s="32"/>
      <c r="M39" s="32"/>
      <c r="N39" s="32"/>
    </row>
    <row r="40" spans="5:14" ht="15.75" customHeight="1">
      <c r="E40" s="40" t="s">
        <v>459</v>
      </c>
      <c r="F40" s="34" t="s">
        <v>461</v>
      </c>
      <c r="G40" s="34"/>
      <c r="H40" s="32"/>
      <c r="I40" s="32"/>
      <c r="J40" s="32"/>
      <c r="K40" s="32"/>
      <c r="L40" s="32"/>
      <c r="M40" s="32"/>
      <c r="N40" s="32" t="s">
        <v>467</v>
      </c>
    </row>
    <row r="41" spans="5:14">
      <c r="E41" s="48"/>
      <c r="F41" s="34" t="s">
        <v>462</v>
      </c>
      <c r="G41" s="34"/>
      <c r="H41" s="32"/>
      <c r="I41" s="32"/>
      <c r="J41" s="32"/>
      <c r="K41" s="32"/>
      <c r="L41" s="32"/>
      <c r="M41" s="32"/>
      <c r="N41" s="32" t="s">
        <v>467</v>
      </c>
    </row>
    <row r="42" spans="5:14">
      <c r="E42" s="48"/>
      <c r="F42" s="32" t="s">
        <v>463</v>
      </c>
      <c r="G42" s="32"/>
      <c r="H42" s="32"/>
      <c r="I42" s="32"/>
      <c r="J42" s="32"/>
      <c r="K42" s="32"/>
      <c r="L42" s="32"/>
      <c r="M42" s="32"/>
      <c r="N42" s="32" t="s">
        <v>467</v>
      </c>
    </row>
    <row r="43" spans="5:14">
      <c r="E43" s="41"/>
      <c r="F43" s="32" t="s">
        <v>464</v>
      </c>
      <c r="G43" s="32"/>
      <c r="H43" s="32"/>
      <c r="I43" s="32"/>
      <c r="J43" s="32"/>
      <c r="K43" s="32"/>
      <c r="L43" s="32"/>
      <c r="M43" s="32"/>
      <c r="N43" s="32" t="s">
        <v>467</v>
      </c>
    </row>
    <row r="44" spans="5:14" ht="14.25" customHeight="1">
      <c r="E44" s="40" t="s">
        <v>460</v>
      </c>
      <c r="F44" s="34" t="s">
        <v>461</v>
      </c>
      <c r="G44" s="34"/>
      <c r="H44" s="32"/>
      <c r="I44" s="32"/>
      <c r="J44" s="32"/>
      <c r="K44" s="32"/>
      <c r="L44" s="32"/>
      <c r="M44" s="32"/>
    </row>
    <row r="45" spans="5:14">
      <c r="E45" s="48"/>
      <c r="F45" s="34" t="s">
        <v>462</v>
      </c>
      <c r="G45" s="34"/>
      <c r="H45" s="32"/>
      <c r="I45" s="32"/>
      <c r="J45" s="32"/>
      <c r="K45" s="32"/>
      <c r="L45" s="32"/>
      <c r="M45" s="32"/>
    </row>
    <row r="46" spans="5:14">
      <c r="E46" s="48"/>
      <c r="F46" s="32" t="s">
        <v>463</v>
      </c>
      <c r="G46" s="32"/>
      <c r="H46" s="32"/>
      <c r="I46" s="32"/>
      <c r="J46" s="32"/>
      <c r="K46" s="32"/>
      <c r="L46" s="32"/>
      <c r="M46" s="32"/>
    </row>
    <row r="47" spans="5:14">
      <c r="E47" s="41"/>
      <c r="F47" s="32" t="s">
        <v>464</v>
      </c>
      <c r="G47" s="32"/>
      <c r="H47" s="32"/>
      <c r="I47" s="32"/>
      <c r="J47" s="32"/>
      <c r="K47" s="32"/>
      <c r="L47" s="32"/>
      <c r="M47" s="32"/>
    </row>
  </sheetData>
  <mergeCells count="23">
    <mergeCell ref="E31:E33"/>
    <mergeCell ref="E40:E43"/>
    <mergeCell ref="E44:E47"/>
    <mergeCell ref="E38:E39"/>
    <mergeCell ref="E27:E30"/>
    <mergeCell ref="E34:E35"/>
    <mergeCell ref="E36:E37"/>
    <mergeCell ref="E15:E18"/>
    <mergeCell ref="E19:E20"/>
    <mergeCell ref="E21:E26"/>
    <mergeCell ref="E5:E9"/>
    <mergeCell ref="E10:E11"/>
    <mergeCell ref="E12:E14"/>
    <mergeCell ref="H2:I2"/>
    <mergeCell ref="J2:K2"/>
    <mergeCell ref="L2:M2"/>
    <mergeCell ref="N2:N3"/>
    <mergeCell ref="E4:F4"/>
    <mergeCell ref="G1:G3"/>
    <mergeCell ref="H1:I1"/>
    <mergeCell ref="J1:K1"/>
    <mergeCell ref="L1:N1"/>
    <mergeCell ref="E1:F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1,2차취합</vt:lpstr>
      <vt:lpstr>보건원</vt:lpstr>
      <vt:lpstr>Confirmed</vt:lpstr>
      <vt:lpstr>Symptom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Youngji Jo</cp:lastModifiedBy>
  <dcterms:created xsi:type="dcterms:W3CDTF">2022-12-25T11:55:42Z</dcterms:created>
  <dcterms:modified xsi:type="dcterms:W3CDTF">2023-11-13T00:26:07Z</dcterms:modified>
</cp:coreProperties>
</file>