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gan\Dropbox\Delaware\Matlab\Flatness-Obstacle Avoidance\resources\"/>
    </mc:Choice>
  </mc:AlternateContent>
  <xr:revisionPtr revIDLastSave="0" documentId="13_ncr:1_{D0932CC2-10AE-44EC-8EFA-E247BD7AB0EA}" xr6:coauthVersionLast="47" xr6:coauthVersionMax="47" xr10:uidLastSave="{00000000-0000-0000-0000-000000000000}"/>
  <bookViews>
    <workbookView xWindow="28680" yWindow="-120" windowWidth="29040" windowHeight="15840" xr2:uid="{C9DFCA10-9277-4B08-BA1B-353C5A9089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" i="1" l="1"/>
  <c r="I20" i="1"/>
  <c r="E20" i="1"/>
</calcChain>
</file>

<file path=xl/sharedStrings.xml><?xml version="1.0" encoding="utf-8"?>
<sst xmlns="http://schemas.openxmlformats.org/spreadsheetml/2006/main" count="16" uniqueCount="8">
  <si>
    <t>AVG (ms):</t>
  </si>
  <si>
    <t>PROPOSED</t>
  </si>
  <si>
    <t>Open OCL Solution</t>
  </si>
  <si>
    <t>Violation</t>
  </si>
  <si>
    <t>Cost</t>
  </si>
  <si>
    <t>Runtime (ms)</t>
  </si>
  <si>
    <t>ICLOCS 2 Solution</t>
  </si>
  <si>
    <t>Note: after several runs the only significant variations were in the runtime, not the constraint violation or final cost.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</si>
</sst>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D66F5-F4C7-47CD-B13E-A1BB26DCC5BE}">
  <dimension ref="C1:P20"/>
  <sheetViews>
    <sheetView tabSelected="1" workbookViewId="0">
      <selection activeCell="P3" sqref="P3"/>
    </sheetView>
  </sheetViews>
  <sheetFormatPr defaultRowHeight="15" x14ac:dyDescent="0.25"/>
  <cols>
    <col min="4" max="4" width="9.85546875" bestFit="1" customWidth="1"/>
    <col min="5" max="5" width="13.140625" bestFit="1" customWidth="1"/>
    <col min="7" max="7" width="12" bestFit="1" customWidth="1"/>
    <col min="8" max="8" width="10" bestFit="1" customWidth="1"/>
    <col min="9" max="9" width="13.140625" bestFit="1" customWidth="1"/>
    <col min="13" max="13" width="10" bestFit="1" customWidth="1"/>
    <col min="14" max="14" width="13.140625" bestFit="1" customWidth="1"/>
  </cols>
  <sheetData>
    <row r="1" spans="3:16" x14ac:dyDescent="0.25">
      <c r="C1" s="2" t="s">
        <v>2</v>
      </c>
      <c r="D1" s="2"/>
      <c r="E1" s="2"/>
      <c r="G1" s="2" t="s">
        <v>6</v>
      </c>
      <c r="H1" s="2"/>
      <c r="I1" s="2"/>
      <c r="L1" s="2" t="s">
        <v>1</v>
      </c>
      <c r="M1" s="2"/>
      <c r="N1" s="2"/>
    </row>
    <row r="2" spans="3:16" x14ac:dyDescent="0.25">
      <c r="C2" t="s">
        <v>3</v>
      </c>
      <c r="D2" t="s">
        <v>4</v>
      </c>
      <c r="E2" t="s">
        <v>5</v>
      </c>
      <c r="G2" t="s">
        <v>3</v>
      </c>
      <c r="H2" t="s">
        <v>4</v>
      </c>
      <c r="I2" t="s">
        <v>5</v>
      </c>
      <c r="L2" t="s">
        <v>3</v>
      </c>
      <c r="M2" t="s">
        <v>4</v>
      </c>
      <c r="N2" t="s">
        <v>5</v>
      </c>
    </row>
    <row r="3" spans="3:16" x14ac:dyDescent="0.25">
      <c r="C3" s="4">
        <v>3.7860339863193799E-15</v>
      </c>
      <c r="D3" s="4">
        <v>8.0321400139747604E-2</v>
      </c>
      <c r="E3">
        <v>100</v>
      </c>
      <c r="F3" s="1"/>
      <c r="G3" s="3">
        <v>3.3041599999999999E-4</v>
      </c>
      <c r="H3" s="3">
        <v>8.0346100000000004E-2</v>
      </c>
      <c r="I3">
        <v>1503.84</v>
      </c>
      <c r="L3" s="3">
        <v>0</v>
      </c>
      <c r="M3" s="3">
        <v>6.3724199999999995E-2</v>
      </c>
      <c r="N3">
        <v>0.13300000000000001</v>
      </c>
      <c r="P3" t="s">
        <v>7</v>
      </c>
    </row>
    <row r="4" spans="3:16" x14ac:dyDescent="0.25">
      <c r="E4">
        <v>99</v>
      </c>
      <c r="F4" s="1"/>
      <c r="I4">
        <v>1706.6</v>
      </c>
      <c r="N4">
        <v>2.7E-2</v>
      </c>
    </row>
    <row r="5" spans="3:16" x14ac:dyDescent="0.25">
      <c r="E5">
        <v>94</v>
      </c>
      <c r="F5" s="1"/>
      <c r="I5">
        <v>1579.11</v>
      </c>
      <c r="N5">
        <v>4.9000000000000002E-2</v>
      </c>
    </row>
    <row r="6" spans="3:16" x14ac:dyDescent="0.25">
      <c r="E6">
        <v>97</v>
      </c>
      <c r="F6" s="1"/>
      <c r="I6">
        <v>1593.34</v>
      </c>
      <c r="N6">
        <v>3.5999999999999997E-2</v>
      </c>
    </row>
    <row r="7" spans="3:16" x14ac:dyDescent="0.25">
      <c r="E7">
        <v>101</v>
      </c>
      <c r="F7" s="1"/>
      <c r="I7">
        <v>2100.1799999999998</v>
      </c>
      <c r="N7">
        <v>3.1E-2</v>
      </c>
    </row>
    <row r="8" spans="3:16" x14ac:dyDescent="0.25">
      <c r="E8">
        <v>97</v>
      </c>
      <c r="I8">
        <v>1469.06</v>
      </c>
      <c r="N8">
        <v>3.2000000000000001E-2</v>
      </c>
    </row>
    <row r="9" spans="3:16" x14ac:dyDescent="0.25">
      <c r="E9">
        <v>116</v>
      </c>
      <c r="I9">
        <v>1440.6</v>
      </c>
      <c r="N9">
        <v>3.3000000000000002E-2</v>
      </c>
    </row>
    <row r="10" spans="3:16" x14ac:dyDescent="0.25">
      <c r="E10">
        <v>95</v>
      </c>
      <c r="I10">
        <v>1426.65</v>
      </c>
      <c r="N10">
        <v>0.26400000000000001</v>
      </c>
    </row>
    <row r="11" spans="3:16" x14ac:dyDescent="0.25">
      <c r="E11">
        <v>100</v>
      </c>
      <c r="I11">
        <v>1024.77</v>
      </c>
      <c r="N11">
        <v>3.5499999999999997E-2</v>
      </c>
    </row>
    <row r="12" spans="3:16" x14ac:dyDescent="0.25">
      <c r="E12">
        <v>94</v>
      </c>
      <c r="N12">
        <v>2.8652E-2</v>
      </c>
    </row>
    <row r="20" spans="4:14" x14ac:dyDescent="0.25">
      <c r="D20" s="3" t="s">
        <v>0</v>
      </c>
      <c r="E20" s="3">
        <f>MEDIAN(E3:E12)</f>
        <v>98</v>
      </c>
      <c r="H20" s="3" t="s">
        <v>0</v>
      </c>
      <c r="I20" s="3">
        <f>MEDIAN(I3:I12)</f>
        <v>1503.84</v>
      </c>
      <c r="M20" s="3" t="s">
        <v>0</v>
      </c>
      <c r="N20" s="3">
        <f>MEDIAN(N3:N12) * 1000</f>
        <v>34.25</v>
      </c>
    </row>
  </sheetData>
  <mergeCells count="3">
    <mergeCell ref="C1:E1"/>
    <mergeCell ref="G1:I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</dc:creator>
  <cp:lastModifiedBy>Logan</cp:lastModifiedBy>
  <dcterms:created xsi:type="dcterms:W3CDTF">2021-11-27T06:54:25Z</dcterms:created>
  <dcterms:modified xsi:type="dcterms:W3CDTF">2021-12-03T17:37:31Z</dcterms:modified>
</cp:coreProperties>
</file>