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iewu/Desktop/BROBRIDGE/Account project/分類-銀行/IBM 海銀/OCP/規範文件/"/>
    </mc:Choice>
  </mc:AlternateContent>
  <xr:revisionPtr revIDLastSave="0" documentId="13_ncr:1_{C0A1DE80-382B-F34D-8DE7-5DA2C827DCA7}" xr6:coauthVersionLast="47" xr6:coauthVersionMax="47" xr10:uidLastSave="{00000000-0000-0000-0000-000000000000}"/>
  <bookViews>
    <workbookView xWindow="0" yWindow="500" windowWidth="28800" windowHeight="15500" xr2:uid="{2C2AD294-905F-1E47-A1CB-A9BDDA84DBB7}"/>
  </bookViews>
  <sheets>
    <sheet name="Project" sheetId="9" r:id="rId1"/>
    <sheet name="Email" sheetId="14" r:id="rId2"/>
    <sheet name="Service" sheetId="1" r:id="rId3"/>
    <sheet name="Firewall" sheetId="19" r:id="rId4"/>
    <sheet name="Network Policy" sheetId="16" r:id="rId5"/>
    <sheet name=" Resource" sheetId="17" r:id="rId6"/>
    <sheet name="Storage" sheetId="21" r:id="rId7"/>
    <sheet name="Image" sheetId="18" r:id="rId8"/>
    <sheet name="Service Account" sheetId="20" r:id="rId9"/>
  </sheets>
  <definedNames>
    <definedName name="_xlnm._FilterDatabase" localSheetId="2" hidden="1">Service!$A$3:$F$9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7" l="1"/>
  <c r="I13" i="17"/>
  <c r="H13" i="17"/>
  <c r="G13" i="17"/>
  <c r="J12" i="17"/>
  <c r="I12" i="17"/>
  <c r="H12" i="17"/>
  <c r="G12" i="17"/>
  <c r="J11" i="17"/>
  <c r="I11" i="17"/>
  <c r="H11" i="17"/>
  <c r="G11" i="17"/>
  <c r="J10" i="17"/>
  <c r="I10" i="17"/>
  <c r="H10" i="17"/>
  <c r="G10" i="17"/>
  <c r="J9" i="17"/>
  <c r="I9" i="17"/>
  <c r="H9" i="17"/>
  <c r="G9" i="17"/>
  <c r="J8" i="17"/>
  <c r="I8" i="17"/>
  <c r="H8" i="17"/>
  <c r="G8" i="17"/>
  <c r="J7" i="17"/>
  <c r="I7" i="17"/>
  <c r="H7" i="17"/>
  <c r="G7" i="17"/>
</calcChain>
</file>

<file path=xl/sharedStrings.xml><?xml version="1.0" encoding="utf-8"?>
<sst xmlns="http://schemas.openxmlformats.org/spreadsheetml/2006/main" count="288" uniqueCount="144">
  <si>
    <t>Project Name (gitlab)</t>
    <phoneticPr fontId="1" type="noConversion"/>
  </si>
  <si>
    <t>Workload Name</t>
    <phoneticPr fontId="1" type="noConversion"/>
  </si>
  <si>
    <t>Workload Type</t>
    <phoneticPr fontId="1" type="noConversion"/>
  </si>
  <si>
    <t>Service Type</t>
    <phoneticPr fontId="1" type="noConversion"/>
  </si>
  <si>
    <t>Service Name</t>
    <phoneticPr fontId="1" type="noConversion"/>
  </si>
  <si>
    <t>申請憑證</t>
    <phoneticPr fontId="1" type="noConversion"/>
  </si>
  <si>
    <t>總和 Workload 資源</t>
    <phoneticPr fontId="1" type="noConversion"/>
  </si>
  <si>
    <t>Namespace Name</t>
    <phoneticPr fontId="1" type="noConversion"/>
  </si>
  <si>
    <t>Node Group</t>
    <phoneticPr fontId="1" type="noConversion"/>
  </si>
  <si>
    <t>Port</t>
    <phoneticPr fontId="1" type="noConversion"/>
  </si>
  <si>
    <t>DNS</t>
    <phoneticPr fontId="1" type="noConversion"/>
  </si>
  <si>
    <t>IP</t>
    <phoneticPr fontId="1" type="noConversion"/>
  </si>
  <si>
    <t>N</t>
  </si>
  <si>
    <t>Y</t>
  </si>
  <si>
    <t>Deployment</t>
  </si>
  <si>
    <t>Request</t>
    <phoneticPr fontId="1" type="noConversion"/>
  </si>
  <si>
    <t>Limit</t>
    <phoneticPr fontId="1" type="noConversion"/>
  </si>
  <si>
    <t>CPU (m)</t>
    <phoneticPr fontId="1" type="noConversion"/>
  </si>
  <si>
    <t>Memory (mb)</t>
    <phoneticPr fontId="1" type="noConversion"/>
  </si>
  <si>
    <t>Ingress</t>
  </si>
  <si>
    <t>SDBSO01.cbsd.scsb.com.tw</t>
    <phoneticPr fontId="1" type="noConversion"/>
  </si>
  <si>
    <t>Project Admin</t>
    <phoneticPr fontId="1" type="noConversion"/>
  </si>
  <si>
    <t>mid</t>
    <phoneticPr fontId="1" type="noConversion"/>
  </si>
  <si>
    <t>mid-len-app</t>
    <phoneticPr fontId="1" type="noConversion"/>
  </si>
  <si>
    <t>mid-cbr-app</t>
    <phoneticPr fontId="1" type="noConversion"/>
  </si>
  <si>
    <t>mid-cmn-app</t>
    <phoneticPr fontId="1" type="noConversion"/>
  </si>
  <si>
    <t>mid-dep-app</t>
    <phoneticPr fontId="1" type="noConversion"/>
  </si>
  <si>
    <t>mid-rds-app</t>
    <phoneticPr fontId="1" type="noConversion"/>
  </si>
  <si>
    <t>mid-rem-app</t>
    <phoneticPr fontId="1" type="noConversion"/>
  </si>
  <si>
    <t>mid-reml-app</t>
    <phoneticPr fontId="1" type="noConversion"/>
  </si>
  <si>
    <t>Spencer</t>
    <phoneticPr fontId="1" type="noConversion"/>
  </si>
  <si>
    <t>Pod 數量</t>
    <phoneticPr fontId="1" type="noConversion"/>
  </si>
  <si>
    <t>提供 HPA YAML</t>
    <phoneticPr fontId="1" type="noConversion"/>
  </si>
  <si>
    <t>提供 Alertmanager Rules YAML</t>
    <phoneticPr fontId="1" type="noConversion"/>
  </si>
  <si>
    <t>Y</t>
    <phoneticPr fontId="1" type="noConversion"/>
  </si>
  <si>
    <t>Storage</t>
    <phoneticPr fontId="1" type="noConversion"/>
  </si>
  <si>
    <t>系統提供之 Service Monitor 需求</t>
    <phoneticPr fontId="1" type="noConversion"/>
  </si>
  <si>
    <t>使用系統 Service Monitor YAML</t>
    <phoneticPr fontId="1" type="noConversion"/>
  </si>
  <si>
    <t>使用系統 Dashboards JSON</t>
    <phoneticPr fontId="1" type="noConversion"/>
  </si>
  <si>
    <t>G</t>
    <phoneticPr fontId="1" type="noConversion"/>
  </si>
  <si>
    <t xml:space="preserve">PVC </t>
    <phoneticPr fontId="1" type="noConversion"/>
  </si>
  <si>
    <t xml:space="preserve">PV </t>
    <phoneticPr fontId="1" type="noConversion"/>
  </si>
  <si>
    <t xml:space="preserve"> Default 
Workload Name-pv</t>
    <phoneticPr fontId="1" type="noConversion"/>
  </si>
  <si>
    <t>Default
 Workload Name-pvc</t>
    <phoneticPr fontId="1" type="noConversion"/>
  </si>
  <si>
    <t>Default</t>
    <phoneticPr fontId="1" type="noConversion"/>
  </si>
  <si>
    <t>aaa-pv
bbb-pv</t>
    <phoneticPr fontId="1" type="noConversion"/>
  </si>
  <si>
    <t>aaa-pvc
bbb-pvc</t>
    <phoneticPr fontId="1" type="noConversion"/>
  </si>
  <si>
    <t>Name</t>
    <phoneticPr fontId="1" type="noConversion"/>
  </si>
  <si>
    <t>Email</t>
    <phoneticPr fontId="1" type="noConversion"/>
  </si>
  <si>
    <t>admin</t>
  </si>
  <si>
    <t>edit</t>
  </si>
  <si>
    <t>Servcie Account Name</t>
    <phoneticPr fontId="1" type="noConversion"/>
  </si>
  <si>
    <t>Steven Wang</t>
    <phoneticPr fontId="1" type="noConversion"/>
  </si>
  <si>
    <t>Daniel Chang</t>
    <phoneticPr fontId="1" type="noConversion"/>
  </si>
  <si>
    <t>Frank Fu</t>
    <phoneticPr fontId="1" type="noConversion"/>
  </si>
  <si>
    <t>frankfu@ibm.com</t>
    <phoneticPr fontId="1" type="noConversion"/>
  </si>
  <si>
    <t>chdaniel@tw.ibm.com</t>
    <phoneticPr fontId="1" type="noConversion"/>
  </si>
  <si>
    <t>stevenw@tw.ibm.com</t>
    <phoneticPr fontId="1" type="noConversion"/>
  </si>
  <si>
    <t>Spencer Chen</t>
    <phoneticPr fontId="1" type="noConversion"/>
  </si>
  <si>
    <t>spencer.chen1@ibm.com</t>
  </si>
  <si>
    <t>Simon Lee</t>
    <phoneticPr fontId="1" type="noConversion"/>
  </si>
  <si>
    <t>simonlee@tw.ibm.com</t>
    <phoneticPr fontId="1" type="noConversion"/>
  </si>
  <si>
    <t>cjoycetw@tw.ibm.com</t>
    <phoneticPr fontId="1" type="noConversion"/>
  </si>
  <si>
    <t>Joyce Chang</t>
    <phoneticPr fontId="1" type="noConversion"/>
  </si>
  <si>
    <t>Andrew Fu</t>
    <phoneticPr fontId="1" type="noConversion"/>
  </si>
  <si>
    <t>andrew.fu@ibm.com</t>
    <phoneticPr fontId="1" type="noConversion"/>
  </si>
  <si>
    <t>ncbs-mid-repo2</t>
    <phoneticPr fontId="1" type="noConversion"/>
  </si>
  <si>
    <t>10.21.110.110</t>
    <phoneticPr fontId="1" type="noConversion"/>
  </si>
  <si>
    <t>cbr-app</t>
    <phoneticPr fontId="1" type="noConversion"/>
  </si>
  <si>
    <t>cmn-app</t>
    <phoneticPr fontId="1" type="noConversion"/>
  </si>
  <si>
    <t>dep-app</t>
    <phoneticPr fontId="1" type="noConversion"/>
  </si>
  <si>
    <t>len-app</t>
    <phoneticPr fontId="1" type="noConversion"/>
  </si>
  <si>
    <t>rds-app</t>
    <phoneticPr fontId="1" type="noConversion"/>
  </si>
  <si>
    <t>rem-app</t>
    <phoneticPr fontId="1" type="noConversion"/>
  </si>
  <si>
    <t>reml-app</t>
    <phoneticPr fontId="1" type="noConversion"/>
  </si>
  <si>
    <t>cbr-app.mid.ocp.cbsd.scsb.com.tw</t>
    <phoneticPr fontId="1" type="noConversion"/>
  </si>
  <si>
    <t>&lt;app-name&gt;.&lt;namespace&gt;.ocp.cbs&lt;d/s/p/y&gt;.scsb.com.tw</t>
    <phoneticPr fontId="1" type="noConversion"/>
  </si>
  <si>
    <t>cmn-app.mid.ocp.cbsd.scsb.com.tw</t>
    <phoneticPr fontId="1" type="noConversion"/>
  </si>
  <si>
    <t>dep-app.mid.ocp.cbsd.scsb.com.tw</t>
    <phoneticPr fontId="1" type="noConversion"/>
  </si>
  <si>
    <t>len-app.mid.ocp.cbsd.scsb.com.tw</t>
    <phoneticPr fontId="1" type="noConversion"/>
  </si>
  <si>
    <t>rds-app.mid.ocp.cbsd.scsb.com.tw</t>
    <phoneticPr fontId="1" type="noConversion"/>
  </si>
  <si>
    <t>rem-app.mid.ocp.cbsd.scsb.com.tw</t>
    <phoneticPr fontId="1" type="noConversion"/>
  </si>
  <si>
    <t>reml-app.mid.ocp.cbsd.scsb.com.tw</t>
    <phoneticPr fontId="1" type="noConversion"/>
  </si>
  <si>
    <t>DNS Record to HA Proxy</t>
    <phoneticPr fontId="1" type="noConversion"/>
  </si>
  <si>
    <t>Source</t>
    <phoneticPr fontId="1" type="noConversion"/>
  </si>
  <si>
    <t>Destination</t>
    <phoneticPr fontId="1" type="noConversion"/>
  </si>
  <si>
    <t>Label Name</t>
    <phoneticPr fontId="1" type="noConversion"/>
  </si>
  <si>
    <t>Project Template</t>
    <phoneticPr fontId="1" type="noConversion"/>
  </si>
  <si>
    <t>Total CPU (m)</t>
    <phoneticPr fontId="1" type="noConversion"/>
  </si>
  <si>
    <t>Total Memory (mb)</t>
    <phoneticPr fontId="1" type="noConversion"/>
  </si>
  <si>
    <t>Project 總資源</t>
    <phoneticPr fontId="1" type="noConversion"/>
  </si>
  <si>
    <t>Base Image</t>
  </si>
  <si>
    <t>是否為官方資料？</t>
    <phoneticPr fontId="1" type="noConversion"/>
  </si>
  <si>
    <t>Redis</t>
    <phoneticPr fontId="1" type="noConversion"/>
  </si>
  <si>
    <t>Full Image Name</t>
    <phoneticPr fontId="1" type="noConversion"/>
  </si>
  <si>
    <t>Harbor Project Name</t>
    <phoneticPr fontId="1" type="noConversion"/>
  </si>
  <si>
    <t>Harbor Project DIR</t>
    <phoneticPr fontId="1" type="noConversion"/>
  </si>
  <si>
    <t>mid_cbr-app</t>
    <phoneticPr fontId="1" type="noConversion"/>
  </si>
  <si>
    <t>&lt;Project Name_Service Name&gt;</t>
    <phoneticPr fontId="1" type="noConversion"/>
  </si>
  <si>
    <t>Image Type</t>
    <phoneticPr fontId="1" type="noConversion"/>
  </si>
  <si>
    <t>官方整合</t>
  </si>
  <si>
    <t>RHEL-UBI8:1.0.21</t>
    <phoneticPr fontId="1" type="noConversion"/>
  </si>
  <si>
    <t>Allow Monitoring</t>
  </si>
  <si>
    <t>請各AP向研發處進行申請</t>
    <phoneticPr fontId="1" type="noConversion"/>
  </si>
  <si>
    <t>Servcie Account Role</t>
    <phoneticPr fontId="1" type="noConversion"/>
  </si>
  <si>
    <t>Default: Edit</t>
    <phoneticPr fontId="1" type="noConversion"/>
  </si>
  <si>
    <t>Nexus Project Name</t>
    <phoneticPr fontId="1" type="noConversion"/>
  </si>
  <si>
    <t>ncbs_mid</t>
    <phoneticPr fontId="1" type="noConversion"/>
  </si>
  <si>
    <t>系統名稱 
Jenkins Folder Name
(Gitlab Group Name)</t>
    <phoneticPr fontId="1" type="noConversion"/>
  </si>
  <si>
    <t>Service 與對內連線資訊</t>
    <phoneticPr fontId="1" type="noConversion"/>
  </si>
  <si>
    <t>Permission</t>
    <phoneticPr fontId="1" type="noConversion"/>
  </si>
  <si>
    <t>ROX / RWO / RWX</t>
    <phoneticPr fontId="1" type="noConversion"/>
  </si>
  <si>
    <t>Base Image Source</t>
    <phoneticPr fontId="1" type="noConversion"/>
  </si>
  <si>
    <t>自定義</t>
  </si>
  <si>
    <t>N/A</t>
    <phoneticPr fontId="1" type="noConversion"/>
  </si>
  <si>
    <t>驗證碼</t>
    <phoneticPr fontId="1" type="noConversion"/>
  </si>
  <si>
    <t>由服務處進行申請</t>
    <phoneticPr fontId="1" type="noConversion"/>
  </si>
  <si>
    <t>Default
mid-cmn-app-pv</t>
    <phoneticPr fontId="1" type="noConversion"/>
  </si>
  <si>
    <t>新增</t>
  </si>
  <si>
    <t>新增</t>
    <phoneticPr fontId="1" type="noConversion"/>
  </si>
  <si>
    <t>申請日期</t>
    <phoneticPr fontId="1" type="noConversion"/>
  </si>
  <si>
    <t>申請動作</t>
    <phoneticPr fontId="1" type="noConversion"/>
  </si>
  <si>
    <t>生效日期</t>
    <phoneticPr fontId="1" type="noConversion"/>
  </si>
  <si>
    <t>此欄位由服務處更新</t>
    <phoneticPr fontId="1" type="noConversion"/>
  </si>
  <si>
    <t>Type</t>
    <phoneticPr fontId="1" type="noConversion"/>
  </si>
  <si>
    <t>Internal</t>
  </si>
  <si>
    <t>External</t>
    <phoneticPr fontId="1" type="noConversion"/>
  </si>
  <si>
    <t>Namespace Name / IP</t>
    <phoneticPr fontId="1" type="noConversion"/>
  </si>
  <si>
    <t>Label Name / Port</t>
    <phoneticPr fontId="1" type="noConversion"/>
  </si>
  <si>
    <t>專案備註</t>
    <phoneticPr fontId="1" type="noConversion"/>
  </si>
  <si>
    <t>由服務處向網管進行對外防火牆申請，並確認外部連線服務端是否需額外申請。</t>
    <phoneticPr fontId="1" type="noConversion"/>
  </si>
  <si>
    <t>對外連線目標 ( Firewall)</t>
    <phoneticPr fontId="1" type="noConversion"/>
  </si>
  <si>
    <t>下拉選單</t>
    <phoneticPr fontId="1" type="noConversion"/>
  </si>
  <si>
    <r>
      <t xml:space="preserve">單一 Workload 資源
</t>
    </r>
    <r>
      <rPr>
        <sz val="6"/>
        <color theme="1"/>
        <rFont val="新細明體"/>
        <family val="1"/>
        <charset val="136"/>
        <scheme val="minor"/>
      </rPr>
      <t>1 core=1000m ， 
Memory ( 500、1000、2000、4000、8000)</t>
    </r>
    <phoneticPr fontId="1" type="noConversion"/>
  </si>
  <si>
    <t>Image Information</t>
    <phoneticPr fontId="1" type="noConversion"/>
  </si>
  <si>
    <t>Harbor</t>
    <phoneticPr fontId="1" type="noConversion"/>
  </si>
  <si>
    <t xml:space="preserve"> 下拉選單</t>
    <phoneticPr fontId="1" type="noConversion"/>
  </si>
  <si>
    <t>EX: SHA1-256</t>
    <phoneticPr fontId="1" type="noConversion"/>
  </si>
  <si>
    <t>Namespace Name
(Project Name)</t>
    <phoneticPr fontId="1" type="noConversion"/>
  </si>
  <si>
    <t>OCP Role Name</t>
    <phoneticPr fontId="1" type="noConversion"/>
  </si>
  <si>
    <t>下拉選單：Y/N</t>
    <phoneticPr fontId="1" type="noConversion"/>
  </si>
  <si>
    <t>Image 上傳來源</t>
    <phoneticPr fontId="1" type="noConversion"/>
  </si>
  <si>
    <t>URL / sftp server</t>
    <phoneticPr fontId="1" type="noConversion"/>
  </si>
  <si>
    <t>Namespace Name
(Project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</si>
</sst>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9"/>
      <color theme="1"/>
      <name val="新細明體"/>
      <family val="1"/>
      <charset val="136"/>
      <scheme val="minor"/>
    </font>
    <font>
      <sz val="8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color theme="1"/>
      <name val="Calibri"/>
      <family val="2"/>
    </font>
    <font>
      <sz val="12"/>
      <color theme="1"/>
      <name val="Calibri"/>
      <family val="2"/>
    </font>
    <font>
      <sz val="11"/>
      <color rgb="FF000000"/>
      <name val="新細明體"/>
      <family val="1"/>
      <charset val="136"/>
      <scheme val="minor"/>
    </font>
    <font>
      <sz val="10"/>
      <color theme="0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8"/>
      <color theme="0"/>
      <name val="新細明體"/>
      <family val="1"/>
      <charset val="136"/>
      <scheme val="minor"/>
    </font>
    <font>
      <sz val="6"/>
      <color theme="1"/>
      <name val="新細明體"/>
      <family val="1"/>
      <charset val="136"/>
      <scheme val="minor"/>
    </font>
    <font>
      <u/>
      <sz val="10"/>
      <color theme="1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center" vertical="center"/>
    </xf>
    <xf numFmtId="0" fontId="11" fillId="0" borderId="0" xfId="0" applyFo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/>
    </xf>
    <xf numFmtId="0" fontId="13" fillId="8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8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11" fillId="8" borderId="1" xfId="0" applyFont="1" applyFill="1" applyBorder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3" fillId="7" borderId="1" xfId="0" applyFont="1" applyFill="1" applyBorder="1" applyAlignment="1">
      <alignment horizontal="center" vertical="center" wrapText="1"/>
    </xf>
    <xf numFmtId="0" fontId="13" fillId="8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1" fillId="7" borderId="1" xfId="0" applyFont="1" applyFill="1" applyBorder="1">
      <alignment vertical="center"/>
    </xf>
    <xf numFmtId="0" fontId="10" fillId="8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17" fillId="0" borderId="1" xfId="1" applyFont="1" applyBorder="1">
      <alignment vertical="center"/>
    </xf>
    <xf numFmtId="0" fontId="4" fillId="6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4" fillId="8" borderId="1" xfId="0" applyFont="1" applyFill="1" applyBorder="1">
      <alignment vertical="center"/>
    </xf>
    <xf numFmtId="0" fontId="0" fillId="0" borderId="5" xfId="0" applyBorder="1">
      <alignment vertical="center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13" fillId="7" borderId="6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1" fillId="7" borderId="1" xfId="0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0" fontId="4" fillId="11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287867</xdr:colOff>
      <xdr:row>2</xdr:row>
      <xdr:rowOff>8467</xdr:rowOff>
    </xdr:from>
    <xdr:to>
      <xdr:col>15</xdr:col>
      <xdr:colOff>135467</xdr:colOff>
      <xdr:row>17</xdr:row>
      <xdr:rowOff>69497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707B5AB7-E7E7-60EE-8E5C-779680B872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20467" y="541867"/>
          <a:ext cx="7772400" cy="28211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tevenw@tw.ibm.com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mailto:chdaniel@tw.ibm.com" TargetMode="External"/><Relationship Id="rId1" Type="http://schemas.openxmlformats.org/officeDocument/2006/relationships/hyperlink" Target="mailto:frankfu@ibm.com" TargetMode="External"/><Relationship Id="rId6" Type="http://schemas.openxmlformats.org/officeDocument/2006/relationships/hyperlink" Target="mailto:andrew.fu@ibm.com" TargetMode="External"/><Relationship Id="rId5" Type="http://schemas.openxmlformats.org/officeDocument/2006/relationships/hyperlink" Target="mailto:cjoycetw@tw.ibm.com" TargetMode="External"/><Relationship Id="rId4" Type="http://schemas.openxmlformats.org/officeDocument/2006/relationships/hyperlink" Target="mailto:simonlee@tw.ib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AC8CC-44EE-9D42-A617-A62061A1F659}">
  <dimension ref="A1:G9"/>
  <sheetViews>
    <sheetView tabSelected="1" zoomScale="143" workbookViewId="0">
      <selection activeCell="C15" sqref="C15"/>
    </sheetView>
  </sheetViews>
  <sheetFormatPr baseColWidth="10" defaultColWidth="10.83203125" defaultRowHeight="15"/>
  <cols>
    <col min="1" max="1" width="15.33203125" style="1" customWidth="1"/>
    <col min="2" max="2" width="14.33203125" style="1" customWidth="1"/>
    <col min="3" max="3" width="16" style="1" customWidth="1"/>
    <col min="4" max="4" width="14.1640625" style="1" bestFit="1" customWidth="1"/>
    <col min="5" max="5" width="14.33203125" style="1" bestFit="1" customWidth="1"/>
    <col min="6" max="16384" width="10.83203125" style="1"/>
  </cols>
  <sheetData>
    <row r="1" spans="1:7" s="9" customFormat="1" ht="20" customHeight="1">
      <c r="A1" s="56" t="s">
        <v>0</v>
      </c>
      <c r="B1" s="56" t="s">
        <v>7</v>
      </c>
      <c r="C1" s="56" t="s">
        <v>8</v>
      </c>
      <c r="D1" s="56" t="s">
        <v>21</v>
      </c>
      <c r="E1" s="59" t="s">
        <v>129</v>
      </c>
      <c r="G1" s="1"/>
    </row>
    <row r="2" spans="1:7" s="9" customFormat="1" ht="20" customHeight="1">
      <c r="A2" s="54" t="s">
        <v>66</v>
      </c>
      <c r="B2" s="54" t="s">
        <v>22</v>
      </c>
      <c r="C2" s="54" t="s">
        <v>22</v>
      </c>
      <c r="D2" s="54" t="s">
        <v>30</v>
      </c>
      <c r="E2" s="17"/>
      <c r="F2" s="55"/>
      <c r="G2" s="1"/>
    </row>
    <row r="3" spans="1:7" ht="20" customHeight="1">
      <c r="A3" s="67" t="s">
        <v>87</v>
      </c>
      <c r="B3" s="64" t="s">
        <v>36</v>
      </c>
      <c r="C3" s="65"/>
      <c r="D3" s="65"/>
      <c r="E3" s="66"/>
    </row>
    <row r="4" spans="1:7" ht="36" customHeight="1">
      <c r="A4" s="68"/>
      <c r="B4" s="23" t="s">
        <v>37</v>
      </c>
      <c r="C4" s="23" t="s">
        <v>38</v>
      </c>
      <c r="D4" s="23" t="s">
        <v>33</v>
      </c>
      <c r="E4" s="23" t="s">
        <v>32</v>
      </c>
    </row>
    <row r="5" spans="1:7">
      <c r="A5" s="41"/>
      <c r="B5" s="57" t="s">
        <v>140</v>
      </c>
      <c r="C5" s="57"/>
      <c r="D5" s="57"/>
      <c r="E5" s="58"/>
    </row>
    <row r="6" spans="1:7" ht="20" customHeight="1">
      <c r="A6" s="55" t="s">
        <v>102</v>
      </c>
      <c r="B6" s="3" t="s">
        <v>34</v>
      </c>
      <c r="C6" s="3" t="s">
        <v>13</v>
      </c>
      <c r="D6" s="3" t="s">
        <v>12</v>
      </c>
      <c r="E6" s="3" t="s">
        <v>12</v>
      </c>
    </row>
    <row r="7" spans="1:7" ht="20" customHeight="1"/>
    <row r="8" spans="1:7" ht="20" customHeight="1"/>
    <row r="9" spans="1:7" ht="20" customHeight="1"/>
  </sheetData>
  <mergeCells count="2">
    <mergeCell ref="B3:E3"/>
    <mergeCell ref="A3:A4"/>
  </mergeCells>
  <phoneticPr fontId="1" type="noConversion"/>
  <dataValidations count="2">
    <dataValidation type="list" allowBlank="1" showInputMessage="1" showErrorMessage="1" sqref="B6:D6 E6" xr:uid="{412423D6-FAEC-9E46-9824-8504FAD6BB8F}">
      <formula1>"Y,N"</formula1>
    </dataValidation>
    <dataValidation type="list" allowBlank="1" showInputMessage="1" showErrorMessage="1" sqref="F2 A6" xr:uid="{93E7C692-236F-FF41-80E9-517E8749443E}">
      <formula1>"Default Deny, Allow Monitoring"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FC66C-EB3D-6545-AF84-5035F1999119}">
  <dimension ref="A1:F25"/>
  <sheetViews>
    <sheetView zoomScale="150" workbookViewId="0">
      <selection activeCell="H22" sqref="H22"/>
    </sheetView>
  </sheetViews>
  <sheetFormatPr baseColWidth="10" defaultColWidth="11.5" defaultRowHeight="13"/>
  <cols>
    <col min="1" max="1" width="16.83203125" style="51" customWidth="1"/>
    <col min="2" max="2" width="23.83203125" style="51" customWidth="1"/>
    <col min="3" max="3" width="13" style="51" customWidth="1"/>
    <col min="4" max="16384" width="11.5" style="51"/>
  </cols>
  <sheetData>
    <row r="1" spans="1:6" ht="28">
      <c r="A1" s="24" t="s">
        <v>138</v>
      </c>
    </row>
    <row r="2" spans="1:6" ht="14">
      <c r="A2" s="3" t="s">
        <v>22</v>
      </c>
    </row>
    <row r="3" spans="1:6" ht="25" customHeight="1">
      <c r="A3" s="40" t="s">
        <v>47</v>
      </c>
      <c r="B3" s="40" t="s">
        <v>48</v>
      </c>
      <c r="C3" s="40" t="s">
        <v>139</v>
      </c>
      <c r="D3" s="45" t="s">
        <v>121</v>
      </c>
      <c r="E3" s="45" t="s">
        <v>120</v>
      </c>
      <c r="F3" s="46" t="s">
        <v>122</v>
      </c>
    </row>
    <row r="4" spans="1:6" ht="14">
      <c r="A4" s="41"/>
      <c r="B4" s="41"/>
      <c r="C4" s="21" t="s">
        <v>132</v>
      </c>
      <c r="D4" s="21"/>
      <c r="E4" s="21"/>
      <c r="F4" s="21"/>
    </row>
    <row r="5" spans="1:6" ht="14">
      <c r="A5" s="30" t="s">
        <v>52</v>
      </c>
      <c r="B5" s="52" t="s">
        <v>57</v>
      </c>
      <c r="C5" s="53" t="s">
        <v>49</v>
      </c>
      <c r="D5" s="3" t="s">
        <v>119</v>
      </c>
      <c r="E5" s="60">
        <v>45527</v>
      </c>
      <c r="F5" s="60">
        <v>45530</v>
      </c>
    </row>
    <row r="6" spans="1:6" ht="14">
      <c r="A6" s="30" t="s">
        <v>53</v>
      </c>
      <c r="B6" s="52" t="s">
        <v>56</v>
      </c>
      <c r="C6" s="53" t="s">
        <v>49</v>
      </c>
      <c r="D6" s="3" t="s">
        <v>119</v>
      </c>
      <c r="E6" s="60">
        <v>45527</v>
      </c>
      <c r="F6" s="60">
        <v>45530</v>
      </c>
    </row>
    <row r="7" spans="1:6" ht="14">
      <c r="A7" s="30" t="s">
        <v>54</v>
      </c>
      <c r="B7" s="52" t="s">
        <v>55</v>
      </c>
      <c r="C7" s="53" t="s">
        <v>49</v>
      </c>
      <c r="D7" s="3" t="s">
        <v>119</v>
      </c>
      <c r="E7" s="60">
        <v>45527</v>
      </c>
      <c r="F7" s="60">
        <v>45530</v>
      </c>
    </row>
    <row r="8" spans="1:6" ht="14">
      <c r="A8" s="30" t="s">
        <v>58</v>
      </c>
      <c r="B8" s="30" t="s">
        <v>59</v>
      </c>
      <c r="C8" s="53" t="s">
        <v>50</v>
      </c>
      <c r="D8" s="3" t="s">
        <v>119</v>
      </c>
      <c r="E8" s="60">
        <v>45527</v>
      </c>
      <c r="F8" s="60">
        <v>45530</v>
      </c>
    </row>
    <row r="9" spans="1:6" ht="14">
      <c r="A9" s="30" t="s">
        <v>60</v>
      </c>
      <c r="B9" s="52" t="s">
        <v>61</v>
      </c>
      <c r="C9" s="53" t="s">
        <v>50</v>
      </c>
      <c r="D9" s="3" t="s">
        <v>119</v>
      </c>
      <c r="E9" s="60">
        <v>45527</v>
      </c>
      <c r="F9" s="60">
        <v>45530</v>
      </c>
    </row>
    <row r="10" spans="1:6" ht="14">
      <c r="A10" s="30" t="s">
        <v>63</v>
      </c>
      <c r="B10" s="52" t="s">
        <v>62</v>
      </c>
      <c r="C10" s="53" t="s">
        <v>50</v>
      </c>
      <c r="D10" s="3" t="s">
        <v>119</v>
      </c>
      <c r="E10" s="60">
        <v>45527</v>
      </c>
      <c r="F10" s="60">
        <v>45530</v>
      </c>
    </row>
    <row r="11" spans="1:6" ht="14">
      <c r="A11" s="30" t="s">
        <v>64</v>
      </c>
      <c r="B11" s="52" t="s">
        <v>65</v>
      </c>
      <c r="C11" s="53" t="s">
        <v>50</v>
      </c>
      <c r="D11" s="3" t="s">
        <v>119</v>
      </c>
      <c r="E11" s="60">
        <v>45527</v>
      </c>
      <c r="F11" s="60">
        <v>45530</v>
      </c>
    </row>
    <row r="12" spans="1:6">
      <c r="A12" s="30"/>
      <c r="B12" s="30"/>
      <c r="C12" s="53"/>
      <c r="D12" s="3"/>
      <c r="E12" s="3"/>
      <c r="F12" s="3"/>
    </row>
    <row r="13" spans="1:6">
      <c r="A13" s="30"/>
      <c r="B13" s="30"/>
      <c r="C13" s="53"/>
      <c r="D13" s="3"/>
      <c r="E13" s="3"/>
      <c r="F13" s="3"/>
    </row>
    <row r="14" spans="1:6">
      <c r="A14" s="30"/>
      <c r="B14" s="30"/>
      <c r="C14" s="30"/>
      <c r="D14" s="30"/>
      <c r="E14" s="30"/>
      <c r="F14" s="30"/>
    </row>
    <row r="15" spans="1:6">
      <c r="A15" s="30"/>
      <c r="B15" s="30"/>
      <c r="C15" s="30"/>
      <c r="D15" s="30"/>
      <c r="E15" s="30"/>
      <c r="F15" s="30"/>
    </row>
    <row r="16" spans="1:6">
      <c r="A16" s="30"/>
      <c r="B16" s="30"/>
      <c r="C16" s="30"/>
      <c r="D16" s="30"/>
      <c r="E16" s="30"/>
      <c r="F16" s="30"/>
    </row>
    <row r="17" spans="1:6">
      <c r="A17" s="30"/>
      <c r="B17" s="30"/>
      <c r="C17" s="30"/>
      <c r="D17" s="30"/>
      <c r="E17" s="30"/>
      <c r="F17" s="30"/>
    </row>
    <row r="18" spans="1:6">
      <c r="A18" s="30"/>
      <c r="B18" s="30"/>
      <c r="C18" s="30"/>
      <c r="D18" s="30"/>
      <c r="E18" s="30"/>
      <c r="F18" s="30"/>
    </row>
    <row r="19" spans="1:6">
      <c r="A19" s="30"/>
      <c r="B19" s="30"/>
      <c r="C19" s="30"/>
      <c r="D19" s="30"/>
      <c r="E19" s="30"/>
      <c r="F19" s="30"/>
    </row>
    <row r="20" spans="1:6">
      <c r="A20" s="30"/>
      <c r="B20" s="30"/>
      <c r="C20" s="30"/>
      <c r="D20" s="30"/>
      <c r="E20" s="30"/>
      <c r="F20" s="30"/>
    </row>
    <row r="21" spans="1:6">
      <c r="A21" s="30"/>
      <c r="B21" s="30"/>
      <c r="C21" s="30"/>
      <c r="D21" s="30"/>
      <c r="E21" s="30"/>
      <c r="F21" s="30"/>
    </row>
    <row r="22" spans="1:6">
      <c r="A22" s="30"/>
      <c r="B22" s="30"/>
      <c r="C22" s="53"/>
      <c r="D22" s="3"/>
      <c r="E22" s="3"/>
      <c r="F22" s="3"/>
    </row>
    <row r="23" spans="1:6">
      <c r="A23" s="30"/>
      <c r="B23" s="30"/>
      <c r="C23" s="53"/>
      <c r="D23" s="3"/>
      <c r="E23" s="3"/>
      <c r="F23" s="3"/>
    </row>
    <row r="24" spans="1:6">
      <c r="A24" s="30"/>
      <c r="B24" s="30"/>
      <c r="C24" s="53"/>
      <c r="D24" s="3"/>
      <c r="E24" s="3"/>
      <c r="F24" s="3"/>
    </row>
    <row r="25" spans="1:6">
      <c r="A25" s="30"/>
      <c r="B25" s="30"/>
      <c r="C25" s="53"/>
      <c r="D25" s="3"/>
      <c r="E25" s="3"/>
      <c r="F25" s="3"/>
    </row>
  </sheetData>
  <phoneticPr fontId="1" type="noConversion"/>
  <dataValidations count="2">
    <dataValidation type="list" allowBlank="1" showInputMessage="1" showErrorMessage="1" sqref="C5:C13 C22:C25" xr:uid="{80B0DF5F-41CC-F74A-BC47-431248ECCBFB}">
      <formula1>"admin,edit,view"</formula1>
    </dataValidation>
    <dataValidation type="list" allowBlank="1" showInputMessage="1" showErrorMessage="1" sqref="D3:D13 D22:D25" xr:uid="{6B5C1FD4-28B4-3F44-883E-D31D463A4BF7}">
      <formula1>"新增,修改,刪除"</formula1>
    </dataValidation>
  </dataValidations>
  <hyperlinks>
    <hyperlink ref="B7" r:id="rId1" xr:uid="{430A3149-8FCA-47FB-980C-FFC0EB935038}"/>
    <hyperlink ref="B6" r:id="rId2" xr:uid="{AA07CC2B-8938-4D5C-82E8-BB9C223DDC6C}"/>
    <hyperlink ref="B5" r:id="rId3" xr:uid="{DC1919CC-1412-4608-9C08-8AB4A7CE2E7A}"/>
    <hyperlink ref="B9" r:id="rId4" xr:uid="{30E329B5-8A7C-4CBF-87DC-29007FE6FB03}"/>
    <hyperlink ref="B10" r:id="rId5" xr:uid="{9A3FF454-23E4-490A-9119-204FC2C96712}"/>
    <hyperlink ref="B11" r:id="rId6" xr:uid="{BCD900A0-3FE4-483F-93AA-E4232339B334}"/>
  </hyperlinks>
  <pageMargins left="0.7" right="0.7" top="0.75" bottom="0.75" header="0.3" footer="0.3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48EF-5DF7-004D-AB6B-33E9E7DB3C42}">
  <dimension ref="A1:Q333"/>
  <sheetViews>
    <sheetView zoomScale="136" zoomScaleNormal="136" workbookViewId="0"/>
  </sheetViews>
  <sheetFormatPr baseColWidth="10" defaultColWidth="10.83203125" defaultRowHeight="15"/>
  <cols>
    <col min="1" max="1" width="16.5" style="3" customWidth="1"/>
    <col min="2" max="2" width="11.33203125" style="3" customWidth="1"/>
    <col min="3" max="3" width="15.33203125" style="3" customWidth="1"/>
    <col min="4" max="4" width="10.5" style="3" customWidth="1"/>
    <col min="5" max="5" width="32.6640625" style="3" bestFit="1" customWidth="1"/>
    <col min="6" max="6" width="21.6640625" style="3" bestFit="1" customWidth="1"/>
    <col min="7" max="7" width="15" style="3" customWidth="1"/>
    <col min="8" max="9" width="13.1640625" style="10" customWidth="1"/>
    <col min="10" max="17" width="10.83203125" style="10"/>
    <col min="18" max="16384" width="10.83203125" style="3"/>
  </cols>
  <sheetData>
    <row r="1" spans="1:17" s="35" customFormat="1" ht="36" customHeight="1">
      <c r="A1" s="24" t="s">
        <v>138</v>
      </c>
      <c r="H1"/>
      <c r="I1"/>
      <c r="J1"/>
      <c r="K1"/>
      <c r="L1"/>
      <c r="M1"/>
      <c r="N1"/>
      <c r="O1"/>
      <c r="P1"/>
      <c r="Q1"/>
    </row>
    <row r="2" spans="1:17" s="35" customFormat="1">
      <c r="A2" s="3" t="s">
        <v>22</v>
      </c>
      <c r="B2" s="61"/>
      <c r="H2"/>
      <c r="I2"/>
      <c r="J2"/>
      <c r="K2"/>
      <c r="L2"/>
      <c r="M2"/>
      <c r="N2"/>
      <c r="O2"/>
      <c r="P2"/>
      <c r="Q2"/>
    </row>
    <row r="3" spans="1:17" s="34" customFormat="1" ht="35.25" customHeight="1">
      <c r="A3" s="72" t="s">
        <v>1</v>
      </c>
      <c r="B3" s="72" t="s">
        <v>2</v>
      </c>
      <c r="C3" s="72" t="s">
        <v>109</v>
      </c>
      <c r="D3" s="72"/>
      <c r="E3" s="72"/>
      <c r="F3" s="72"/>
      <c r="G3" s="69"/>
      <c r="H3" s="69"/>
      <c r="I3" s="62"/>
      <c r="J3" s="63"/>
      <c r="K3" s="63"/>
      <c r="L3" s="63"/>
      <c r="M3" s="63"/>
      <c r="N3" s="63"/>
      <c r="O3" s="63"/>
      <c r="P3" s="63"/>
      <c r="Q3" s="63"/>
    </row>
    <row r="4" spans="1:17">
      <c r="A4" s="72"/>
      <c r="B4" s="72"/>
      <c r="C4" s="73" t="s">
        <v>4</v>
      </c>
      <c r="D4" s="73" t="s">
        <v>3</v>
      </c>
      <c r="E4" s="73" t="s">
        <v>83</v>
      </c>
      <c r="F4" s="73" t="s">
        <v>5</v>
      </c>
      <c r="G4" s="70" t="s">
        <v>121</v>
      </c>
      <c r="H4" s="70" t="s">
        <v>120</v>
      </c>
      <c r="I4" s="71" t="s">
        <v>122</v>
      </c>
    </row>
    <row r="5" spans="1:17" s="6" customFormat="1" ht="11">
      <c r="A5" s="72"/>
      <c r="B5" s="72"/>
      <c r="C5" s="73"/>
      <c r="D5" s="73"/>
      <c r="E5" s="73"/>
      <c r="F5" s="73"/>
      <c r="G5" s="70"/>
      <c r="H5" s="70"/>
      <c r="I5" s="71"/>
    </row>
    <row r="6" spans="1:17" s="6" customFormat="1" ht="13">
      <c r="A6" s="21"/>
      <c r="B6" s="21"/>
      <c r="C6" s="22"/>
      <c r="D6" s="22"/>
      <c r="E6" s="22" t="s">
        <v>116</v>
      </c>
      <c r="F6" s="22" t="s">
        <v>103</v>
      </c>
      <c r="G6" s="22"/>
      <c r="H6" s="22"/>
      <c r="I6" s="22" t="s">
        <v>123</v>
      </c>
    </row>
    <row r="7" spans="1:17" s="6" customFormat="1" ht="13">
      <c r="A7" s="3"/>
      <c r="B7" s="3"/>
      <c r="C7" s="11"/>
      <c r="D7" s="11"/>
      <c r="E7" s="11" t="s">
        <v>76</v>
      </c>
      <c r="F7" s="11"/>
      <c r="G7" s="11"/>
    </row>
    <row r="8" spans="1:17">
      <c r="A8" s="3" t="s">
        <v>24</v>
      </c>
      <c r="B8" s="3" t="s">
        <v>14</v>
      </c>
      <c r="C8" s="7" t="s">
        <v>68</v>
      </c>
      <c r="D8" s="5" t="s">
        <v>19</v>
      </c>
      <c r="E8" s="7" t="s">
        <v>75</v>
      </c>
      <c r="F8" s="8" t="s">
        <v>13</v>
      </c>
      <c r="G8" s="8" t="s">
        <v>118</v>
      </c>
    </row>
    <row r="9" spans="1:17">
      <c r="A9" s="3" t="s">
        <v>25</v>
      </c>
      <c r="B9" s="3" t="s">
        <v>14</v>
      </c>
      <c r="C9" s="7" t="s">
        <v>69</v>
      </c>
      <c r="D9" s="5" t="s">
        <v>19</v>
      </c>
      <c r="E9" s="7" t="s">
        <v>77</v>
      </c>
      <c r="F9" s="8" t="s">
        <v>13</v>
      </c>
      <c r="G9" s="8" t="s">
        <v>118</v>
      </c>
    </row>
    <row r="10" spans="1:17">
      <c r="A10" s="3" t="s">
        <v>26</v>
      </c>
      <c r="B10" s="3" t="s">
        <v>14</v>
      </c>
      <c r="C10" s="7" t="s">
        <v>70</v>
      </c>
      <c r="D10" s="5" t="s">
        <v>19</v>
      </c>
      <c r="E10" s="7" t="s">
        <v>78</v>
      </c>
      <c r="F10" s="8" t="s">
        <v>13</v>
      </c>
      <c r="G10" s="8" t="s">
        <v>118</v>
      </c>
    </row>
    <row r="11" spans="1:17">
      <c r="A11" s="3" t="s">
        <v>23</v>
      </c>
      <c r="B11" s="3" t="s">
        <v>14</v>
      </c>
      <c r="C11" s="7" t="s">
        <v>71</v>
      </c>
      <c r="D11" s="5" t="s">
        <v>19</v>
      </c>
      <c r="E11" s="7" t="s">
        <v>79</v>
      </c>
      <c r="F11" s="8" t="s">
        <v>13</v>
      </c>
      <c r="G11" s="8" t="s">
        <v>118</v>
      </c>
    </row>
    <row r="12" spans="1:17">
      <c r="A12" s="3" t="s">
        <v>27</v>
      </c>
      <c r="B12" s="3" t="s">
        <v>14</v>
      </c>
      <c r="C12" s="7" t="s">
        <v>72</v>
      </c>
      <c r="D12" s="5" t="s">
        <v>19</v>
      </c>
      <c r="E12" s="7" t="s">
        <v>80</v>
      </c>
      <c r="F12" s="8" t="s">
        <v>13</v>
      </c>
      <c r="G12" s="8" t="s">
        <v>118</v>
      </c>
    </row>
    <row r="13" spans="1:17">
      <c r="A13" s="3" t="s">
        <v>28</v>
      </c>
      <c r="B13" s="3" t="s">
        <v>14</v>
      </c>
      <c r="C13" s="7" t="s">
        <v>73</v>
      </c>
      <c r="D13" s="5" t="s">
        <v>19</v>
      </c>
      <c r="E13" s="7" t="s">
        <v>81</v>
      </c>
      <c r="F13" s="8" t="s">
        <v>13</v>
      </c>
      <c r="G13" s="8" t="s">
        <v>118</v>
      </c>
    </row>
    <row r="14" spans="1:17">
      <c r="A14" s="3" t="s">
        <v>29</v>
      </c>
      <c r="B14" s="3" t="s">
        <v>14</v>
      </c>
      <c r="C14" s="7" t="s">
        <v>74</v>
      </c>
      <c r="D14" s="5" t="s">
        <v>19</v>
      </c>
      <c r="E14" s="7" t="s">
        <v>82</v>
      </c>
      <c r="F14" s="8" t="s">
        <v>13</v>
      </c>
      <c r="G14" s="8" t="s">
        <v>118</v>
      </c>
    </row>
    <row r="15" spans="1:17">
      <c r="E15" s="7"/>
    </row>
    <row r="16" spans="1:17">
      <c r="E16" s="7"/>
    </row>
    <row r="17" spans="5:5">
      <c r="E17" s="7"/>
    </row>
    <row r="18" spans="5:5">
      <c r="E18" s="7"/>
    </row>
    <row r="19" spans="5:5">
      <c r="E19" s="7"/>
    </row>
    <row r="20" spans="5:5">
      <c r="E20" s="7"/>
    </row>
    <row r="21" spans="5:5">
      <c r="E21" s="7"/>
    </row>
    <row r="22" spans="5:5">
      <c r="E22" s="7"/>
    </row>
    <row r="23" spans="5:5">
      <c r="E23" s="7"/>
    </row>
    <row r="24" spans="5:5">
      <c r="E24" s="7"/>
    </row>
    <row r="25" spans="5:5">
      <c r="E25" s="7"/>
    </row>
    <row r="26" spans="5:5">
      <c r="E26" s="7"/>
    </row>
    <row r="27" spans="5:5">
      <c r="E27" s="7"/>
    </row>
    <row r="28" spans="5:5">
      <c r="E28" s="7"/>
    </row>
    <row r="29" spans="5:5">
      <c r="E29" s="7"/>
    </row>
    <row r="30" spans="5:5">
      <c r="E30" s="7"/>
    </row>
    <row r="31" spans="5:5">
      <c r="E31" s="7"/>
    </row>
    <row r="32" spans="5:5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  <row r="38" spans="5:5">
      <c r="E38" s="7"/>
    </row>
    <row r="39" spans="5:5">
      <c r="E39" s="7"/>
    </row>
    <row r="40" spans="5:5">
      <c r="E40" s="7"/>
    </row>
    <row r="41" spans="5:5">
      <c r="E41" s="7"/>
    </row>
    <row r="42" spans="5:5">
      <c r="E42" s="7"/>
    </row>
    <row r="43" spans="5:5">
      <c r="E43" s="7"/>
    </row>
    <row r="44" spans="5:5">
      <c r="E44" s="7"/>
    </row>
    <row r="45" spans="5:5">
      <c r="E45" s="7"/>
    </row>
    <row r="46" spans="5:5">
      <c r="E46" s="7"/>
    </row>
    <row r="47" spans="5:5">
      <c r="E47" s="7"/>
    </row>
    <row r="48" spans="5:5">
      <c r="E48" s="7"/>
    </row>
    <row r="49" spans="5:5">
      <c r="E49" s="7"/>
    </row>
    <row r="50" spans="5:5">
      <c r="E50" s="7"/>
    </row>
    <row r="51" spans="5:5">
      <c r="E51" s="7"/>
    </row>
    <row r="52" spans="5:5">
      <c r="E52" s="7"/>
    </row>
    <row r="53" spans="5:5">
      <c r="E53" s="7"/>
    </row>
    <row r="54" spans="5:5">
      <c r="E54" s="7"/>
    </row>
    <row r="55" spans="5:5">
      <c r="E55" s="7"/>
    </row>
    <row r="56" spans="5:5">
      <c r="E56" s="7"/>
    </row>
    <row r="57" spans="5:5">
      <c r="E57" s="7"/>
    </row>
    <row r="58" spans="5:5">
      <c r="E58" s="7"/>
    </row>
    <row r="59" spans="5:5">
      <c r="E59" s="7"/>
    </row>
    <row r="60" spans="5:5">
      <c r="E60" s="7"/>
    </row>
    <row r="61" spans="5:5">
      <c r="E61" s="7"/>
    </row>
    <row r="62" spans="5:5">
      <c r="E62" s="7"/>
    </row>
    <row r="63" spans="5:5">
      <c r="E63" s="7"/>
    </row>
    <row r="64" spans="5:5">
      <c r="E64" s="7"/>
    </row>
    <row r="65" spans="5:5">
      <c r="E65" s="7"/>
    </row>
    <row r="66" spans="5:5">
      <c r="E66" s="7"/>
    </row>
    <row r="67" spans="5:5">
      <c r="E67" s="7"/>
    </row>
    <row r="68" spans="5:5">
      <c r="E68" s="7"/>
    </row>
    <row r="69" spans="5:5">
      <c r="E69" s="7"/>
    </row>
    <row r="70" spans="5:5">
      <c r="E70" s="7"/>
    </row>
    <row r="71" spans="5:5">
      <c r="E71" s="7"/>
    </row>
    <row r="72" spans="5:5">
      <c r="E72" s="7"/>
    </row>
    <row r="73" spans="5:5">
      <c r="E73" s="7"/>
    </row>
    <row r="74" spans="5:5">
      <c r="E74" s="7"/>
    </row>
    <row r="75" spans="5:5">
      <c r="E75" s="7"/>
    </row>
    <row r="76" spans="5:5">
      <c r="E76" s="7"/>
    </row>
    <row r="77" spans="5:5">
      <c r="E77" s="7"/>
    </row>
    <row r="78" spans="5:5">
      <c r="E78" s="7"/>
    </row>
    <row r="79" spans="5:5">
      <c r="E79" s="7"/>
    </row>
    <row r="80" spans="5:5">
      <c r="E80" s="7"/>
    </row>
    <row r="81" spans="5:5">
      <c r="E81" s="7"/>
    </row>
    <row r="82" spans="5:5">
      <c r="E82" s="7"/>
    </row>
    <row r="83" spans="5:5">
      <c r="E83" s="7"/>
    </row>
    <row r="84" spans="5:5">
      <c r="E84" s="7"/>
    </row>
    <row r="85" spans="5:5">
      <c r="E85" s="7"/>
    </row>
    <row r="86" spans="5:5">
      <c r="E86" s="7"/>
    </row>
    <row r="87" spans="5:5">
      <c r="E87" s="7"/>
    </row>
    <row r="88" spans="5:5">
      <c r="E88" s="7"/>
    </row>
    <row r="89" spans="5:5">
      <c r="E89" s="7"/>
    </row>
    <row r="90" spans="5:5">
      <c r="E90" s="7"/>
    </row>
    <row r="91" spans="5:5">
      <c r="E91" s="7"/>
    </row>
    <row r="92" spans="5:5">
      <c r="E92" s="7"/>
    </row>
    <row r="93" spans="5:5">
      <c r="E93" s="7"/>
    </row>
    <row r="94" spans="5:5">
      <c r="E94" s="7"/>
    </row>
    <row r="95" spans="5:5">
      <c r="E95" s="7"/>
    </row>
    <row r="96" spans="5:5">
      <c r="E96" s="7"/>
    </row>
    <row r="97" spans="5:5">
      <c r="E97" s="7"/>
    </row>
    <row r="98" spans="5:5">
      <c r="E98" s="7"/>
    </row>
    <row r="99" spans="5:5">
      <c r="E99" s="7"/>
    </row>
    <row r="100" spans="5:5">
      <c r="E100" s="7"/>
    </row>
    <row r="101" spans="5:5">
      <c r="E101" s="7"/>
    </row>
    <row r="102" spans="5:5">
      <c r="E102" s="7"/>
    </row>
    <row r="103" spans="5:5">
      <c r="E103" s="7"/>
    </row>
    <row r="104" spans="5:5">
      <c r="E104" s="7"/>
    </row>
    <row r="105" spans="5:5">
      <c r="E105" s="7"/>
    </row>
    <row r="106" spans="5:5">
      <c r="E106" s="7"/>
    </row>
    <row r="107" spans="5:5">
      <c r="E107" s="7"/>
    </row>
    <row r="108" spans="5:5">
      <c r="E108" s="7"/>
    </row>
    <row r="109" spans="5:5">
      <c r="E109" s="7"/>
    </row>
    <row r="110" spans="5:5">
      <c r="E110" s="7"/>
    </row>
    <row r="111" spans="5:5">
      <c r="E111" s="7"/>
    </row>
    <row r="112" spans="5:5">
      <c r="E112" s="7"/>
    </row>
    <row r="113" spans="5:5">
      <c r="E113" s="7"/>
    </row>
    <row r="114" spans="5:5">
      <c r="E114" s="7"/>
    </row>
    <row r="115" spans="5:5">
      <c r="E115" s="7"/>
    </row>
    <row r="116" spans="5:5">
      <c r="E116" s="7"/>
    </row>
    <row r="117" spans="5:5">
      <c r="E117" s="7"/>
    </row>
    <row r="118" spans="5:5">
      <c r="E118" s="7"/>
    </row>
    <row r="119" spans="5:5">
      <c r="E119" s="7"/>
    </row>
    <row r="120" spans="5:5">
      <c r="E120" s="7"/>
    </row>
    <row r="121" spans="5:5">
      <c r="E121" s="7"/>
    </row>
    <row r="122" spans="5:5">
      <c r="E122" s="7"/>
    </row>
    <row r="123" spans="5:5">
      <c r="E123" s="7"/>
    </row>
    <row r="124" spans="5:5">
      <c r="E124" s="7"/>
    </row>
    <row r="125" spans="5:5">
      <c r="E125" s="7"/>
    </row>
    <row r="126" spans="5:5">
      <c r="E126" s="7"/>
    </row>
    <row r="127" spans="5:5">
      <c r="E127" s="7"/>
    </row>
    <row r="128" spans="5:5">
      <c r="E128" s="7"/>
    </row>
    <row r="129" spans="5:5">
      <c r="E129" s="7"/>
    </row>
    <row r="130" spans="5:5">
      <c r="E130" s="7"/>
    </row>
    <row r="131" spans="5:5">
      <c r="E131" s="7"/>
    </row>
    <row r="132" spans="5:5">
      <c r="E132" s="7"/>
    </row>
    <row r="133" spans="5:5">
      <c r="E133" s="7"/>
    </row>
    <row r="134" spans="5:5">
      <c r="E134" s="7"/>
    </row>
    <row r="135" spans="5:5">
      <c r="E135" s="7"/>
    </row>
    <row r="136" spans="5:5">
      <c r="E136" s="7"/>
    </row>
    <row r="137" spans="5:5">
      <c r="E137" s="7"/>
    </row>
    <row r="138" spans="5:5">
      <c r="E138" s="7"/>
    </row>
    <row r="139" spans="5:5">
      <c r="E139" s="7"/>
    </row>
    <row r="140" spans="5:5">
      <c r="E140" s="7"/>
    </row>
    <row r="141" spans="5:5">
      <c r="E141" s="7"/>
    </row>
    <row r="142" spans="5:5">
      <c r="E142" s="7"/>
    </row>
    <row r="143" spans="5:5">
      <c r="E143" s="7"/>
    </row>
    <row r="144" spans="5:5">
      <c r="E144" s="7"/>
    </row>
    <row r="145" spans="5:5">
      <c r="E145" s="7"/>
    </row>
    <row r="146" spans="5:5">
      <c r="E146" s="7"/>
    </row>
    <row r="147" spans="5:5">
      <c r="E147" s="7"/>
    </row>
    <row r="148" spans="5:5">
      <c r="E148" s="7"/>
    </row>
    <row r="149" spans="5:5">
      <c r="E149" s="7"/>
    </row>
    <row r="150" spans="5:5">
      <c r="E150" s="7"/>
    </row>
    <row r="151" spans="5:5">
      <c r="E151" s="7"/>
    </row>
    <row r="152" spans="5:5">
      <c r="E152" s="7"/>
    </row>
    <row r="153" spans="5:5">
      <c r="E153" s="7"/>
    </row>
    <row r="154" spans="5:5">
      <c r="E154" s="7"/>
    </row>
    <row r="155" spans="5:5">
      <c r="E155" s="7"/>
    </row>
    <row r="156" spans="5:5">
      <c r="E156" s="7"/>
    </row>
    <row r="157" spans="5:5">
      <c r="E157" s="7"/>
    </row>
    <row r="158" spans="5:5">
      <c r="E158" s="7"/>
    </row>
    <row r="159" spans="5:5">
      <c r="E159" s="7"/>
    </row>
    <row r="160" spans="5:5">
      <c r="E160" s="7"/>
    </row>
    <row r="161" spans="5:5">
      <c r="E161" s="7"/>
    </row>
    <row r="162" spans="5:5">
      <c r="E162" s="7"/>
    </row>
    <row r="163" spans="5:5">
      <c r="E163" s="7"/>
    </row>
    <row r="164" spans="5:5">
      <c r="E164" s="7"/>
    </row>
    <row r="165" spans="5:5">
      <c r="E165" s="7"/>
    </row>
    <row r="166" spans="5:5">
      <c r="E166" s="7"/>
    </row>
    <row r="167" spans="5:5">
      <c r="E167" s="7"/>
    </row>
    <row r="168" spans="5:5">
      <c r="E168" s="7"/>
    </row>
    <row r="169" spans="5:5">
      <c r="E169" s="7"/>
    </row>
    <row r="170" spans="5:5">
      <c r="E170" s="7"/>
    </row>
    <row r="171" spans="5:5">
      <c r="E171" s="7"/>
    </row>
    <row r="172" spans="5:5">
      <c r="E172" s="7"/>
    </row>
    <row r="173" spans="5:5">
      <c r="E173" s="7"/>
    </row>
    <row r="174" spans="5:5">
      <c r="E174" s="7"/>
    </row>
    <row r="175" spans="5:5">
      <c r="E175" s="7"/>
    </row>
    <row r="176" spans="5:5">
      <c r="E176" s="7"/>
    </row>
    <row r="177" spans="5:5">
      <c r="E177" s="7"/>
    </row>
    <row r="178" spans="5:5">
      <c r="E178" s="7"/>
    </row>
    <row r="179" spans="5:5">
      <c r="E179" s="7"/>
    </row>
    <row r="180" spans="5:5">
      <c r="E180" s="7"/>
    </row>
    <row r="181" spans="5:5">
      <c r="E181" s="7"/>
    </row>
    <row r="182" spans="5:5">
      <c r="E182" s="7"/>
    </row>
    <row r="183" spans="5:5">
      <c r="E183" s="7"/>
    </row>
    <row r="184" spans="5:5">
      <c r="E184" s="7"/>
    </row>
    <row r="185" spans="5:5">
      <c r="E185" s="7"/>
    </row>
    <row r="186" spans="5:5">
      <c r="E186" s="7"/>
    </row>
    <row r="187" spans="5:5">
      <c r="E187" s="7"/>
    </row>
    <row r="188" spans="5:5">
      <c r="E188" s="7"/>
    </row>
    <row r="189" spans="5:5">
      <c r="E189" s="7"/>
    </row>
    <row r="190" spans="5:5">
      <c r="E190" s="7"/>
    </row>
    <row r="191" spans="5:5">
      <c r="E191" s="7"/>
    </row>
    <row r="192" spans="5:5">
      <c r="E192" s="7"/>
    </row>
    <row r="193" spans="5:5">
      <c r="E193" s="7"/>
    </row>
    <row r="194" spans="5:5">
      <c r="E194" s="7"/>
    </row>
    <row r="195" spans="5:5">
      <c r="E195" s="7"/>
    </row>
    <row r="196" spans="5:5">
      <c r="E196" s="7"/>
    </row>
    <row r="197" spans="5:5">
      <c r="E197" s="7"/>
    </row>
    <row r="198" spans="5:5">
      <c r="E198" s="7"/>
    </row>
    <row r="199" spans="5:5">
      <c r="E199" s="7"/>
    </row>
    <row r="200" spans="5:5">
      <c r="E200" s="7"/>
    </row>
    <row r="201" spans="5:5">
      <c r="E201" s="7"/>
    </row>
    <row r="202" spans="5:5">
      <c r="E202" s="7"/>
    </row>
    <row r="203" spans="5:5">
      <c r="E203" s="7"/>
    </row>
    <row r="204" spans="5:5">
      <c r="E204" s="7"/>
    </row>
    <row r="205" spans="5:5">
      <c r="E205" s="7"/>
    </row>
    <row r="206" spans="5:5">
      <c r="E206" s="7"/>
    </row>
    <row r="207" spans="5:5">
      <c r="E207" s="7"/>
    </row>
    <row r="208" spans="5:5">
      <c r="E208" s="7"/>
    </row>
    <row r="209" spans="5:5">
      <c r="E209" s="7"/>
    </row>
    <row r="210" spans="5:5">
      <c r="E210" s="7"/>
    </row>
    <row r="211" spans="5:5">
      <c r="E211" s="7"/>
    </row>
    <row r="212" spans="5:5">
      <c r="E212" s="7"/>
    </row>
    <row r="213" spans="5:5">
      <c r="E213" s="7"/>
    </row>
    <row r="214" spans="5:5">
      <c r="E214" s="7"/>
    </row>
    <row r="215" spans="5:5">
      <c r="E215" s="7"/>
    </row>
    <row r="216" spans="5:5">
      <c r="E216" s="7"/>
    </row>
    <row r="217" spans="5:5">
      <c r="E217" s="7"/>
    </row>
    <row r="218" spans="5:5">
      <c r="E218" s="7"/>
    </row>
    <row r="219" spans="5:5">
      <c r="E219" s="7"/>
    </row>
    <row r="220" spans="5:5">
      <c r="E220" s="7"/>
    </row>
    <row r="221" spans="5:5">
      <c r="E221" s="7"/>
    </row>
    <row r="222" spans="5:5">
      <c r="E222" s="7"/>
    </row>
    <row r="223" spans="5:5">
      <c r="E223" s="7"/>
    </row>
    <row r="224" spans="5:5">
      <c r="E224" s="7"/>
    </row>
    <row r="225" spans="5:5">
      <c r="E225" s="7"/>
    </row>
    <row r="226" spans="5:5">
      <c r="E226" s="7"/>
    </row>
    <row r="227" spans="5:5">
      <c r="E227" s="7"/>
    </row>
    <row r="228" spans="5:5">
      <c r="E228" s="7"/>
    </row>
    <row r="229" spans="5:5">
      <c r="E229" s="7"/>
    </row>
    <row r="230" spans="5:5">
      <c r="E230" s="7"/>
    </row>
    <row r="231" spans="5:5">
      <c r="E231" s="7"/>
    </row>
    <row r="232" spans="5:5">
      <c r="E232" s="7"/>
    </row>
    <row r="233" spans="5:5">
      <c r="E233" s="7"/>
    </row>
    <row r="234" spans="5:5">
      <c r="E234" s="7"/>
    </row>
    <row r="235" spans="5:5">
      <c r="E235" s="7"/>
    </row>
    <row r="236" spans="5:5">
      <c r="E236" s="7"/>
    </row>
    <row r="237" spans="5:5">
      <c r="E237" s="7"/>
    </row>
    <row r="238" spans="5:5">
      <c r="E238" s="7"/>
    </row>
    <row r="239" spans="5:5">
      <c r="E239" s="7"/>
    </row>
    <row r="240" spans="5:5">
      <c r="E240" s="7"/>
    </row>
    <row r="241" spans="5:5">
      <c r="E241" s="7"/>
    </row>
    <row r="242" spans="5:5">
      <c r="E242" s="7"/>
    </row>
    <row r="243" spans="5:5">
      <c r="E243" s="7"/>
    </row>
    <row r="244" spans="5:5">
      <c r="E244" s="7"/>
    </row>
    <row r="245" spans="5:5">
      <c r="E245" s="7"/>
    </row>
    <row r="246" spans="5:5">
      <c r="E246" s="7"/>
    </row>
    <row r="247" spans="5:5">
      <c r="E247" s="7"/>
    </row>
    <row r="248" spans="5:5">
      <c r="E248" s="7"/>
    </row>
    <row r="249" spans="5:5">
      <c r="E249" s="7"/>
    </row>
    <row r="250" spans="5:5">
      <c r="E250" s="7"/>
    </row>
    <row r="251" spans="5:5">
      <c r="E251" s="7"/>
    </row>
    <row r="252" spans="5:5">
      <c r="E252" s="7"/>
    </row>
    <row r="253" spans="5:5">
      <c r="E253" s="7"/>
    </row>
    <row r="254" spans="5:5">
      <c r="E254" s="7"/>
    </row>
    <row r="255" spans="5:5">
      <c r="E255" s="7"/>
    </row>
    <row r="256" spans="5:5">
      <c r="E256" s="7"/>
    </row>
    <row r="257" spans="5:5">
      <c r="E257" s="7"/>
    </row>
    <row r="258" spans="5:5">
      <c r="E258" s="7"/>
    </row>
    <row r="259" spans="5:5">
      <c r="E259" s="7"/>
    </row>
    <row r="260" spans="5:5">
      <c r="E260" s="7"/>
    </row>
    <row r="261" spans="5:5">
      <c r="E261" s="7"/>
    </row>
    <row r="262" spans="5:5">
      <c r="E262" s="7"/>
    </row>
    <row r="263" spans="5:5">
      <c r="E263" s="7"/>
    </row>
    <row r="264" spans="5:5">
      <c r="E264" s="7"/>
    </row>
    <row r="265" spans="5:5">
      <c r="E265" s="7"/>
    </row>
    <row r="266" spans="5:5">
      <c r="E266" s="7"/>
    </row>
    <row r="267" spans="5:5">
      <c r="E267" s="7"/>
    </row>
    <row r="268" spans="5:5">
      <c r="E268" s="7"/>
    </row>
    <row r="269" spans="5:5">
      <c r="E269" s="7"/>
    </row>
    <row r="270" spans="5:5">
      <c r="E270" s="7"/>
    </row>
    <row r="271" spans="5:5">
      <c r="E271" s="7"/>
    </row>
    <row r="272" spans="5:5">
      <c r="E272" s="7"/>
    </row>
    <row r="273" spans="5:5">
      <c r="E273" s="7"/>
    </row>
    <row r="274" spans="5:5">
      <c r="E274" s="7"/>
    </row>
    <row r="275" spans="5:5">
      <c r="E275" s="7"/>
    </row>
    <row r="276" spans="5:5">
      <c r="E276" s="7"/>
    </row>
    <row r="277" spans="5:5">
      <c r="E277" s="7"/>
    </row>
    <row r="278" spans="5:5">
      <c r="E278" s="7"/>
    </row>
    <row r="279" spans="5:5">
      <c r="E279" s="7"/>
    </row>
    <row r="280" spans="5:5">
      <c r="E280" s="7"/>
    </row>
    <row r="281" spans="5:5">
      <c r="E281" s="7"/>
    </row>
    <row r="282" spans="5:5">
      <c r="E282" s="7"/>
    </row>
    <row r="283" spans="5:5">
      <c r="E283" s="7"/>
    </row>
    <row r="284" spans="5:5">
      <c r="E284" s="7"/>
    </row>
    <row r="285" spans="5:5">
      <c r="E285" s="7"/>
    </row>
    <row r="286" spans="5:5">
      <c r="E286" s="7"/>
    </row>
    <row r="287" spans="5:5">
      <c r="E287" s="7"/>
    </row>
    <row r="288" spans="5:5">
      <c r="E288" s="7"/>
    </row>
    <row r="289" spans="5:5">
      <c r="E289" s="7"/>
    </row>
    <row r="290" spans="5:5">
      <c r="E290" s="7"/>
    </row>
    <row r="291" spans="5:5">
      <c r="E291" s="7"/>
    </row>
    <row r="292" spans="5:5">
      <c r="E292" s="7"/>
    </row>
    <row r="293" spans="5:5">
      <c r="E293" s="7"/>
    </row>
    <row r="294" spans="5:5">
      <c r="E294" s="7"/>
    </row>
    <row r="295" spans="5:5">
      <c r="E295" s="7"/>
    </row>
    <row r="296" spans="5:5">
      <c r="E296" s="7"/>
    </row>
    <row r="297" spans="5:5">
      <c r="E297" s="7"/>
    </row>
    <row r="298" spans="5:5">
      <c r="E298" s="7"/>
    </row>
    <row r="299" spans="5:5">
      <c r="E299" s="7"/>
    </row>
    <row r="300" spans="5:5">
      <c r="E300" s="7"/>
    </row>
    <row r="301" spans="5:5">
      <c r="E301" s="7"/>
    </row>
    <row r="302" spans="5:5">
      <c r="E302" s="7"/>
    </row>
    <row r="303" spans="5:5">
      <c r="E303" s="7"/>
    </row>
    <row r="304" spans="5:5">
      <c r="E304" s="7"/>
    </row>
    <row r="305" spans="5:5">
      <c r="E305" s="7"/>
    </row>
    <row r="306" spans="5:5">
      <c r="E306" s="7"/>
    </row>
    <row r="307" spans="5:5">
      <c r="E307" s="7"/>
    </row>
    <row r="308" spans="5:5">
      <c r="E308" s="7"/>
    </row>
    <row r="309" spans="5:5">
      <c r="E309" s="7"/>
    </row>
    <row r="310" spans="5:5">
      <c r="E310" s="7"/>
    </row>
    <row r="311" spans="5:5">
      <c r="E311" s="7"/>
    </row>
    <row r="312" spans="5:5">
      <c r="E312" s="7"/>
    </row>
    <row r="313" spans="5:5">
      <c r="E313" s="7"/>
    </row>
    <row r="314" spans="5:5">
      <c r="E314" s="7"/>
    </row>
    <row r="315" spans="5:5">
      <c r="E315" s="7"/>
    </row>
    <row r="316" spans="5:5">
      <c r="E316" s="7"/>
    </row>
    <row r="317" spans="5:5">
      <c r="E317" s="7"/>
    </row>
    <row r="318" spans="5:5">
      <c r="E318" s="7"/>
    </row>
    <row r="319" spans="5:5">
      <c r="E319" s="7"/>
    </row>
    <row r="320" spans="5:5">
      <c r="E320" s="7"/>
    </row>
    <row r="321" spans="5:5">
      <c r="E321" s="7"/>
    </row>
    <row r="322" spans="5:5">
      <c r="E322" s="7"/>
    </row>
    <row r="323" spans="5:5">
      <c r="E323" s="7"/>
    </row>
    <row r="324" spans="5:5">
      <c r="E324" s="7"/>
    </row>
    <row r="325" spans="5:5">
      <c r="E325" s="7"/>
    </row>
    <row r="326" spans="5:5">
      <c r="E326" s="7"/>
    </row>
    <row r="327" spans="5:5">
      <c r="E327" s="7"/>
    </row>
    <row r="328" spans="5:5">
      <c r="E328" s="7"/>
    </row>
    <row r="329" spans="5:5">
      <c r="E329" s="7"/>
    </row>
    <row r="330" spans="5:5">
      <c r="E330" s="7"/>
    </row>
    <row r="331" spans="5:5">
      <c r="E331" s="7"/>
    </row>
    <row r="332" spans="5:5">
      <c r="E332" s="7"/>
    </row>
    <row r="333" spans="5:5">
      <c r="E333" s="7"/>
    </row>
  </sheetData>
  <mergeCells count="11">
    <mergeCell ref="G3:H3"/>
    <mergeCell ref="G4:G5"/>
    <mergeCell ref="H4:H5"/>
    <mergeCell ref="I4:I5"/>
    <mergeCell ref="A3:A5"/>
    <mergeCell ref="B3:B5"/>
    <mergeCell ref="C3:F3"/>
    <mergeCell ref="C4:C5"/>
    <mergeCell ref="D4:D5"/>
    <mergeCell ref="F4:F5"/>
    <mergeCell ref="E4:E5"/>
  </mergeCells>
  <phoneticPr fontId="1" type="noConversion"/>
  <dataValidations count="4">
    <dataValidation type="list" allowBlank="1" showInputMessage="1" showErrorMessage="1" sqref="B8:B1048576 C15:D1048576 E334:E1048576 F15:F1048576" xr:uid="{54BB5494-E6DB-F64C-9331-ED3ECB7B178B}">
      <formula1>"Deployment,StatefulSet,DaemonSet"</formula1>
    </dataValidation>
    <dataValidation type="list" allowBlank="1" showInputMessage="1" showErrorMessage="1" sqref="D8:D14" xr:uid="{DA0BF5EF-1D51-4706-BC2A-01D266424EA9}">
      <formula1>"Ingress"</formula1>
    </dataValidation>
    <dataValidation type="list" allowBlank="1" showInputMessage="1" showErrorMessage="1" sqref="F8:F14" xr:uid="{E5A256CD-1325-472E-8A1C-04C240D1C21D}">
      <formula1>"Y,N"</formula1>
    </dataValidation>
    <dataValidation type="list" allowBlank="1" showInputMessage="1" showErrorMessage="1" sqref="G1:G1048576" xr:uid="{217D1930-55C6-E54E-B4E0-4E21BDB7E5E5}">
      <formula1>"新增,修改,刪除"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454DB-8DFC-4F4E-9D97-9268B47773FF}">
  <dimension ref="A1:F6"/>
  <sheetViews>
    <sheetView zoomScale="140" zoomScaleNormal="209" workbookViewId="0">
      <selection activeCell="H13" sqref="H13"/>
    </sheetView>
  </sheetViews>
  <sheetFormatPr baseColWidth="10" defaultRowHeight="15"/>
  <cols>
    <col min="1" max="1" width="23.6640625" style="1" customWidth="1"/>
    <col min="2" max="2" width="14.1640625" style="1" customWidth="1"/>
    <col min="3" max="3" width="9.33203125" style="1" customWidth="1"/>
    <col min="4" max="6" width="10.83203125" style="10"/>
  </cols>
  <sheetData>
    <row r="1" spans="1:6">
      <c r="A1"/>
      <c r="B1"/>
      <c r="C1"/>
      <c r="D1"/>
      <c r="E1"/>
      <c r="F1"/>
    </row>
    <row r="2" spans="1:6">
      <c r="A2"/>
      <c r="B2"/>
      <c r="C2"/>
      <c r="D2"/>
      <c r="E2"/>
      <c r="F2"/>
    </row>
    <row r="3" spans="1:6" ht="18" customHeight="1">
      <c r="A3" s="72" t="s">
        <v>131</v>
      </c>
      <c r="B3" s="72"/>
      <c r="C3" s="72"/>
      <c r="D3" s="74"/>
      <c r="E3" s="74"/>
      <c r="F3" s="31"/>
    </row>
    <row r="4" spans="1:6">
      <c r="A4" s="26" t="s">
        <v>10</v>
      </c>
      <c r="B4" s="26" t="s">
        <v>11</v>
      </c>
      <c r="C4" s="26" t="s">
        <v>9</v>
      </c>
      <c r="D4" s="27" t="s">
        <v>121</v>
      </c>
      <c r="E4" s="27" t="s">
        <v>120</v>
      </c>
      <c r="F4" s="28" t="s">
        <v>122</v>
      </c>
    </row>
    <row r="5" spans="1:6">
      <c r="A5" s="75" t="s">
        <v>130</v>
      </c>
      <c r="B5" s="75"/>
      <c r="C5" s="75"/>
      <c r="D5" s="29"/>
      <c r="E5" s="29"/>
      <c r="F5" s="29"/>
    </row>
    <row r="6" spans="1:6" ht="35" customHeight="1">
      <c r="A6" s="7" t="s">
        <v>20</v>
      </c>
      <c r="B6" s="7" t="s">
        <v>67</v>
      </c>
      <c r="C6" s="7">
        <v>1521</v>
      </c>
      <c r="D6" s="7" t="s">
        <v>118</v>
      </c>
      <c r="E6" s="30"/>
      <c r="F6" s="30"/>
    </row>
  </sheetData>
  <mergeCells count="3">
    <mergeCell ref="A3:C3"/>
    <mergeCell ref="D3:E3"/>
    <mergeCell ref="A5:C5"/>
  </mergeCells>
  <phoneticPr fontId="1" type="noConversion"/>
  <dataValidations count="1">
    <dataValidation type="list" allowBlank="1" showInputMessage="1" showErrorMessage="1" sqref="D6" xr:uid="{B959984E-70B8-BE40-AF2B-3335848AF336}">
      <formula1>"新增,修改,刪除"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266E9-158B-6242-8E6D-A179C105BD00}">
  <dimension ref="A1:H13"/>
  <sheetViews>
    <sheetView zoomScale="162" workbookViewId="0">
      <selection activeCell="E9" sqref="E9"/>
    </sheetView>
  </sheetViews>
  <sheetFormatPr baseColWidth="10" defaultRowHeight="15"/>
  <cols>
    <col min="1" max="1" width="7.83203125" style="13" bestFit="1" customWidth="1"/>
    <col min="2" max="2" width="14.33203125" style="13" customWidth="1"/>
    <col min="3" max="3" width="9.83203125" style="13" bestFit="1" customWidth="1"/>
    <col min="4" max="4" width="16.5" style="13" bestFit="1" customWidth="1"/>
    <col min="5" max="5" width="14.1640625" style="13" bestFit="1" customWidth="1"/>
    <col min="6" max="8" width="8.6640625" style="13" bestFit="1" customWidth="1"/>
  </cols>
  <sheetData>
    <row r="1" spans="1:8">
      <c r="A1" s="16"/>
      <c r="B1" s="16"/>
      <c r="C1" s="16"/>
      <c r="D1" s="16"/>
      <c r="E1" s="16"/>
      <c r="F1" s="16"/>
      <c r="G1" s="16"/>
      <c r="H1" s="16"/>
    </row>
    <row r="2" spans="1:8">
      <c r="A2" s="16"/>
      <c r="B2" s="16"/>
      <c r="C2" s="16"/>
      <c r="D2" s="16"/>
      <c r="E2" s="16"/>
      <c r="F2" s="16"/>
      <c r="G2" s="16"/>
      <c r="H2" s="16"/>
    </row>
    <row r="3" spans="1:8">
      <c r="A3" s="23"/>
      <c r="B3" s="72" t="s">
        <v>84</v>
      </c>
      <c r="C3" s="72"/>
      <c r="D3" s="72" t="s">
        <v>85</v>
      </c>
      <c r="E3" s="72"/>
      <c r="F3" s="36"/>
      <c r="G3" s="36"/>
      <c r="H3" s="31"/>
    </row>
    <row r="4" spans="1:8">
      <c r="A4" s="23" t="s">
        <v>124</v>
      </c>
      <c r="B4" s="23" t="s">
        <v>7</v>
      </c>
      <c r="C4" s="23" t="s">
        <v>86</v>
      </c>
      <c r="D4" s="23" t="s">
        <v>127</v>
      </c>
      <c r="E4" s="23" t="s">
        <v>128</v>
      </c>
      <c r="F4" s="45" t="s">
        <v>121</v>
      </c>
      <c r="G4" s="45" t="s">
        <v>120</v>
      </c>
      <c r="H4" s="46" t="s">
        <v>122</v>
      </c>
    </row>
    <row r="5" spans="1:8">
      <c r="A5" s="38" t="s">
        <v>132</v>
      </c>
      <c r="B5" s="21"/>
      <c r="C5" s="21"/>
      <c r="D5" s="21"/>
      <c r="E5" s="21"/>
      <c r="F5" s="32"/>
      <c r="G5" s="32"/>
      <c r="H5" s="32"/>
    </row>
    <row r="6" spans="1:8">
      <c r="A6" s="14" t="s">
        <v>125</v>
      </c>
      <c r="B6" s="14" t="s">
        <v>22</v>
      </c>
      <c r="C6" s="3"/>
      <c r="D6" s="3" t="s">
        <v>22</v>
      </c>
      <c r="E6" s="3"/>
      <c r="F6" s="3" t="s">
        <v>118</v>
      </c>
      <c r="G6" s="3"/>
      <c r="H6" s="3"/>
    </row>
    <row r="7" spans="1:8">
      <c r="A7" s="14" t="s">
        <v>126</v>
      </c>
      <c r="B7" s="14" t="s">
        <v>22</v>
      </c>
      <c r="D7" s="7" t="s">
        <v>67</v>
      </c>
      <c r="E7" s="7">
        <v>1521</v>
      </c>
      <c r="F7" s="3"/>
      <c r="G7" s="3"/>
      <c r="H7" s="3"/>
    </row>
    <row r="8" spans="1:8">
      <c r="A8" s="33"/>
      <c r="B8" s="33"/>
      <c r="C8" s="33"/>
      <c r="D8" s="34"/>
      <c r="E8" s="34"/>
      <c r="F8" s="34"/>
      <c r="G8" s="34"/>
      <c r="H8" s="34"/>
    </row>
    <row r="9" spans="1:8">
      <c r="D9" s="3"/>
      <c r="E9" s="3"/>
      <c r="F9" s="3"/>
      <c r="G9" s="3"/>
      <c r="H9" s="3"/>
    </row>
    <row r="10" spans="1:8">
      <c r="D10" s="3"/>
      <c r="E10" s="3"/>
      <c r="F10" s="3"/>
      <c r="G10" s="3"/>
      <c r="H10" s="3"/>
    </row>
    <row r="11" spans="1:8">
      <c r="D11" s="3"/>
      <c r="E11" s="3"/>
      <c r="F11" s="3"/>
      <c r="G11" s="3"/>
      <c r="H11" s="3"/>
    </row>
    <row r="12" spans="1:8">
      <c r="D12" s="3"/>
      <c r="E12" s="3"/>
      <c r="F12" s="3"/>
      <c r="G12" s="3"/>
      <c r="H12" s="3"/>
    </row>
    <row r="13" spans="1:8" ht="16" customHeight="1"/>
  </sheetData>
  <mergeCells count="2">
    <mergeCell ref="B3:C3"/>
    <mergeCell ref="D3:E3"/>
  </mergeCells>
  <phoneticPr fontId="1" type="noConversion"/>
  <dataValidations count="2">
    <dataValidation type="list" allowBlank="1" showInputMessage="1" showErrorMessage="1" sqref="F1:F1048576" xr:uid="{1FA23375-A6D4-F044-BFEF-A0FB1434D312}">
      <formula1>"新增,修改,刪除"</formula1>
    </dataValidation>
    <dataValidation type="list" allowBlank="1" showInputMessage="1" showErrorMessage="1" sqref="A1:A2 A6:A1048576" xr:uid="{835992EB-C41A-A143-989A-7A85B3642C5C}">
      <formula1>"Internal,External"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38042-23B9-5147-AA44-81D7E2255A59}">
  <dimension ref="A1:M13"/>
  <sheetViews>
    <sheetView zoomScale="125" zoomScaleNormal="136" workbookViewId="0">
      <selection activeCell="G20" sqref="G20"/>
    </sheetView>
  </sheetViews>
  <sheetFormatPr baseColWidth="10" defaultRowHeight="16"/>
  <cols>
    <col min="1" max="1" width="16.5" style="13" customWidth="1"/>
    <col min="2" max="2" width="10.83203125" style="13" customWidth="1"/>
    <col min="3" max="3" width="11.33203125" style="13" customWidth="1"/>
    <col min="4" max="4" width="10.6640625" style="13" customWidth="1"/>
    <col min="5" max="5" width="10.1640625" style="13" customWidth="1"/>
    <col min="6" max="6" width="11.5" style="13" customWidth="1"/>
    <col min="7" max="7" width="6.33203125" style="13" customWidth="1"/>
    <col min="8" max="8" width="11.6640625" style="13" customWidth="1"/>
    <col min="9" max="9" width="6" style="13" customWidth="1"/>
    <col min="10" max="10" width="13.1640625" style="13" customWidth="1"/>
    <col min="11" max="12" width="15.33203125" style="13" customWidth="1"/>
    <col min="13" max="13" width="16.6640625" style="13" customWidth="1"/>
    <col min="14" max="16384" width="10.83203125" style="12"/>
  </cols>
  <sheetData>
    <row r="1" spans="1:13">
      <c r="A1" s="76" t="s">
        <v>143</v>
      </c>
      <c r="B1" s="78" t="s">
        <v>90</v>
      </c>
      <c r="C1" s="79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3">
      <c r="A2" s="76"/>
      <c r="B2" s="39" t="s">
        <v>88</v>
      </c>
      <c r="C2" s="39" t="s">
        <v>89</v>
      </c>
      <c r="D2" s="16"/>
      <c r="E2" s="16"/>
      <c r="F2" s="16"/>
      <c r="G2" s="16"/>
      <c r="H2" s="16"/>
      <c r="I2" s="16"/>
      <c r="J2" s="16"/>
      <c r="K2" s="16"/>
      <c r="L2" s="16"/>
      <c r="M2" s="16"/>
    </row>
    <row r="3" spans="1:13">
      <c r="A3" s="42" t="s">
        <v>22</v>
      </c>
      <c r="B3" s="42"/>
      <c r="C3" s="42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3" ht="45" customHeight="1">
      <c r="A4" s="72" t="s">
        <v>1</v>
      </c>
      <c r="B4" s="72" t="s">
        <v>31</v>
      </c>
      <c r="C4" s="72" t="s">
        <v>133</v>
      </c>
      <c r="D4" s="72"/>
      <c r="E4" s="72"/>
      <c r="F4" s="72"/>
      <c r="G4" s="72" t="s">
        <v>6</v>
      </c>
      <c r="H4" s="72"/>
      <c r="I4" s="72"/>
      <c r="J4" s="72"/>
      <c r="K4" s="77"/>
      <c r="L4" s="77"/>
      <c r="M4" s="44"/>
    </row>
    <row r="5" spans="1:13">
      <c r="A5" s="72"/>
      <c r="B5" s="72"/>
      <c r="C5" s="72" t="s">
        <v>15</v>
      </c>
      <c r="D5" s="72"/>
      <c r="E5" s="72" t="s">
        <v>16</v>
      </c>
      <c r="F5" s="72"/>
      <c r="G5" s="72" t="s">
        <v>15</v>
      </c>
      <c r="H5" s="72"/>
      <c r="I5" s="72" t="s">
        <v>16</v>
      </c>
      <c r="J5" s="72"/>
      <c r="K5" s="45" t="s">
        <v>121</v>
      </c>
      <c r="L5" s="45" t="s">
        <v>120</v>
      </c>
      <c r="M5" s="46" t="s">
        <v>122</v>
      </c>
    </row>
    <row r="6" spans="1:13">
      <c r="A6" s="21"/>
      <c r="B6" s="21"/>
      <c r="C6" s="38" t="s">
        <v>17</v>
      </c>
      <c r="D6" s="38" t="s">
        <v>18</v>
      </c>
      <c r="E6" s="38" t="s">
        <v>17</v>
      </c>
      <c r="F6" s="38" t="s">
        <v>18</v>
      </c>
      <c r="G6" s="38" t="s">
        <v>17</v>
      </c>
      <c r="H6" s="38" t="s">
        <v>18</v>
      </c>
      <c r="I6" s="38" t="s">
        <v>17</v>
      </c>
      <c r="J6" s="38" t="s">
        <v>18</v>
      </c>
      <c r="K6" s="21"/>
      <c r="L6" s="21"/>
      <c r="M6" s="21" t="s">
        <v>123</v>
      </c>
    </row>
    <row r="7" spans="1:13">
      <c r="A7" s="3" t="s">
        <v>24</v>
      </c>
      <c r="B7" s="3">
        <v>2</v>
      </c>
      <c r="C7" s="3">
        <v>500</v>
      </c>
      <c r="D7" s="3">
        <v>2000</v>
      </c>
      <c r="E7" s="3">
        <v>1000</v>
      </c>
      <c r="F7" s="3">
        <v>4000</v>
      </c>
      <c r="G7" s="3">
        <f t="shared" ref="G7:G13" si="0">C7*B7</f>
        <v>1000</v>
      </c>
      <c r="H7" s="3">
        <f t="shared" ref="H7:H13" si="1">D7*B7</f>
        <v>4000</v>
      </c>
      <c r="I7" s="3">
        <f t="shared" ref="I7:I13" si="2">E7*B7</f>
        <v>2000</v>
      </c>
      <c r="J7" s="3">
        <f t="shared" ref="J7:J13" si="3">F7*B7</f>
        <v>8000</v>
      </c>
      <c r="K7" s="3" t="s">
        <v>118</v>
      </c>
    </row>
    <row r="8" spans="1:13">
      <c r="A8" s="3" t="s">
        <v>25</v>
      </c>
      <c r="B8" s="3">
        <v>2</v>
      </c>
      <c r="C8" s="3">
        <v>500</v>
      </c>
      <c r="D8" s="3">
        <v>2000</v>
      </c>
      <c r="E8" s="3">
        <v>1000</v>
      </c>
      <c r="F8" s="3">
        <v>4000</v>
      </c>
      <c r="G8" s="3">
        <f t="shared" si="0"/>
        <v>1000</v>
      </c>
      <c r="H8" s="3">
        <f t="shared" si="1"/>
        <v>4000</v>
      </c>
      <c r="I8" s="3">
        <f t="shared" si="2"/>
        <v>2000</v>
      </c>
      <c r="J8" s="3">
        <f t="shared" si="3"/>
        <v>8000</v>
      </c>
      <c r="K8" s="3" t="s">
        <v>118</v>
      </c>
    </row>
    <row r="9" spans="1:13">
      <c r="A9" s="3" t="s">
        <v>26</v>
      </c>
      <c r="B9" s="3">
        <v>2</v>
      </c>
      <c r="C9" s="3">
        <v>500</v>
      </c>
      <c r="D9" s="3">
        <v>2000</v>
      </c>
      <c r="E9" s="3">
        <v>1000</v>
      </c>
      <c r="F9" s="3">
        <v>4000</v>
      </c>
      <c r="G9" s="3">
        <f t="shared" si="0"/>
        <v>1000</v>
      </c>
      <c r="H9" s="3">
        <f t="shared" si="1"/>
        <v>4000</v>
      </c>
      <c r="I9" s="3">
        <f t="shared" si="2"/>
        <v>2000</v>
      </c>
      <c r="J9" s="3">
        <f t="shared" si="3"/>
        <v>8000</v>
      </c>
      <c r="K9" s="3" t="s">
        <v>118</v>
      </c>
    </row>
    <row r="10" spans="1:13">
      <c r="A10" s="3" t="s">
        <v>23</v>
      </c>
      <c r="B10" s="3">
        <v>2</v>
      </c>
      <c r="C10" s="3">
        <v>500</v>
      </c>
      <c r="D10" s="3">
        <v>2000</v>
      </c>
      <c r="E10" s="3">
        <v>1000</v>
      </c>
      <c r="F10" s="3">
        <v>4000</v>
      </c>
      <c r="G10" s="3">
        <f t="shared" si="0"/>
        <v>1000</v>
      </c>
      <c r="H10" s="3">
        <f t="shared" si="1"/>
        <v>4000</v>
      </c>
      <c r="I10" s="3">
        <f t="shared" si="2"/>
        <v>2000</v>
      </c>
      <c r="J10" s="3">
        <f t="shared" si="3"/>
        <v>8000</v>
      </c>
      <c r="K10" s="3" t="s">
        <v>118</v>
      </c>
    </row>
    <row r="11" spans="1:13">
      <c r="A11" s="3" t="s">
        <v>27</v>
      </c>
      <c r="B11" s="3">
        <v>1</v>
      </c>
      <c r="C11" s="3">
        <v>500</v>
      </c>
      <c r="D11" s="3">
        <v>2000</v>
      </c>
      <c r="E11" s="3">
        <v>1000</v>
      </c>
      <c r="F11" s="3">
        <v>4000</v>
      </c>
      <c r="G11" s="3">
        <f t="shared" si="0"/>
        <v>500</v>
      </c>
      <c r="H11" s="3">
        <f t="shared" si="1"/>
        <v>2000</v>
      </c>
      <c r="I11" s="3">
        <f t="shared" si="2"/>
        <v>1000</v>
      </c>
      <c r="J11" s="3">
        <f t="shared" si="3"/>
        <v>4000</v>
      </c>
      <c r="K11" s="3" t="s">
        <v>118</v>
      </c>
    </row>
    <row r="12" spans="1:13">
      <c r="A12" s="3" t="s">
        <v>28</v>
      </c>
      <c r="B12" s="3">
        <v>2</v>
      </c>
      <c r="C12" s="3">
        <v>500</v>
      </c>
      <c r="D12" s="3">
        <v>2000</v>
      </c>
      <c r="E12" s="3">
        <v>1000</v>
      </c>
      <c r="F12" s="3">
        <v>4000</v>
      </c>
      <c r="G12" s="3">
        <f t="shared" si="0"/>
        <v>1000</v>
      </c>
      <c r="H12" s="3">
        <f t="shared" si="1"/>
        <v>4000</v>
      </c>
      <c r="I12" s="3">
        <f t="shared" si="2"/>
        <v>2000</v>
      </c>
      <c r="J12" s="3">
        <f t="shared" si="3"/>
        <v>8000</v>
      </c>
      <c r="K12" s="3" t="s">
        <v>118</v>
      </c>
    </row>
    <row r="13" spans="1:13">
      <c r="A13" s="3" t="s">
        <v>29</v>
      </c>
      <c r="B13" s="3">
        <v>2</v>
      </c>
      <c r="C13" s="3">
        <v>500</v>
      </c>
      <c r="D13" s="3">
        <v>2000</v>
      </c>
      <c r="E13" s="3">
        <v>1000</v>
      </c>
      <c r="F13" s="3">
        <v>4000</v>
      </c>
      <c r="G13" s="3">
        <f t="shared" si="0"/>
        <v>1000</v>
      </c>
      <c r="H13" s="3">
        <f t="shared" si="1"/>
        <v>4000</v>
      </c>
      <c r="I13" s="3">
        <f t="shared" si="2"/>
        <v>2000</v>
      </c>
      <c r="J13" s="3">
        <f t="shared" si="3"/>
        <v>8000</v>
      </c>
      <c r="K13" s="3" t="s">
        <v>118</v>
      </c>
    </row>
  </sheetData>
  <mergeCells count="11">
    <mergeCell ref="A1:A2"/>
    <mergeCell ref="A4:A5"/>
    <mergeCell ref="B4:B5"/>
    <mergeCell ref="K4:L4"/>
    <mergeCell ref="B1:C1"/>
    <mergeCell ref="G4:J4"/>
    <mergeCell ref="C5:D5"/>
    <mergeCell ref="E5:F5"/>
    <mergeCell ref="G5:H5"/>
    <mergeCell ref="I5:J5"/>
    <mergeCell ref="C4:F4"/>
  </mergeCells>
  <phoneticPr fontId="1" type="noConversion"/>
  <dataValidations count="2">
    <dataValidation type="list" allowBlank="1" showInputMessage="1" showErrorMessage="1" sqref="E7:E26 F7:F27 D7:D27 C7:C26" xr:uid="{5BFCC05D-2B00-9A47-A13B-E185E4FC7195}">
      <formula1>#REF!</formula1>
    </dataValidation>
    <dataValidation type="list" allowBlank="1" showInputMessage="1" showErrorMessage="1" sqref="K1:K3 K5:K1048576" xr:uid="{73B91657-16F9-0A4F-8EBD-BC9C83FE2EC0}">
      <formula1>"新增,刪除"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CE25C-AFED-334F-B11C-ABD57B39281E}">
  <dimension ref="A1:H12"/>
  <sheetViews>
    <sheetView zoomScale="150" zoomScaleNormal="136" workbookViewId="0">
      <selection activeCell="B7" sqref="B7:D12"/>
    </sheetView>
  </sheetViews>
  <sheetFormatPr baseColWidth="10" defaultRowHeight="16"/>
  <cols>
    <col min="1" max="1" width="16.5" style="13" customWidth="1"/>
    <col min="2" max="2" width="8.83203125" style="13" customWidth="1"/>
    <col min="3" max="7" width="15.33203125" style="13" customWidth="1"/>
    <col min="8" max="8" width="20.6640625" style="13" customWidth="1"/>
    <col min="9" max="16384" width="10.83203125" style="12"/>
  </cols>
  <sheetData>
    <row r="1" spans="1:8" ht="28">
      <c r="A1" s="24" t="s">
        <v>138</v>
      </c>
      <c r="B1" s="16"/>
      <c r="C1" s="16"/>
      <c r="D1" s="16"/>
      <c r="E1" s="16"/>
      <c r="F1" s="16"/>
      <c r="G1" s="16"/>
      <c r="H1" s="16"/>
    </row>
    <row r="2" spans="1:8">
      <c r="A2" s="3" t="s">
        <v>22</v>
      </c>
      <c r="B2" s="16"/>
      <c r="C2" s="16"/>
      <c r="D2" s="16"/>
      <c r="E2" s="16"/>
      <c r="F2" s="16"/>
      <c r="G2" s="16"/>
      <c r="H2" s="16"/>
    </row>
    <row r="3" spans="1:8" ht="45" customHeight="1">
      <c r="A3" s="72" t="s">
        <v>1</v>
      </c>
      <c r="B3" s="72" t="s">
        <v>35</v>
      </c>
      <c r="C3" s="72"/>
      <c r="D3" s="72"/>
      <c r="E3" s="72"/>
      <c r="F3" s="48"/>
      <c r="G3" s="48"/>
      <c r="H3" s="43"/>
    </row>
    <row r="4" spans="1:8">
      <c r="A4" s="72"/>
      <c r="B4" s="23" t="s">
        <v>39</v>
      </c>
      <c r="C4" s="23" t="s">
        <v>41</v>
      </c>
      <c r="D4" s="23" t="s">
        <v>40</v>
      </c>
      <c r="E4" s="23" t="s">
        <v>110</v>
      </c>
      <c r="F4" s="45" t="s">
        <v>121</v>
      </c>
      <c r="G4" s="45" t="s">
        <v>120</v>
      </c>
      <c r="H4" s="46" t="s">
        <v>122</v>
      </c>
    </row>
    <row r="5" spans="1:8" ht="26">
      <c r="A5" s="41"/>
      <c r="B5" s="21"/>
      <c r="C5" s="37" t="s">
        <v>42</v>
      </c>
      <c r="D5" s="37" t="s">
        <v>43</v>
      </c>
      <c r="E5" s="37" t="s">
        <v>111</v>
      </c>
      <c r="F5" s="47"/>
      <c r="G5" s="47"/>
      <c r="H5" s="41" t="s">
        <v>123</v>
      </c>
    </row>
    <row r="6" spans="1:8" ht="28">
      <c r="A6" s="3" t="s">
        <v>24</v>
      </c>
      <c r="B6" s="4">
        <v>10</v>
      </c>
      <c r="C6" s="18" t="s">
        <v>45</v>
      </c>
      <c r="D6" s="18" t="s">
        <v>46</v>
      </c>
      <c r="E6" s="18"/>
      <c r="F6" s="3" t="s">
        <v>118</v>
      </c>
    </row>
    <row r="7" spans="1:8" ht="28">
      <c r="A7" s="3" t="s">
        <v>25</v>
      </c>
      <c r="B7" s="19">
        <v>10</v>
      </c>
      <c r="C7" s="15" t="s">
        <v>117</v>
      </c>
      <c r="D7" s="20" t="s">
        <v>44</v>
      </c>
      <c r="E7" s="7"/>
      <c r="F7" s="3" t="s">
        <v>118</v>
      </c>
    </row>
    <row r="8" spans="1:8">
      <c r="A8" s="3" t="s">
        <v>26</v>
      </c>
      <c r="B8" s="19">
        <v>10</v>
      </c>
      <c r="C8" s="20" t="s">
        <v>44</v>
      </c>
      <c r="D8" s="20" t="s">
        <v>44</v>
      </c>
      <c r="E8" s="7"/>
      <c r="F8" s="3" t="s">
        <v>118</v>
      </c>
    </row>
    <row r="9" spans="1:8">
      <c r="A9" s="3" t="s">
        <v>23</v>
      </c>
      <c r="B9" s="19">
        <v>10</v>
      </c>
      <c r="C9" s="20" t="s">
        <v>44</v>
      </c>
      <c r="D9" s="20" t="s">
        <v>44</v>
      </c>
      <c r="E9" s="7"/>
      <c r="F9" s="3" t="s">
        <v>118</v>
      </c>
    </row>
    <row r="10" spans="1:8">
      <c r="A10" s="3" t="s">
        <v>27</v>
      </c>
      <c r="B10" s="19">
        <v>10</v>
      </c>
      <c r="C10" s="20" t="s">
        <v>44</v>
      </c>
      <c r="D10" s="20" t="s">
        <v>44</v>
      </c>
      <c r="E10" s="7"/>
      <c r="F10" s="3" t="s">
        <v>118</v>
      </c>
    </row>
    <row r="11" spans="1:8">
      <c r="A11" s="3" t="s">
        <v>28</v>
      </c>
      <c r="B11" s="19">
        <v>10</v>
      </c>
      <c r="C11" s="20" t="s">
        <v>44</v>
      </c>
      <c r="D11" s="20" t="s">
        <v>44</v>
      </c>
      <c r="E11" s="7"/>
      <c r="F11" s="3" t="s">
        <v>118</v>
      </c>
    </row>
    <row r="12" spans="1:8">
      <c r="A12" s="3" t="s">
        <v>29</v>
      </c>
      <c r="B12" s="19">
        <v>10</v>
      </c>
      <c r="C12" s="20" t="s">
        <v>44</v>
      </c>
      <c r="D12" s="20" t="s">
        <v>44</v>
      </c>
      <c r="E12" s="7"/>
      <c r="F12" s="3" t="s">
        <v>118</v>
      </c>
    </row>
  </sheetData>
  <mergeCells count="2">
    <mergeCell ref="B3:E3"/>
    <mergeCell ref="A3:A4"/>
  </mergeCells>
  <phoneticPr fontId="1" type="noConversion"/>
  <dataValidations count="1">
    <dataValidation type="list" allowBlank="1" showInputMessage="1" showErrorMessage="1" sqref="F4:F1048576" xr:uid="{F96E7CCB-85AC-2D45-8A56-2ABF4A0EA99D}">
      <formula1>"新增,刪除"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51545-13B2-B046-8511-3AB27358E1E1}">
  <dimension ref="A1:K12"/>
  <sheetViews>
    <sheetView zoomScale="109" workbookViewId="0">
      <selection activeCell="D11" sqref="D11"/>
    </sheetView>
  </sheetViews>
  <sheetFormatPr baseColWidth="10" defaultRowHeight="15"/>
  <cols>
    <col min="1" max="2" width="14.33203125" style="13" customWidth="1"/>
    <col min="3" max="3" width="16.5" style="13" customWidth="1"/>
    <col min="4" max="4" width="16.33203125" style="13" customWidth="1"/>
    <col min="5" max="5" width="15.83203125" style="13" customWidth="1"/>
    <col min="6" max="6" width="16.5" style="13" customWidth="1"/>
    <col min="7" max="7" width="23.1640625" style="13" bestFit="1" customWidth="1"/>
    <col min="8" max="11" width="15" style="13" customWidth="1"/>
  </cols>
  <sheetData>
    <row r="1" spans="1:11">
      <c r="A1" s="24" t="s">
        <v>7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>
      <c r="A2" s="3" t="s">
        <v>22</v>
      </c>
      <c r="B2" s="16"/>
      <c r="C2" s="16"/>
      <c r="D2" s="16"/>
      <c r="E2" s="16"/>
      <c r="F2" s="16"/>
      <c r="G2" s="16"/>
      <c r="H2" s="16"/>
      <c r="I2" s="16"/>
      <c r="J2" s="16"/>
      <c r="K2" s="16"/>
    </row>
    <row r="3" spans="1:11" ht="28" customHeight="1">
      <c r="A3" s="80" t="s">
        <v>134</v>
      </c>
      <c r="B3" s="80"/>
      <c r="C3" s="80"/>
      <c r="D3" s="80"/>
      <c r="E3" s="80"/>
      <c r="F3" s="80" t="s">
        <v>135</v>
      </c>
      <c r="G3" s="72"/>
      <c r="H3" s="72"/>
      <c r="I3" s="50"/>
      <c r="J3" s="50"/>
      <c r="K3" s="49"/>
    </row>
    <row r="4" spans="1:11" ht="25" customHeight="1">
      <c r="A4" s="23" t="s">
        <v>99</v>
      </c>
      <c r="B4" s="23" t="s">
        <v>112</v>
      </c>
      <c r="C4" s="23" t="s">
        <v>94</v>
      </c>
      <c r="D4" s="23" t="s">
        <v>92</v>
      </c>
      <c r="E4" s="23" t="s">
        <v>141</v>
      </c>
      <c r="F4" s="23" t="s">
        <v>95</v>
      </c>
      <c r="G4" s="23" t="s">
        <v>96</v>
      </c>
      <c r="H4" s="23" t="s">
        <v>115</v>
      </c>
      <c r="I4" s="45" t="s">
        <v>121</v>
      </c>
      <c r="J4" s="45" t="s">
        <v>120</v>
      </c>
      <c r="K4" s="46" t="s">
        <v>122</v>
      </c>
    </row>
    <row r="5" spans="1:11" ht="15" customHeight="1">
      <c r="A5" s="21" t="s">
        <v>136</v>
      </c>
      <c r="B5" s="21"/>
      <c r="C5" s="21"/>
      <c r="D5" s="32"/>
      <c r="E5" s="21" t="s">
        <v>142</v>
      </c>
      <c r="F5" s="21"/>
      <c r="G5" s="21" t="s">
        <v>98</v>
      </c>
      <c r="H5" s="21" t="s">
        <v>137</v>
      </c>
      <c r="I5" s="21"/>
      <c r="J5" s="21"/>
      <c r="K5" s="21"/>
    </row>
    <row r="6" spans="1:11">
      <c r="A6" s="7" t="s">
        <v>91</v>
      </c>
      <c r="B6" s="3" t="s">
        <v>114</v>
      </c>
      <c r="C6" s="3" t="s">
        <v>101</v>
      </c>
      <c r="D6" s="8" t="s">
        <v>13</v>
      </c>
      <c r="E6" s="3"/>
      <c r="F6" s="3" t="s">
        <v>22</v>
      </c>
      <c r="G6" s="3" t="s">
        <v>97</v>
      </c>
      <c r="H6" s="3"/>
      <c r="I6" s="3" t="s">
        <v>119</v>
      </c>
      <c r="J6" s="3"/>
      <c r="K6" s="3"/>
    </row>
    <row r="7" spans="1:11">
      <c r="A7" s="7" t="s">
        <v>100</v>
      </c>
      <c r="B7" s="14"/>
      <c r="C7" s="3" t="s">
        <v>93</v>
      </c>
      <c r="D7" s="8" t="s">
        <v>13</v>
      </c>
      <c r="E7" s="3"/>
      <c r="F7" s="3" t="s">
        <v>22</v>
      </c>
      <c r="G7" s="3" t="s">
        <v>97</v>
      </c>
      <c r="H7" s="3"/>
      <c r="I7" s="3" t="s">
        <v>119</v>
      </c>
      <c r="J7" s="3"/>
      <c r="K7" s="3"/>
    </row>
    <row r="8" spans="1:11">
      <c r="A8" s="7" t="s">
        <v>113</v>
      </c>
      <c r="B8" s="3" t="s">
        <v>101</v>
      </c>
      <c r="C8" s="3"/>
      <c r="D8" s="8" t="s">
        <v>12</v>
      </c>
      <c r="E8" s="3"/>
      <c r="F8" s="3" t="s">
        <v>22</v>
      </c>
      <c r="G8" s="3" t="s">
        <v>97</v>
      </c>
      <c r="H8" s="3"/>
      <c r="I8" s="3" t="s">
        <v>119</v>
      </c>
      <c r="J8" s="3"/>
      <c r="K8" s="3"/>
    </row>
    <row r="9" spans="1:11">
      <c r="A9" s="14"/>
      <c r="B9" s="14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14"/>
      <c r="B10" s="14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14"/>
      <c r="B11" s="14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14"/>
      <c r="B12" s="14"/>
      <c r="C12" s="3"/>
      <c r="D12" s="3"/>
      <c r="E12" s="3"/>
      <c r="F12" s="3"/>
      <c r="G12" s="3"/>
      <c r="H12" s="3"/>
      <c r="I12" s="3"/>
      <c r="J12" s="3"/>
      <c r="K12" s="3"/>
    </row>
  </sheetData>
  <mergeCells count="2">
    <mergeCell ref="A3:E3"/>
    <mergeCell ref="F3:H3"/>
  </mergeCells>
  <phoneticPr fontId="1" type="noConversion"/>
  <dataValidations count="3">
    <dataValidation type="list" allowBlank="1" showInputMessage="1" showErrorMessage="1" sqref="D6:D8" xr:uid="{C20F8451-3D9A-DD43-9916-9C703DA82733}">
      <formula1>"Y,N"</formula1>
    </dataValidation>
    <dataValidation type="list" allowBlank="1" showInputMessage="1" showErrorMessage="1" sqref="A6:A8" xr:uid="{C677F3C3-ED6E-E94E-A4BA-DF87D4D0578D}">
      <formula1>"Base Image,官方整合,自定義"</formula1>
    </dataValidation>
    <dataValidation type="list" allowBlank="1" showInputMessage="1" showErrorMessage="1" sqref="I1:I2 I4:I1048576" xr:uid="{FF92CB5F-6E09-1E4F-9539-B7C4470760F1}">
      <formula1>"新增,修改,刪除"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334E0-1177-4E4A-A1A6-DEB5E6C912D5}">
  <dimension ref="A1:H9"/>
  <sheetViews>
    <sheetView zoomScale="108" workbookViewId="0">
      <selection activeCell="G22" sqref="G22"/>
    </sheetView>
  </sheetViews>
  <sheetFormatPr baseColWidth="10" defaultRowHeight="15"/>
  <cols>
    <col min="1" max="2" width="20.33203125" style="2" customWidth="1"/>
    <col min="3" max="3" width="24.6640625" style="10" customWidth="1"/>
    <col min="4" max="5" width="19.83203125" style="10" customWidth="1"/>
    <col min="6" max="8" width="15" style="13" customWidth="1"/>
  </cols>
  <sheetData>
    <row r="1" spans="1:8" ht="48">
      <c r="A1" s="25" t="s">
        <v>51</v>
      </c>
      <c r="B1" s="25" t="s">
        <v>104</v>
      </c>
      <c r="C1" s="25" t="s">
        <v>108</v>
      </c>
      <c r="D1" s="25" t="s">
        <v>95</v>
      </c>
      <c r="E1" s="25" t="s">
        <v>106</v>
      </c>
      <c r="F1" s="45" t="s">
        <v>121</v>
      </c>
      <c r="G1" s="45" t="s">
        <v>120</v>
      </c>
      <c r="H1" s="46" t="s">
        <v>122</v>
      </c>
    </row>
    <row r="2" spans="1:8">
      <c r="A2" s="21"/>
      <c r="B2" s="21"/>
      <c r="C2" s="21"/>
      <c r="D2" s="21"/>
      <c r="E2" s="21"/>
      <c r="F2" s="21"/>
      <c r="G2" s="21"/>
      <c r="H2" s="21"/>
    </row>
    <row r="3" spans="1:8" ht="16">
      <c r="A3" s="2" t="s">
        <v>22</v>
      </c>
      <c r="B3" s="2" t="s">
        <v>105</v>
      </c>
      <c r="C3" s="2" t="s">
        <v>107</v>
      </c>
      <c r="D3" s="2" t="s">
        <v>107</v>
      </c>
      <c r="E3" s="2" t="s">
        <v>107</v>
      </c>
      <c r="F3" s="3" t="s">
        <v>119</v>
      </c>
      <c r="G3" s="3"/>
      <c r="H3" s="3"/>
    </row>
    <row r="4" spans="1:8">
      <c r="C4" s="2"/>
      <c r="D4" s="2"/>
      <c r="E4" s="2"/>
      <c r="F4" s="3" t="s">
        <v>119</v>
      </c>
      <c r="G4" s="3"/>
      <c r="H4" s="3"/>
    </row>
    <row r="5" spans="1:8">
      <c r="C5" s="2"/>
      <c r="D5" s="2"/>
      <c r="E5" s="2"/>
      <c r="F5" s="3" t="s">
        <v>119</v>
      </c>
      <c r="G5" s="3"/>
      <c r="H5" s="3"/>
    </row>
    <row r="6" spans="1:8">
      <c r="C6" s="2"/>
      <c r="D6" s="2"/>
      <c r="E6" s="2"/>
      <c r="F6" s="3"/>
      <c r="G6" s="3"/>
      <c r="H6" s="3"/>
    </row>
    <row r="7" spans="1:8">
      <c r="C7" s="2"/>
      <c r="D7" s="2"/>
      <c r="E7" s="2"/>
      <c r="F7" s="3"/>
      <c r="G7" s="3"/>
      <c r="H7" s="3"/>
    </row>
    <row r="8" spans="1:8">
      <c r="C8" s="2"/>
      <c r="D8" s="2"/>
      <c r="E8" s="2"/>
      <c r="F8" s="3"/>
      <c r="G8" s="3"/>
      <c r="H8" s="3"/>
    </row>
    <row r="9" spans="1:8">
      <c r="F9" s="3"/>
      <c r="G9" s="3"/>
      <c r="H9" s="3"/>
    </row>
  </sheetData>
  <phoneticPr fontId="1" type="noConversion"/>
  <dataValidations count="1">
    <dataValidation type="list" allowBlank="1" showInputMessage="1" showErrorMessage="1" sqref="F1:F1048576" xr:uid="{4D4A5749-01BF-E246-BDDC-D340BC70522C}">
      <formula1>"新增,修改,刪除"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Project</vt:lpstr>
      <vt:lpstr>Email</vt:lpstr>
      <vt:lpstr>Service</vt:lpstr>
      <vt:lpstr>Firewall</vt:lpstr>
      <vt:lpstr>Network Policy</vt:lpstr>
      <vt:lpstr> Resource</vt:lpstr>
      <vt:lpstr>Storage</vt:lpstr>
      <vt:lpstr>Image</vt:lpstr>
      <vt:lpstr>Service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Armani Liao</dc:creator>
  <cp:lastModifiedBy>寬橋 Jamie wu</cp:lastModifiedBy>
  <dcterms:created xsi:type="dcterms:W3CDTF">2023-12-12T04:01:57Z</dcterms:created>
  <dcterms:modified xsi:type="dcterms:W3CDTF">2024-10-21T05:44:45Z</dcterms:modified>
</cp:coreProperties>
</file>