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B024E236-FE3F-4318-AD18-69D5BF5DCB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G2" i="1" l="1"/>
  <c r="G20" i="1"/>
  <c r="G14" i="1"/>
  <c r="G8" i="1"/>
</calcChain>
</file>

<file path=xl/sharedStrings.xml><?xml version="1.0" encoding="utf-8"?>
<sst xmlns="http://schemas.openxmlformats.org/spreadsheetml/2006/main" count="44" uniqueCount="26">
  <si>
    <t>成员</t>
    <phoneticPr fontId="1" type="noConversion"/>
  </si>
  <si>
    <t>职位</t>
    <phoneticPr fontId="1" type="noConversion"/>
  </si>
  <si>
    <t>工作态度</t>
    <phoneticPr fontId="1" type="noConversion"/>
  </si>
  <si>
    <t>考评项目</t>
    <phoneticPr fontId="1" type="noConversion"/>
  </si>
  <si>
    <t>工作难易程度</t>
    <phoneticPr fontId="1" type="noConversion"/>
  </si>
  <si>
    <t>工作效率/能力</t>
    <phoneticPr fontId="1" type="noConversion"/>
  </si>
  <si>
    <t>主动性</t>
    <phoneticPr fontId="1" type="noConversion"/>
  </si>
  <si>
    <t>沟通能力</t>
    <phoneticPr fontId="1" type="noConversion"/>
  </si>
  <si>
    <t>得分</t>
    <phoneticPr fontId="1" type="noConversion"/>
  </si>
  <si>
    <t>权重</t>
    <phoneticPr fontId="1" type="noConversion"/>
  </si>
  <si>
    <t>总分</t>
    <phoneticPr fontId="1" type="noConversion"/>
  </si>
  <si>
    <t>项目经理评价</t>
    <phoneticPr fontId="1" type="noConversion"/>
  </si>
  <si>
    <t>工作质量</t>
    <phoneticPr fontId="1" type="noConversion"/>
  </si>
  <si>
    <t>最后成绩</t>
    <phoneticPr fontId="1" type="noConversion"/>
  </si>
  <si>
    <t>程枭</t>
    <phoneticPr fontId="1" type="noConversion"/>
  </si>
  <si>
    <t>产品经理</t>
    <phoneticPr fontId="1" type="noConversion"/>
  </si>
  <si>
    <t>闫凯</t>
    <phoneticPr fontId="1" type="noConversion"/>
  </si>
  <si>
    <t>开发人员</t>
    <phoneticPr fontId="1" type="noConversion"/>
  </si>
  <si>
    <t>安学民</t>
    <phoneticPr fontId="1" type="noConversion"/>
  </si>
  <si>
    <t>项目经理</t>
    <phoneticPr fontId="1" type="noConversion"/>
  </si>
  <si>
    <t>刘越</t>
    <phoneticPr fontId="1" type="noConversion"/>
  </si>
  <si>
    <t>技术经理</t>
    <phoneticPr fontId="1" type="noConversion"/>
  </si>
  <si>
    <t>程枭同学作为团队的产品经理和开发主力，承担了团队较多的开发任务，负责团队需求的跟踪。尽管工作量比较大，但他从未抱怨过，而是始终积极地投入到每一天的开发中，为团队做出自己的贡献。</t>
    <phoneticPr fontId="1" type="noConversion"/>
  </si>
  <si>
    <t>闫凯同学对待项目十分积极，承担了游戏开发中比较核心的功能的开发，而且在开发的过程中始终积极地和各组员进行意见的交流，并且在团队开发出现困难的时候愿意为团队加班加点。</t>
    <phoneticPr fontId="1" type="noConversion"/>
  </si>
  <si>
    <t>安学民同学作为团队的项目经理，持续地跟踪项目的进度，而且积极与组员沟通交流。同时，他也是团队的美工，也在不懈地学习关于模型的知识，通过为团队设计模型来为团队做出自己的贡献。</t>
    <phoneticPr fontId="1" type="noConversion"/>
  </si>
  <si>
    <t>刘越同学作为团队的技术经理，自学能力极强，拥有着学习新技术的热情。擅长从各个网站和论坛寻找资料。在团队要进行某个阶段的开发时，他就会先对该阶段所需要的较复杂的技术进行学习，然后再教组员，大大减少了组员的学习成本，为团队立下了汗马功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</si>
</sst>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15" zoomScaleNormal="115" workbookViewId="0">
      <selection activeCell="D16" sqref="D16"/>
    </sheetView>
  </sheetViews>
  <sheetFormatPr defaultRowHeight="13.8" x14ac:dyDescent="0.25"/>
  <cols>
    <col min="3" max="3" width="14.77734375" bestFit="1" customWidth="1"/>
    <col min="8" max="8" width="41.886718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8</v>
      </c>
      <c r="E1" t="s">
        <v>9</v>
      </c>
      <c r="F1" t="s">
        <v>10</v>
      </c>
      <c r="G1" t="s">
        <v>13</v>
      </c>
      <c r="H1" t="s">
        <v>11</v>
      </c>
    </row>
    <row r="2" spans="1:8" x14ac:dyDescent="0.25">
      <c r="A2" t="s">
        <v>14</v>
      </c>
      <c r="B2" t="s">
        <v>15</v>
      </c>
      <c r="C2" t="s">
        <v>2</v>
      </c>
      <c r="D2">
        <v>96</v>
      </c>
      <c r="E2" s="1">
        <v>0.15</v>
      </c>
      <c r="F2">
        <f>D2*E2</f>
        <v>14.399999999999999</v>
      </c>
      <c r="G2" s="2">
        <f>SUM(F2:F7)</f>
        <v>96.85</v>
      </c>
      <c r="H2" s="3" t="s">
        <v>22</v>
      </c>
    </row>
    <row r="3" spans="1:8" x14ac:dyDescent="0.25">
      <c r="C3" t="s">
        <v>12</v>
      </c>
      <c r="D3">
        <v>98</v>
      </c>
      <c r="E3" s="1">
        <v>0.25</v>
      </c>
      <c r="F3">
        <f t="shared" ref="F3:F25" si="0">D3*E3</f>
        <v>24.5</v>
      </c>
      <c r="G3" s="2"/>
      <c r="H3" s="3"/>
    </row>
    <row r="4" spans="1:8" x14ac:dyDescent="0.25">
      <c r="C4" t="s">
        <v>4</v>
      </c>
      <c r="D4">
        <v>97</v>
      </c>
      <c r="E4" s="1">
        <v>0.1</v>
      </c>
      <c r="F4">
        <f t="shared" si="0"/>
        <v>9.7000000000000011</v>
      </c>
      <c r="G4" s="2"/>
      <c r="H4" s="3"/>
    </row>
    <row r="5" spans="1:8" x14ac:dyDescent="0.25">
      <c r="C5" t="s">
        <v>5</v>
      </c>
      <c r="D5">
        <v>97</v>
      </c>
      <c r="E5" s="1">
        <v>0.25</v>
      </c>
      <c r="F5">
        <f t="shared" si="0"/>
        <v>24.25</v>
      </c>
      <c r="G5" s="2"/>
      <c r="H5" s="3"/>
    </row>
    <row r="6" spans="1:8" x14ac:dyDescent="0.25">
      <c r="C6" t="s">
        <v>6</v>
      </c>
      <c r="D6">
        <v>96</v>
      </c>
      <c r="E6" s="1">
        <v>0.1</v>
      </c>
      <c r="F6">
        <f t="shared" si="0"/>
        <v>9.6000000000000014</v>
      </c>
      <c r="G6" s="2"/>
      <c r="H6" s="3"/>
    </row>
    <row r="7" spans="1:8" x14ac:dyDescent="0.25">
      <c r="C7" t="s">
        <v>7</v>
      </c>
      <c r="D7">
        <v>96</v>
      </c>
      <c r="E7" s="1">
        <v>0.15</v>
      </c>
      <c r="F7">
        <f t="shared" si="0"/>
        <v>14.399999999999999</v>
      </c>
      <c r="G7" s="2"/>
      <c r="H7" s="3"/>
    </row>
    <row r="8" spans="1:8" x14ac:dyDescent="0.25">
      <c r="A8" t="s">
        <v>16</v>
      </c>
      <c r="B8" t="s">
        <v>17</v>
      </c>
      <c r="C8" t="s">
        <v>2</v>
      </c>
      <c r="D8">
        <v>96</v>
      </c>
      <c r="E8" s="1">
        <v>0.15</v>
      </c>
      <c r="F8">
        <f t="shared" si="0"/>
        <v>14.399999999999999</v>
      </c>
      <c r="G8" s="2">
        <f t="shared" ref="G8" si="1">SUM(F8:F13)</f>
        <v>96.399999999999991</v>
      </c>
      <c r="H8" s="4" t="s">
        <v>23</v>
      </c>
    </row>
    <row r="9" spans="1:8" x14ac:dyDescent="0.25">
      <c r="C9" t="s">
        <v>12</v>
      </c>
      <c r="D9">
        <v>96</v>
      </c>
      <c r="E9" s="1">
        <v>0.25</v>
      </c>
      <c r="F9">
        <f t="shared" si="0"/>
        <v>24</v>
      </c>
      <c r="G9" s="2"/>
      <c r="H9" s="4"/>
    </row>
    <row r="10" spans="1:8" x14ac:dyDescent="0.25">
      <c r="C10" t="s">
        <v>4</v>
      </c>
      <c r="D10">
        <v>97</v>
      </c>
      <c r="E10" s="1">
        <v>0.1</v>
      </c>
      <c r="F10">
        <f t="shared" si="0"/>
        <v>9.7000000000000011</v>
      </c>
      <c r="G10" s="2"/>
      <c r="H10" s="4"/>
    </row>
    <row r="11" spans="1:8" x14ac:dyDescent="0.25">
      <c r="C11" t="s">
        <v>5</v>
      </c>
      <c r="D11">
        <v>96</v>
      </c>
      <c r="E11" s="1">
        <v>0.25</v>
      </c>
      <c r="F11">
        <f t="shared" si="0"/>
        <v>24</v>
      </c>
      <c r="G11" s="2"/>
      <c r="H11" s="4"/>
    </row>
    <row r="12" spans="1:8" x14ac:dyDescent="0.25">
      <c r="C12" t="s">
        <v>6</v>
      </c>
      <c r="D12">
        <v>96</v>
      </c>
      <c r="E12" s="1">
        <v>0.1</v>
      </c>
      <c r="F12">
        <f t="shared" si="0"/>
        <v>9.6000000000000014</v>
      </c>
      <c r="G12" s="2"/>
      <c r="H12" s="4"/>
    </row>
    <row r="13" spans="1:8" x14ac:dyDescent="0.25">
      <c r="C13" t="s">
        <v>7</v>
      </c>
      <c r="D13">
        <v>98</v>
      </c>
      <c r="E13" s="1">
        <v>0.15</v>
      </c>
      <c r="F13">
        <f t="shared" si="0"/>
        <v>14.7</v>
      </c>
      <c r="G13" s="2"/>
      <c r="H13" s="4"/>
    </row>
    <row r="14" spans="1:8" x14ac:dyDescent="0.25">
      <c r="A14" t="s">
        <v>18</v>
      </c>
      <c r="B14" t="s">
        <v>19</v>
      </c>
      <c r="C14" t="s">
        <v>2</v>
      </c>
      <c r="D14">
        <v>92</v>
      </c>
      <c r="E14" s="1">
        <v>0.15</v>
      </c>
      <c r="F14">
        <f t="shared" si="0"/>
        <v>13.799999999999999</v>
      </c>
      <c r="G14" s="2">
        <f t="shared" ref="G14" si="2">SUM(F14:F19)</f>
        <v>90.699999999999989</v>
      </c>
      <c r="H14" s="4" t="s">
        <v>24</v>
      </c>
    </row>
    <row r="15" spans="1:8" x14ac:dyDescent="0.25">
      <c r="C15" t="s">
        <v>12</v>
      </c>
      <c r="D15">
        <v>91</v>
      </c>
      <c r="E15" s="1">
        <v>0.25</v>
      </c>
      <c r="F15">
        <f t="shared" si="0"/>
        <v>22.75</v>
      </c>
      <c r="G15" s="2"/>
      <c r="H15" s="4"/>
    </row>
    <row r="16" spans="1:8" x14ac:dyDescent="0.25">
      <c r="C16" t="s">
        <v>4</v>
      </c>
      <c r="D16">
        <v>88</v>
      </c>
      <c r="E16" s="1">
        <v>0.1</v>
      </c>
      <c r="F16">
        <f t="shared" si="0"/>
        <v>8.8000000000000007</v>
      </c>
      <c r="G16" s="2"/>
      <c r="H16" s="4"/>
    </row>
    <row r="17" spans="1:8" x14ac:dyDescent="0.25">
      <c r="C17" t="s">
        <v>5</v>
      </c>
      <c r="D17">
        <v>92</v>
      </c>
      <c r="E17" s="1">
        <v>0.25</v>
      </c>
      <c r="F17">
        <f t="shared" si="0"/>
        <v>23</v>
      </c>
      <c r="G17" s="2"/>
      <c r="H17" s="4"/>
    </row>
    <row r="18" spans="1:8" x14ac:dyDescent="0.25">
      <c r="C18" t="s">
        <v>6</v>
      </c>
      <c r="D18">
        <v>90</v>
      </c>
      <c r="E18" s="1">
        <v>0.1</v>
      </c>
      <c r="F18">
        <f t="shared" si="0"/>
        <v>9</v>
      </c>
      <c r="G18" s="2"/>
      <c r="H18" s="4"/>
    </row>
    <row r="19" spans="1:8" x14ac:dyDescent="0.25">
      <c r="C19" t="s">
        <v>7</v>
      </c>
      <c r="D19">
        <v>89</v>
      </c>
      <c r="E19" s="1">
        <v>0.15</v>
      </c>
      <c r="F19">
        <f t="shared" si="0"/>
        <v>13.35</v>
      </c>
      <c r="G19" s="2"/>
      <c r="H19" s="4"/>
    </row>
    <row r="20" spans="1:8" ht="13.8" customHeight="1" x14ac:dyDescent="0.25">
      <c r="A20" t="s">
        <v>20</v>
      </c>
      <c r="B20" t="s">
        <v>21</v>
      </c>
      <c r="C20" t="s">
        <v>2</v>
      </c>
      <c r="D20">
        <v>95</v>
      </c>
      <c r="E20" s="1">
        <v>0.15</v>
      </c>
      <c r="F20">
        <f t="shared" si="0"/>
        <v>14.25</v>
      </c>
      <c r="G20" s="2">
        <f t="shared" ref="G20" si="3">SUM(F20:F25)</f>
        <v>96.3</v>
      </c>
      <c r="H20" s="4" t="s">
        <v>25</v>
      </c>
    </row>
    <row r="21" spans="1:8" x14ac:dyDescent="0.25">
      <c r="C21" t="s">
        <v>12</v>
      </c>
      <c r="D21">
        <v>96</v>
      </c>
      <c r="E21" s="1">
        <v>0.25</v>
      </c>
      <c r="F21">
        <f t="shared" si="0"/>
        <v>24</v>
      </c>
      <c r="G21" s="2"/>
      <c r="H21" s="4"/>
    </row>
    <row r="22" spans="1:8" x14ac:dyDescent="0.25">
      <c r="C22" t="s">
        <v>4</v>
      </c>
      <c r="D22">
        <v>98</v>
      </c>
      <c r="E22" s="1">
        <v>0.1</v>
      </c>
      <c r="F22">
        <f t="shared" si="0"/>
        <v>9.8000000000000007</v>
      </c>
      <c r="G22" s="2"/>
      <c r="H22" s="4"/>
    </row>
    <row r="23" spans="1:8" x14ac:dyDescent="0.25">
      <c r="C23" t="s">
        <v>5</v>
      </c>
      <c r="D23">
        <v>98</v>
      </c>
      <c r="E23" s="1">
        <v>0.25</v>
      </c>
      <c r="F23">
        <f t="shared" si="0"/>
        <v>24.5</v>
      </c>
      <c r="G23" s="2"/>
      <c r="H23" s="4"/>
    </row>
    <row r="24" spans="1:8" x14ac:dyDescent="0.25">
      <c r="C24" t="s">
        <v>6</v>
      </c>
      <c r="D24">
        <v>95</v>
      </c>
      <c r="E24" s="1">
        <v>0.1</v>
      </c>
      <c r="F24">
        <f t="shared" si="0"/>
        <v>9.5</v>
      </c>
      <c r="G24" s="2"/>
      <c r="H24" s="4"/>
    </row>
    <row r="25" spans="1:8" x14ac:dyDescent="0.25">
      <c r="C25" t="s">
        <v>7</v>
      </c>
      <c r="D25">
        <v>95</v>
      </c>
      <c r="E25" s="1">
        <v>0.15</v>
      </c>
      <c r="F25">
        <f t="shared" si="0"/>
        <v>14.25</v>
      </c>
      <c r="G25" s="2"/>
      <c r="H25" s="4"/>
    </row>
    <row r="26" spans="1:8" x14ac:dyDescent="0.25">
      <c r="H26" s="4"/>
    </row>
  </sheetData>
  <mergeCells count="8">
    <mergeCell ref="G2:G7"/>
    <mergeCell ref="G8:G13"/>
    <mergeCell ref="G14:G19"/>
    <mergeCell ref="G20:G25"/>
    <mergeCell ref="H2:H7"/>
    <mergeCell ref="H14:H19"/>
    <mergeCell ref="H8:H13"/>
    <mergeCell ref="H20:H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2021-07-17T01:30:00Z</dcterms:modified>
</cp:coreProperties>
</file>