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HDExt\GitHub\9Semestre\INF01131-Monografia\Files\Texto\"/>
    </mc:Choice>
  </mc:AlternateContent>
  <xr:revisionPtr revIDLastSave="0" documentId="13_ncr:1_{4186FCDA-3B3B-4038-BB7E-BCDBE8873877}" xr6:coauthVersionLast="47" xr6:coauthVersionMax="47" xr10:uidLastSave="{00000000-0000-0000-0000-000000000000}"/>
  <bookViews>
    <workbookView xWindow="-108" yWindow="-108" windowWidth="23256" windowHeight="12456" activeTab="6" xr2:uid="{00000000-000D-0000-FFFF-FFFF00000000}"/>
  </bookViews>
  <sheets>
    <sheet name="Respostas brutas" sheetId="1" r:id="rId1"/>
    <sheet name="Filtrando iniciais" sheetId="2" r:id="rId2"/>
    <sheet name="Contagens" sheetId="3" r:id="rId3"/>
    <sheet name="TESTES" sheetId="4" r:id="rId4"/>
    <sheet name="Análise matrícula" sheetId="6" r:id="rId5"/>
    <sheet name="Coloridinho" sheetId="8" r:id="rId6"/>
    <sheet name="Análise qualitativa" sheetId="9" r:id="rId7"/>
    <sheet name="Código por curso" sheetId="7" r:id="rId8"/>
  </sheets>
  <definedNames>
    <definedName name="_xlnm._FilterDatabase" localSheetId="4" hidden="1">'Análise matrícula'!$I$1:$S$1</definedName>
    <definedName name="_xlnm._FilterDatabase" localSheetId="7" hidden="1">'Código por curso'!$A$1:$B$1</definedName>
    <definedName name="_xlnm._FilterDatabase" localSheetId="1" hidden="1">'Filtrando iniciais'!$A$2:$W$2</definedName>
  </definedNames>
  <calcPr calcId="191029"/>
</workbook>
</file>

<file path=xl/calcChain.xml><?xml version="1.0" encoding="utf-8"?>
<calcChain xmlns="http://schemas.openxmlformats.org/spreadsheetml/2006/main">
  <c r="R26" i="3" l="1"/>
  <c r="R27" i="3"/>
  <c r="R28" i="3"/>
  <c r="R29" i="3"/>
  <c r="R30" i="3"/>
  <c r="R31" i="3"/>
  <c r="R33" i="3"/>
  <c r="Y33" i="3" s="1"/>
  <c r="S33" i="3"/>
  <c r="T33" i="3"/>
  <c r="U33" i="3"/>
  <c r="V33" i="3"/>
  <c r="W33" i="3"/>
  <c r="S34" i="3"/>
  <c r="R34" i="3" s="1"/>
  <c r="Y34" i="3" s="1"/>
  <c r="T34" i="3"/>
  <c r="U34" i="3"/>
  <c r="V34" i="3"/>
  <c r="W34" i="3"/>
  <c r="S35" i="3"/>
  <c r="R35" i="3" s="1"/>
  <c r="Y35" i="3" s="1"/>
  <c r="T35" i="3"/>
  <c r="U35" i="3"/>
  <c r="V35" i="3"/>
  <c r="W35" i="3"/>
  <c r="S36" i="3"/>
  <c r="R36" i="3" s="1"/>
  <c r="Y36" i="3" s="1"/>
  <c r="T36" i="3"/>
  <c r="U36" i="3"/>
  <c r="V36" i="3"/>
  <c r="W36" i="3"/>
  <c r="S37" i="3"/>
  <c r="R37" i="3" s="1"/>
  <c r="Y37" i="3" s="1"/>
  <c r="T37" i="3"/>
  <c r="U37" i="3"/>
  <c r="V37" i="3"/>
  <c r="W37" i="3"/>
  <c r="S38" i="3"/>
  <c r="R38" i="3" s="1"/>
  <c r="Y38" i="3" s="1"/>
  <c r="T38" i="3"/>
  <c r="U38" i="3"/>
  <c r="V38" i="3"/>
  <c r="W38" i="3"/>
  <c r="Y12" i="3"/>
  <c r="Z12" i="3"/>
  <c r="Y13" i="3"/>
  <c r="Z13" i="3"/>
  <c r="K16" i="4"/>
  <c r="J16" i="4"/>
  <c r="I16" i="4"/>
  <c r="K17" i="4"/>
  <c r="J17" i="4"/>
  <c r="I17" i="4"/>
  <c r="K12" i="4"/>
  <c r="J12" i="4"/>
  <c r="I12" i="4"/>
  <c r="K11" i="4"/>
  <c r="J11" i="4"/>
  <c r="I11" i="4"/>
  <c r="K15" i="4"/>
  <c r="J15" i="4"/>
  <c r="I15" i="4"/>
  <c r="K14" i="4"/>
  <c r="J14" i="4"/>
  <c r="I14" i="4"/>
  <c r="K13" i="4"/>
  <c r="J13" i="4"/>
  <c r="I13" i="4"/>
  <c r="Z3" i="3"/>
  <c r="Z4" i="3"/>
  <c r="Z5" i="3"/>
  <c r="Z6" i="3"/>
  <c r="Z7" i="3"/>
  <c r="Z8" i="3"/>
  <c r="Z9" i="3"/>
  <c r="Z10" i="3"/>
  <c r="Z11" i="3"/>
  <c r="Y4" i="3"/>
  <c r="Y5" i="3"/>
  <c r="Y6" i="3"/>
  <c r="Y7" i="3"/>
  <c r="Y8" i="3"/>
  <c r="Y9" i="3"/>
  <c r="Y10" i="3"/>
  <c r="Y11" i="3"/>
  <c r="Y3" i="3"/>
  <c r="W5" i="3"/>
  <c r="W7" i="3"/>
  <c r="V7" i="3"/>
  <c r="U7" i="3"/>
  <c r="T7" i="3"/>
  <c r="S7" i="3"/>
  <c r="R7" i="3"/>
  <c r="Q7" i="3"/>
  <c r="W6" i="3"/>
  <c r="V6" i="3"/>
  <c r="U6" i="3"/>
  <c r="T6" i="3"/>
  <c r="T22" i="3" s="1"/>
  <c r="S6" i="3"/>
  <c r="R6" i="3"/>
  <c r="Q6" i="3"/>
  <c r="V5" i="3"/>
  <c r="U5" i="3"/>
  <c r="T5" i="3"/>
  <c r="S5" i="3"/>
  <c r="R5" i="3"/>
  <c r="Q5" i="3"/>
  <c r="W4" i="3"/>
  <c r="V4" i="3"/>
  <c r="U4" i="3"/>
  <c r="T4" i="3"/>
  <c r="S4" i="3"/>
  <c r="R4" i="3"/>
  <c r="Q4" i="3"/>
  <c r="W3" i="3"/>
  <c r="W22" i="3" s="1"/>
  <c r="V3" i="3"/>
  <c r="V22" i="3" s="1"/>
  <c r="U3" i="3"/>
  <c r="T3" i="3"/>
  <c r="S3" i="3"/>
  <c r="R3" i="3"/>
  <c r="Q3" i="3"/>
  <c r="P4" i="3"/>
  <c r="P5" i="3"/>
  <c r="P6" i="3"/>
  <c r="P7" i="3"/>
  <c r="P3" i="3"/>
  <c r="I3" i="3"/>
  <c r="J3" i="3"/>
  <c r="K3" i="3"/>
  <c r="L3" i="3"/>
  <c r="M3" i="3"/>
  <c r="N3" i="3"/>
  <c r="I4" i="3"/>
  <c r="J4" i="3"/>
  <c r="K4" i="3"/>
  <c r="L4" i="3"/>
  <c r="M4" i="3"/>
  <c r="N4" i="3"/>
  <c r="I5" i="3"/>
  <c r="J5" i="3"/>
  <c r="K5" i="3"/>
  <c r="L5" i="3"/>
  <c r="M5" i="3"/>
  <c r="N5" i="3"/>
  <c r="H4" i="3"/>
  <c r="H5" i="3"/>
  <c r="H3" i="3"/>
  <c r="E14" i="3"/>
  <c r="E13" i="3"/>
  <c r="E12" i="3"/>
  <c r="E11" i="3"/>
  <c r="E10" i="3"/>
  <c r="E9" i="3"/>
  <c r="E8" i="3"/>
  <c r="E7" i="3"/>
  <c r="E6" i="3"/>
  <c r="E5" i="3"/>
  <c r="E4" i="3"/>
  <c r="E3" i="3"/>
  <c r="C20" i="3"/>
  <c r="C19" i="3"/>
  <c r="C18" i="3"/>
  <c r="C17" i="3"/>
  <c r="C16" i="3"/>
  <c r="C15" i="3"/>
  <c r="C14" i="3"/>
  <c r="C13" i="3"/>
  <c r="C12" i="3"/>
  <c r="C11" i="3"/>
  <c r="C10" i="3"/>
  <c r="C9" i="3"/>
  <c r="C8" i="3"/>
  <c r="C7" i="3"/>
  <c r="C6" i="3"/>
  <c r="C5" i="3"/>
  <c r="C4" i="3"/>
  <c r="C3" i="3"/>
  <c r="R22" i="3" l="1"/>
  <c r="S22" i="3"/>
  <c r="Y22" i="3"/>
  <c r="U22" i="3"/>
  <c r="Z22" i="3"/>
  <c r="Q22" i="3"/>
  <c r="P22" i="3"/>
  <c r="E22" i="3"/>
  <c r="N22" i="3"/>
  <c r="H22" i="3"/>
  <c r="I22" i="3"/>
  <c r="M22" i="3"/>
  <c r="L22" i="3"/>
  <c r="C22" i="3"/>
  <c r="K22" i="3"/>
  <c r="J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0"/>
            <color rgb="FF000000"/>
            <rFont val="Arial"/>
            <scheme val="minor"/>
          </rPr>
          <t>O respondente atualizou este valor.</t>
        </r>
      </text>
    </comment>
    <comment ref="D2" authorId="0" shapeId="0" xr:uid="{00000000-0006-0000-0000-000002000000}">
      <text>
        <r>
          <rPr>
            <sz val="10"/>
            <color rgb="FF000000"/>
            <rFont val="Arial"/>
            <scheme val="minor"/>
          </rPr>
          <t>O respondente atualizou este valor.</t>
        </r>
      </text>
    </comment>
    <comment ref="H2" authorId="0" shapeId="0" xr:uid="{00000000-0006-0000-0000-000003000000}">
      <text>
        <r>
          <rPr>
            <sz val="10"/>
            <color rgb="FF000000"/>
            <rFont val="Arial"/>
            <scheme val="minor"/>
          </rPr>
          <t>O respondente atualizou este valor.</t>
        </r>
      </text>
    </comment>
    <comment ref="J2" authorId="0" shapeId="0" xr:uid="{00000000-0006-0000-0000-000004000000}">
      <text>
        <r>
          <rPr>
            <sz val="10"/>
            <color rgb="FF000000"/>
            <rFont val="Arial"/>
            <scheme val="minor"/>
          </rPr>
          <t>O respondente atualizou este valor.</t>
        </r>
      </text>
    </comment>
    <comment ref="L2" authorId="0" shapeId="0" xr:uid="{00000000-0006-0000-0000-000005000000}">
      <text>
        <r>
          <rPr>
            <sz val="10"/>
            <color rgb="FF000000"/>
            <rFont val="Arial"/>
            <scheme val="minor"/>
          </rPr>
          <t>O respondente atualizou este valor.</t>
        </r>
      </text>
    </comment>
    <comment ref="M2" authorId="0" shapeId="0" xr:uid="{00000000-0006-0000-0000-000006000000}">
      <text>
        <r>
          <rPr>
            <sz val="10"/>
            <color rgb="FF000000"/>
            <rFont val="Arial"/>
            <scheme val="minor"/>
          </rPr>
          <t>O respondente atualizou este valor.</t>
        </r>
      </text>
    </comment>
    <comment ref="N2" authorId="0" shapeId="0" xr:uid="{00000000-0006-0000-0000-000007000000}">
      <text>
        <r>
          <rPr>
            <sz val="10"/>
            <color rgb="FF000000"/>
            <rFont val="Arial"/>
            <scheme val="minor"/>
          </rPr>
          <t>O respondente atualizou este valor.</t>
        </r>
      </text>
    </comment>
    <comment ref="P2" authorId="0" shapeId="0" xr:uid="{00000000-0006-0000-0000-000008000000}">
      <text>
        <r>
          <rPr>
            <sz val="10"/>
            <color rgb="FF000000"/>
            <rFont val="Arial"/>
            <scheme val="minor"/>
          </rPr>
          <t>O respondente atualizou este valor.</t>
        </r>
      </text>
    </comment>
    <comment ref="Q2" authorId="0" shapeId="0" xr:uid="{00000000-0006-0000-0000-000009000000}">
      <text>
        <r>
          <rPr>
            <sz val="10"/>
            <color rgb="FF000000"/>
            <rFont val="Arial"/>
            <scheme val="minor"/>
          </rPr>
          <t>O respondente atualizou este valor.</t>
        </r>
      </text>
    </comment>
    <comment ref="AA2" authorId="0" shapeId="0" xr:uid="{00000000-0006-0000-0000-00000A000000}">
      <text>
        <r>
          <rPr>
            <sz val="10"/>
            <color rgb="FF000000"/>
            <rFont val="Arial"/>
            <scheme val="minor"/>
          </rPr>
          <t>O respondente atualizou este valor.</t>
        </r>
      </text>
    </comment>
    <comment ref="AB2" authorId="0" shapeId="0" xr:uid="{00000000-0006-0000-0000-00000B000000}">
      <text>
        <r>
          <rPr>
            <sz val="10"/>
            <color rgb="FF000000"/>
            <rFont val="Arial"/>
            <scheme val="minor"/>
          </rPr>
          <t>O respondente atualizou este valor.</t>
        </r>
      </text>
    </comment>
    <comment ref="AC2" authorId="0" shapeId="0" xr:uid="{00000000-0006-0000-0000-00000C000000}">
      <text>
        <r>
          <rPr>
            <sz val="10"/>
            <color rgb="FF000000"/>
            <rFont val="Arial"/>
            <scheme val="minor"/>
          </rPr>
          <t>O respondente atualizou este valor.</t>
        </r>
      </text>
    </comment>
    <comment ref="AD2" authorId="0" shapeId="0" xr:uid="{00000000-0006-0000-0000-00000D000000}">
      <text>
        <r>
          <rPr>
            <sz val="10"/>
            <color rgb="FF000000"/>
            <rFont val="Arial"/>
            <scheme val="minor"/>
          </rPr>
          <t>O respondente atualizou este valor.</t>
        </r>
      </text>
    </comment>
    <comment ref="AE2" authorId="0" shapeId="0" xr:uid="{00000000-0006-0000-0000-00000E000000}">
      <text>
        <r>
          <rPr>
            <sz val="10"/>
            <color rgb="FF000000"/>
            <rFont val="Arial"/>
            <scheme val="minor"/>
          </rPr>
          <t>O respondente atualizou este valor.</t>
        </r>
      </text>
    </comment>
    <comment ref="AF2" authorId="0" shapeId="0" xr:uid="{00000000-0006-0000-0000-00000F000000}">
      <text>
        <r>
          <rPr>
            <sz val="10"/>
            <color rgb="FF000000"/>
            <rFont val="Arial"/>
            <scheme val="minor"/>
          </rPr>
          <t>O respondente atualizou este valor.</t>
        </r>
      </text>
    </comment>
    <comment ref="AG2" authorId="0" shapeId="0" xr:uid="{00000000-0006-0000-0000-000010000000}">
      <text>
        <r>
          <rPr>
            <sz val="10"/>
            <color rgb="FF000000"/>
            <rFont val="Arial"/>
            <scheme val="minor"/>
          </rPr>
          <t>O respondente atualizou este valor.</t>
        </r>
      </text>
    </comment>
    <comment ref="AH2" authorId="0" shapeId="0" xr:uid="{00000000-0006-0000-0000-000011000000}">
      <text>
        <r>
          <rPr>
            <sz val="10"/>
            <color rgb="FF000000"/>
            <rFont val="Arial"/>
            <scheme val="minor"/>
          </rPr>
          <t>O respondente atualizou este valor.</t>
        </r>
      </text>
    </comment>
    <comment ref="AI2" authorId="0" shapeId="0" xr:uid="{00000000-0006-0000-0000-000012000000}">
      <text>
        <r>
          <rPr>
            <sz val="10"/>
            <color rgb="FF000000"/>
            <rFont val="Arial"/>
            <scheme val="minor"/>
          </rPr>
          <t>O respondente atualizou este valor.</t>
        </r>
      </text>
    </comment>
    <comment ref="AK2" authorId="0" shapeId="0" xr:uid="{00000000-0006-0000-0000-000013000000}">
      <text>
        <r>
          <rPr>
            <sz val="10"/>
            <color rgb="FF000000"/>
            <rFont val="Arial"/>
            <scheme val="minor"/>
          </rPr>
          <t>O respondente atualizou este valor.</t>
        </r>
      </text>
    </comment>
    <comment ref="AL2" authorId="0" shapeId="0" xr:uid="{00000000-0006-0000-0000-000014000000}">
      <text>
        <r>
          <rPr>
            <sz val="10"/>
            <color rgb="FF000000"/>
            <rFont val="Arial"/>
            <scheme val="minor"/>
          </rPr>
          <t>O respondente atualizou este valor.</t>
        </r>
      </text>
    </comment>
    <comment ref="AM2" authorId="0" shapeId="0" xr:uid="{00000000-0006-0000-0000-000015000000}">
      <text>
        <r>
          <rPr>
            <sz val="10"/>
            <color rgb="FF000000"/>
            <rFont val="Arial"/>
            <scheme val="minor"/>
          </rPr>
          <t>O respondente atualizou este valor.</t>
        </r>
      </text>
    </comment>
    <comment ref="H4" authorId="0" shapeId="0" xr:uid="{00000000-0006-0000-0000-000016000000}">
      <text>
        <r>
          <rPr>
            <sz val="10"/>
            <color rgb="FF000000"/>
            <rFont val="Arial"/>
            <scheme val="minor"/>
          </rPr>
          <t>O respondente atualizou este valor.</t>
        </r>
      </text>
    </comment>
    <comment ref="I4" authorId="0" shapeId="0" xr:uid="{00000000-0006-0000-0000-000017000000}">
      <text>
        <r>
          <rPr>
            <sz val="10"/>
            <color rgb="FF000000"/>
            <rFont val="Arial"/>
            <scheme val="minor"/>
          </rPr>
          <t>O respondente atualizou este valor.</t>
        </r>
      </text>
    </comment>
    <comment ref="M4" authorId="0" shapeId="0" xr:uid="{00000000-0006-0000-0000-000018000000}">
      <text>
        <r>
          <rPr>
            <sz val="10"/>
            <color rgb="FF000000"/>
            <rFont val="Arial"/>
            <scheme val="minor"/>
          </rPr>
          <t>O respondente atualizou este valor.</t>
        </r>
      </text>
    </comment>
    <comment ref="P4" authorId="0" shapeId="0" xr:uid="{00000000-0006-0000-0000-000019000000}">
      <text>
        <r>
          <rPr>
            <sz val="10"/>
            <color rgb="FF000000"/>
            <rFont val="Arial"/>
            <scheme val="minor"/>
          </rPr>
          <t>O respondente atualizou este valor.</t>
        </r>
      </text>
    </comment>
    <comment ref="Q4" authorId="0" shapeId="0" xr:uid="{00000000-0006-0000-0000-00001A000000}">
      <text>
        <r>
          <rPr>
            <sz val="10"/>
            <color rgb="FF000000"/>
            <rFont val="Arial"/>
            <scheme val="minor"/>
          </rPr>
          <t>O respondente atualizou este valor.</t>
        </r>
      </text>
    </comment>
    <comment ref="AA4" authorId="0" shapeId="0" xr:uid="{00000000-0006-0000-0000-00001B000000}">
      <text>
        <r>
          <rPr>
            <sz val="10"/>
            <color rgb="FF000000"/>
            <rFont val="Arial"/>
            <scheme val="minor"/>
          </rPr>
          <t>O respondente atualizou este valor.</t>
        </r>
      </text>
    </comment>
    <comment ref="AB4" authorId="0" shapeId="0" xr:uid="{00000000-0006-0000-0000-00001C000000}">
      <text>
        <r>
          <rPr>
            <sz val="10"/>
            <color rgb="FF000000"/>
            <rFont val="Arial"/>
            <scheme val="minor"/>
          </rPr>
          <t>O respondente atualizou este valor.</t>
        </r>
      </text>
    </comment>
    <comment ref="AC4" authorId="0" shapeId="0" xr:uid="{00000000-0006-0000-0000-00001D000000}">
      <text>
        <r>
          <rPr>
            <sz val="10"/>
            <color rgb="FF000000"/>
            <rFont val="Arial"/>
            <scheme val="minor"/>
          </rPr>
          <t>O respondente atualizou este valor.</t>
        </r>
      </text>
    </comment>
    <comment ref="AD4" authorId="0" shapeId="0" xr:uid="{00000000-0006-0000-0000-00001E000000}">
      <text>
        <r>
          <rPr>
            <sz val="10"/>
            <color rgb="FF000000"/>
            <rFont val="Arial"/>
            <scheme val="minor"/>
          </rPr>
          <t>O respondente atualizou este valor.</t>
        </r>
      </text>
    </comment>
    <comment ref="AE4" authorId="0" shapeId="0" xr:uid="{00000000-0006-0000-0000-00001F000000}">
      <text>
        <r>
          <rPr>
            <sz val="10"/>
            <color rgb="FF000000"/>
            <rFont val="Arial"/>
            <scheme val="minor"/>
          </rPr>
          <t>O respondente atualizou este valor.</t>
        </r>
      </text>
    </comment>
    <comment ref="AF4" authorId="0" shapeId="0" xr:uid="{00000000-0006-0000-0000-000020000000}">
      <text>
        <r>
          <rPr>
            <sz val="10"/>
            <color rgb="FF000000"/>
            <rFont val="Arial"/>
            <scheme val="minor"/>
          </rPr>
          <t>O respondente atualizou este valor.</t>
        </r>
      </text>
    </comment>
    <comment ref="AG4" authorId="0" shapeId="0" xr:uid="{00000000-0006-0000-0000-000021000000}">
      <text>
        <r>
          <rPr>
            <sz val="10"/>
            <color rgb="FF000000"/>
            <rFont val="Arial"/>
            <scheme val="minor"/>
          </rPr>
          <t>O respondente atualizou este valor.</t>
        </r>
      </text>
    </comment>
    <comment ref="Q7" authorId="0" shapeId="0" xr:uid="{00000000-0006-0000-0000-000022000000}">
      <text>
        <r>
          <rPr>
            <sz val="10"/>
            <color rgb="FF000000"/>
            <rFont val="Arial"/>
            <scheme val="minor"/>
          </rPr>
          <t>O respondente atualizou este valor.</t>
        </r>
      </text>
    </comment>
    <comment ref="AB7" authorId="0" shapeId="0" xr:uid="{00000000-0006-0000-0000-000023000000}">
      <text>
        <r>
          <rPr>
            <sz val="10"/>
            <color rgb="FF000000"/>
            <rFont val="Arial"/>
            <scheme val="minor"/>
          </rPr>
          <t>O respondente atualizou este valor.</t>
        </r>
      </text>
    </comment>
    <comment ref="AC7" authorId="0" shapeId="0" xr:uid="{00000000-0006-0000-0000-000024000000}">
      <text>
        <r>
          <rPr>
            <sz val="10"/>
            <color rgb="FF000000"/>
            <rFont val="Arial"/>
            <scheme val="minor"/>
          </rPr>
          <t>O respondente atualizou este valor.</t>
        </r>
      </text>
    </comment>
    <comment ref="AD7" authorId="0" shapeId="0" xr:uid="{00000000-0006-0000-0000-000025000000}">
      <text>
        <r>
          <rPr>
            <sz val="10"/>
            <color rgb="FF000000"/>
            <rFont val="Arial"/>
            <scheme val="minor"/>
          </rPr>
          <t>O respondente atualizou este valor.</t>
        </r>
      </text>
    </comment>
    <comment ref="AE7" authorId="0" shapeId="0" xr:uid="{00000000-0006-0000-0000-000026000000}">
      <text>
        <r>
          <rPr>
            <sz val="10"/>
            <color rgb="FF000000"/>
            <rFont val="Arial"/>
            <scheme val="minor"/>
          </rPr>
          <t>O respondente atualizou este valor.</t>
        </r>
      </text>
    </comment>
    <comment ref="AF7" authorId="0" shapeId="0" xr:uid="{00000000-0006-0000-0000-000027000000}">
      <text>
        <r>
          <rPr>
            <sz val="10"/>
            <color rgb="FF000000"/>
            <rFont val="Arial"/>
            <scheme val="minor"/>
          </rPr>
          <t>O respondente atualizou este valor.</t>
        </r>
      </text>
    </comment>
    <comment ref="AG7" authorId="0" shapeId="0" xr:uid="{00000000-0006-0000-0000-000028000000}">
      <text>
        <r>
          <rPr>
            <sz val="10"/>
            <color rgb="FF000000"/>
            <rFont val="Arial"/>
            <scheme val="minor"/>
          </rPr>
          <t>O respondente atualizou este valor.</t>
        </r>
      </text>
    </comment>
    <comment ref="AH7" authorId="0" shapeId="0" xr:uid="{00000000-0006-0000-0000-000029000000}">
      <text>
        <r>
          <rPr>
            <sz val="10"/>
            <color rgb="FF000000"/>
            <rFont val="Arial"/>
            <scheme val="minor"/>
          </rPr>
          <t>O respondente atualizou este valor.</t>
        </r>
      </text>
    </comment>
    <comment ref="AI7" authorId="0" shapeId="0" xr:uid="{00000000-0006-0000-0000-00002A000000}">
      <text>
        <r>
          <rPr>
            <sz val="10"/>
            <color rgb="FF000000"/>
            <rFont val="Arial"/>
            <scheme val="minor"/>
          </rPr>
          <t>O respondente atualizou este valor.</t>
        </r>
      </text>
    </comment>
    <comment ref="AK7" authorId="0" shapeId="0" xr:uid="{00000000-0006-0000-0000-00002B000000}">
      <text>
        <r>
          <rPr>
            <sz val="10"/>
            <color rgb="FF000000"/>
            <rFont val="Arial"/>
            <scheme val="minor"/>
          </rPr>
          <t>O respondente atualizou este valor.</t>
        </r>
      </text>
    </comment>
    <comment ref="AL7" authorId="0" shapeId="0" xr:uid="{00000000-0006-0000-0000-00002C000000}">
      <text>
        <r>
          <rPr>
            <sz val="10"/>
            <color rgb="FF000000"/>
            <rFont val="Arial"/>
            <scheme val="minor"/>
          </rPr>
          <t>O respondente atualizou este valor.</t>
        </r>
      </text>
    </comment>
    <comment ref="AM7" authorId="0" shapeId="0" xr:uid="{00000000-0006-0000-0000-00002D000000}">
      <text>
        <r>
          <rPr>
            <sz val="10"/>
            <color rgb="FF000000"/>
            <rFont val="Arial"/>
            <scheme val="minor"/>
          </rPr>
          <t>O respondente atualizou este valor.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C7B2DCED-38FF-4A9D-A533-A3518471BE41}">
      <text>
        <r>
          <rPr>
            <sz val="10"/>
            <color rgb="FF000000"/>
            <rFont val="Arial"/>
            <scheme val="minor"/>
          </rPr>
          <t>O respondente atualizou este valor.</t>
        </r>
      </text>
    </comment>
    <comment ref="D21" authorId="0" shapeId="0" xr:uid="{0F26A842-A0FB-4D86-9B6E-ED4C066CA219}">
      <text>
        <r>
          <rPr>
            <sz val="10"/>
            <color rgb="FF000000"/>
            <rFont val="Arial"/>
            <scheme val="minor"/>
          </rPr>
          <t>O respondente atualizou este valor.</t>
        </r>
      </text>
    </comment>
    <comment ref="I30" authorId="0" shapeId="0" xr:uid="{7453CC38-7B4A-4F17-8ACB-C75664D831DC}">
      <text>
        <r>
          <rPr>
            <sz val="10"/>
            <color rgb="FF000000"/>
            <rFont val="Arial"/>
            <scheme val="minor"/>
          </rPr>
          <t>O respondente atualizou este valor.</t>
        </r>
      </text>
    </comment>
    <comment ref="J30" authorId="0" shapeId="0" xr:uid="{D22A085E-62F8-4AF1-891D-DD8F82E8FDE8}">
      <text>
        <r>
          <rPr>
            <sz val="10"/>
            <color rgb="FF000000"/>
            <rFont val="Arial"/>
            <scheme val="minor"/>
          </rPr>
          <t>O respondente atualizou este valor.</t>
        </r>
      </text>
    </comment>
  </commentList>
</comments>
</file>

<file path=xl/sharedStrings.xml><?xml version="1.0" encoding="utf-8"?>
<sst xmlns="http://schemas.openxmlformats.org/spreadsheetml/2006/main" count="7294" uniqueCount="781">
  <si>
    <t>Carimbo de data/hora</t>
  </si>
  <si>
    <t>Endereço de e-mail</t>
  </si>
  <si>
    <t>Qual o seu curso?</t>
  </si>
  <si>
    <t>Em que ano você ingressou na UENF?</t>
  </si>
  <si>
    <t>Você acha que a distribuição de disciplinas semestrais é... [Justa]</t>
  </si>
  <si>
    <t>Abaixo, estão algumas perguntas gerais em relação à sua satisfação com a distribuição de disciplinas semestralmente. [Vagas: Você já quis entrar em uma disciplina mas ela não tinha vaga?]</t>
  </si>
  <si>
    <t>Escreva aqui caso haja algo que gostaria de comentar, opinar ou sugerir. Tudo bem deixar em branco, suas informações já foram de grande ajuda.</t>
  </si>
  <si>
    <t>Abaixo, estão algumas perguntas gerais em relação à sua satisfação com a distribuição de disciplinas semestralmente. [Vagas: Você já ficou acordado após meia-noite por medo de não ter vaga para as disciplinas que deseja cursar?]</t>
  </si>
  <si>
    <t>Abaixo, estão algumas perguntas gerais em relação à sua satisfação com a distribuição de disciplinas semestralmente. [Conflitos: Você já se deparou com duas ou mais disciplinas desejadas sendo ofertadas no mesmo horário?]</t>
  </si>
  <si>
    <t>Abaixo, estão algumas perguntas gerais em relação à sua satisfação com a distribuição de disciplinas semestralmente. [Conflitos: Você já deixou de se inscrever em uma disciplina por causa de conflito de horário?]</t>
  </si>
  <si>
    <t>Abaixo, estão algumas perguntas gerais em relação à sua satisfação com a distribuição de disciplinas semestralmente. [Salas: Você já teve que mudar de sala por falta de algum acessório como quadro, projetor ou monitor?]</t>
  </si>
  <si>
    <t>Abaixo, estão algumas perguntas gerais em relação à sua satisfação com a distribuição de disciplinas semestralmente. [Salas: Você já teve aula cuja sala não dispunha de carteiras o suficiente?]</t>
  </si>
  <si>
    <t>Abaixo, estão algumas perguntas gerais em relação à sua satisfação com a distribuição de disciplinas semestralmente. [Opiniões: Você acha que a distribuição de disciplinas semestrais atende às necessidades dos alunos?]</t>
  </si>
  <si>
    <t>Abaixo, estão algumas perguntas gerais em relação à sua satisfação com a distribuição de disciplinas semestralmente. [Opiniões: Você acha que a universidade deveria oferecer horários diferentes para as disciplinas mais demandadas para evitar conflitos com outras disciplinas?]</t>
  </si>
  <si>
    <t>Como você lida com conflitos de horário entre as disciplinas que deseja cursar?</t>
  </si>
  <si>
    <t>Você acha que a distribuição de disciplinas semestrais é... [Equilibrada]</t>
  </si>
  <si>
    <t>Você acha que a distribuição de disciplinas semestrais é... [Transparente]</t>
  </si>
  <si>
    <t>Você acha que a distribuição de disciplinas semestrais é... [Clara]</t>
  </si>
  <si>
    <t>Você acha que a distribuição de disciplinas semestrais é... [Eficiente]</t>
  </si>
  <si>
    <t>Você acha que a distribuição de disciplinas semestrais é... [Insuficiente]</t>
  </si>
  <si>
    <t>Você acha que a distribuição de disciplinas semestrais é... [Insatisfatória]</t>
  </si>
  <si>
    <t>Você acha que a distribuição de disciplinas semestrais é... [Confusa]</t>
  </si>
  <si>
    <t>Você acha que a distribuição de disciplinas semestrais é... [Variada]</t>
  </si>
  <si>
    <t>Você acha que a distribuição de disciplinas semestrais é... [Descontínua]</t>
  </si>
  <si>
    <t>Você prefere disciplinas...</t>
  </si>
  <si>
    <t>Justa</t>
  </si>
  <si>
    <t>Variada</t>
  </si>
  <si>
    <t>Contínua</t>
  </si>
  <si>
    <t>Eficiente</t>
  </si>
  <si>
    <t>Distribuída</t>
  </si>
  <si>
    <t>Satisfatória</t>
  </si>
  <si>
    <t>Qual foi a quantidade máxima de períodos que você se distanciou de uma disciplina de determinado período?</t>
  </si>
  <si>
    <t xml:space="preserve">Quanto tempo (em períodos) você já teve que esperar para fazer uma disciplina da sua grade? </t>
  </si>
  <si>
    <t>Quanto às disciplinas ofertadas, você se inscreve...</t>
  </si>
  <si>
    <t>Abaixo, estão algumas perguntas gerais em relação à sua satisfação com a distribuição de disciplinas semestralmente. [Preferências: Você já preferiu não se inscrever em uma disciplina para cursá-la em outro momento mais oportuno?]</t>
  </si>
  <si>
    <t>Você prefere disciplinas distribuídas ao longo da semana ou acumuladas em poucos dias?</t>
  </si>
  <si>
    <t>Você prefere disciplinas na parte da manhã ou na parte da tarde?</t>
  </si>
  <si>
    <t/>
  </si>
  <si>
    <t>00119110377@pq.uenf.br</t>
  </si>
  <si>
    <t>Ciência da Computação</t>
  </si>
  <si>
    <t>Sim</t>
  </si>
  <si>
    <t>Escolho a que prefiro, Escolho a que "prende" mais matérias</t>
  </si>
  <si>
    <t>distribuídas igualmente ao longo da semana, acumuladas em poucos dias</t>
  </si>
  <si>
    <t>00119110468@pq.uenf.br</t>
  </si>
  <si>
    <t>Insuficiente, Insatisfatória, Confusa</t>
  </si>
  <si>
    <t>Não</t>
  </si>
  <si>
    <t>Escolho a que prende mais matérias</t>
  </si>
  <si>
    <t>danielbrito@pq.uenf.br</t>
  </si>
  <si>
    <t>Equilibrada</t>
  </si>
  <si>
    <t xml:space="preserve">Ó mar salgado, quanto do teu sal, são lágrimas de Portugal? Por te cruzarmos quantas mães em vão rezaram, quantas filhas ficaram por casar, para que tu fosses nosso, ó mar. Valeu a pena? 
Tudo vale a pena se a alma não é pequena. 
Quem quer cruzar o Bojador,
Deve ir além da dor. 
Deus, ao mar, o perigo e o abismo deu 
Mas nele é que espelhou o céu </t>
  </si>
  <si>
    <t>Outro</t>
  </si>
  <si>
    <t>acumuladas em poucos dias, na parte da manhã</t>
  </si>
  <si>
    <t>javierernesto2000@gmail.com</t>
  </si>
  <si>
    <t>Escolho a mais difícil, Escolho a que tem mais créditos</t>
  </si>
  <si>
    <t>guto_wow@pq.uenf.br</t>
  </si>
  <si>
    <t>Escolho a mais fácil, Escolho a que prende mais matérias</t>
  </si>
  <si>
    <t>00119110344@pq.uenf.br</t>
  </si>
  <si>
    <t>Escolho a que "prende" mais matérias</t>
  </si>
  <si>
    <t>hmdrevm@gmail.com</t>
  </si>
  <si>
    <t>00119110799@pq.uenf.br</t>
  </si>
  <si>
    <t>Engenharia Civil</t>
  </si>
  <si>
    <t>na parte da manhã</t>
  </si>
  <si>
    <t>lucasbazaroth@gmail.com</t>
  </si>
  <si>
    <t>Colocar mais opções, "sim" e "não" parecem errados. Ter algo como "concordo totalmente, concordo parcialmente, não sei, discordo parcialmente e discordo totalmente" seria bom, eu mesmo não soube o que responder em algumas pq "sim" e "não" é muito restritivo</t>
  </si>
  <si>
    <t>Escolho a que tem mais créditos, Escolho a que prefiro, Escolho a que "prende" mais matérias</t>
  </si>
  <si>
    <t>distribuídas igualmente ao longo da semana, na parte da manhã</t>
  </si>
  <si>
    <t>00119110351@pq.uenf.br</t>
  </si>
  <si>
    <t>Escolho a mais difícil, Escolho a que tem mais créditos, Escolho a que "prende" mais matérias</t>
  </si>
  <si>
    <t>acumuladas em poucos dias</t>
  </si>
  <si>
    <t>2000fernandafernandes@gmail.com</t>
  </si>
  <si>
    <t>Matemática (Licenciatura)</t>
  </si>
  <si>
    <t>Escolho o horário que me convém</t>
  </si>
  <si>
    <t>distribuídas igualmente ao longo da semana</t>
  </si>
  <si>
    <t>ribeirodiasa@gmail.com</t>
  </si>
  <si>
    <t>O UENF deveria estudar melhor a demanda para que arrumem soluções.</t>
  </si>
  <si>
    <t>Escolho a mais fácil, Escolho a que "prende" mais matérias</t>
  </si>
  <si>
    <t>20201100011@pq.uenf.br</t>
  </si>
  <si>
    <t>Colocar a opção" neutro", no caso " não tenho algo a opinar"</t>
  </si>
  <si>
    <t>Escolho a que prefiro</t>
  </si>
  <si>
    <t>danielterra@pq.uenf.br</t>
  </si>
  <si>
    <t>distribuídas igualmente ao longo da semana, na parte da manhã, na parte da tarde</t>
  </si>
  <si>
    <t>alfredot71@gmail.com</t>
  </si>
  <si>
    <t>20231100070@pq.uenf.br</t>
  </si>
  <si>
    <t>Escolho a que "prende" mais matérias, Escolho a disciplina mais concorrida</t>
  </si>
  <si>
    <t>20201100087@pq.uenf.br</t>
  </si>
  <si>
    <t>Depende demais da situação, posso utilizar qualquer um desses criterios de "desempate"</t>
  </si>
  <si>
    <t>00119110518@pq.uenf.br</t>
  </si>
  <si>
    <t>00119110443@pq.uenf.br</t>
  </si>
  <si>
    <t>00118111392@pq.uenf.br</t>
  </si>
  <si>
    <t>20211100064@pq.uenf.br</t>
  </si>
  <si>
    <t>20231100076@pq.uenf.br</t>
  </si>
  <si>
    <t>Escolho a mais difícil, Escolho a que prefiro, Escolho a que "prende" mais matérias</t>
  </si>
  <si>
    <t>20221100096@pq.uenf.br</t>
  </si>
  <si>
    <t>20211100062@pq.uenf.br</t>
  </si>
  <si>
    <t>20211100143@pq.uenf.br</t>
  </si>
  <si>
    <t>Maior diferenciação de professores em certas matérias, além de mais turmas para as matérias mais concorridas</t>
  </si>
  <si>
    <t>Escolho a que tem mais créditos, Escolho a que "prende" mais matérias, Escolho a disciplina mais concorrida</t>
  </si>
  <si>
    <t>20221100058@pq.uenf.br</t>
  </si>
  <si>
    <t>Se for conflito entre uma disciplina específica de computação com uma que é feita com outros curos(como: cálculo, álgebra e até mesmo física por exemplo), eu escolho a diaciplina que precisa ser  feita com outros cursos, pois é mais fácil trocar a disciplina de computação de horário, já que as pessoas que farão aquela matéria rpovavelmente terão os horários parecidos com os meus e das pessoas que entraram no mesmo ano que eu. E também conversamos entre sí e falamos ao coordenador os horários que a turma pode e ele acaba trocando. Com uma disciplina que é compartilhada com outros cursos é mais complicado de se fazer isso, pois são muit mais pessoas pra conseguir um horário que atenda a todos</t>
  </si>
  <si>
    <t>20211100031@pq.uenf.br</t>
  </si>
  <si>
    <t>Escolho a mais difícil, Escolho a que tem mais créditos, Escolho a que "prende" mais matérias, Escolho a disciplina mais concorrida</t>
  </si>
  <si>
    <t>00118111327@pq.uenf.br</t>
  </si>
  <si>
    <t>O fato de algumas disciplinas não abrirem todos os semestres dificulta pra galera que perde em alguma matéria, prende muito tempo. Mas entendo que isso está dentro do modelo de universidades estaduais que não tem entrada de alunos no meio do ano.</t>
  </si>
  <si>
    <t>00118111426@pq.uenf.br</t>
  </si>
  <si>
    <t>Escolho a disciplina mais concorrida</t>
  </si>
  <si>
    <t>20221100064@pq.uenf.br</t>
  </si>
  <si>
    <t>20231100045@pq.uenf.br</t>
  </si>
  <si>
    <t>20221100031@pq.uenf.br</t>
  </si>
  <si>
    <t>20221100016@pq.uenf.br</t>
  </si>
  <si>
    <t>00118112010@pq.uenf.br</t>
  </si>
  <si>
    <t>00119110476@pq.uenf.br</t>
  </si>
  <si>
    <t>00118111244@pq.uenf.br</t>
  </si>
  <si>
    <t xml:space="preserve">Escolho a que tem mais créditos, Escolho a que "prende" mais matérias, Escolho com base na grade curricular </t>
  </si>
  <si>
    <t>20201100110@pq.uenf.br</t>
  </si>
  <si>
    <t>Matérias de exatas deveriam abrir em todos os semestres! :)</t>
  </si>
  <si>
    <t>pvmbraga@gmail.com</t>
  </si>
  <si>
    <t>Ciências Biológicas (bacharelado)</t>
  </si>
  <si>
    <t>Escolho a que prefiro, Escolho a que "prende" mais matérias, Escolho a disciplina mais concorrida</t>
  </si>
  <si>
    <t>victordepaulaparente@gmail.com</t>
  </si>
  <si>
    <t>tiagopcdinamo@gmail.com</t>
  </si>
  <si>
    <t>mais professores competentes em ensinar e ter didática para certas matérias de cálculo também seria bem legal</t>
  </si>
  <si>
    <t>00119120319@pq.uenf.br</t>
  </si>
  <si>
    <t>Escolho a mais difícil, Escolho a que "prende" mais matérias, Escolho a disciplina mais concorrida</t>
  </si>
  <si>
    <t>mariaeduardasciammarella@gmail.com</t>
  </si>
  <si>
    <t>20201100002@pq.uenf.br</t>
  </si>
  <si>
    <t>20201400042@pq.uenf.br</t>
  </si>
  <si>
    <t>Ciências Sociais</t>
  </si>
  <si>
    <t>00119110484@pq.uenf.br</t>
  </si>
  <si>
    <t>20201200016@pq.uenf.br</t>
  </si>
  <si>
    <t>Escolho a que tem mais créditos</t>
  </si>
  <si>
    <t>20211200024@pq.uenf.br</t>
  </si>
  <si>
    <t>20211100054@pq.uenf.br</t>
  </si>
  <si>
    <t>A mais atrasada</t>
  </si>
  <si>
    <t>00119110559@pq.uenf.br</t>
  </si>
  <si>
    <t xml:space="preserve">Escolho a mais atrasada </t>
  </si>
  <si>
    <t>rochalaysla304@gmail.com</t>
  </si>
  <si>
    <t>Engenharia de Exploração e Produção de Petróleo</t>
  </si>
  <si>
    <t>Escolho a mais difícil, Escolho a que "prende" mais matérias</t>
  </si>
  <si>
    <t>20211100087@pq.uenf.br</t>
  </si>
  <si>
    <t>Engenharia de Produção</t>
  </si>
  <si>
    <t>Escolho a mais difícil, Escolho a disciplina mais concorrida</t>
  </si>
  <si>
    <t>00116131012@pq.uenf.br</t>
  </si>
  <si>
    <t>Medicina Veterinária</t>
  </si>
  <si>
    <t xml:space="preserve">Eu acho que os alunos que estão mais próximo de formar deveriam ter prioridade a estar nas disciplinas, para que os mesmos não fiquem mais um ano na gradução. O sistema de ensino, também poderia ser melhor e mais didático e fora que estamos com muito pouca aulas praticas, isso nesse curso e um absurdo. </t>
  </si>
  <si>
    <t>ruanogueira1998@gmail.com</t>
  </si>
  <si>
    <t>20231400009@pq.uenf.br</t>
  </si>
  <si>
    <t>Administração Pública</t>
  </si>
  <si>
    <t>Existe muita desorganização em relação a grade, disciplinas e sistema acadêmico por parte dos coordenadores dos cursos. Me inscrevi numa matéria que tinha requisito de acordo com o plano pedagógico, mas tanto na grade como no sistema acadêmico não tinha pré-requisito nenhum. Tive que desistir da matéria pela dificuldade, até porque a matéria que era pré-requisito eu perdi. Detalhe: Outras pessoas perderam na matéria pré-requisito e continuaram fazendo a matéria desse período. 🤡</t>
  </si>
  <si>
    <t>Escolho a mais fácil, Escolho a que prefiro, Escolho a que "prende" mais matérias</t>
  </si>
  <si>
    <t>00117120212@pq.uenf.br</t>
  </si>
  <si>
    <t>20221100120@pq.uenf.br</t>
  </si>
  <si>
    <t>20211200051@pq.uenf.br</t>
  </si>
  <si>
    <t>20211100109@pq.uenf.br</t>
  </si>
  <si>
    <t>20221100017@pq.uenf.br</t>
  </si>
  <si>
    <t>Escolho a que tem mais créditos, Escolho a que "prende" mais matérias</t>
  </si>
  <si>
    <t>maria.mclb10@gmail.com</t>
  </si>
  <si>
    <t>Pedagogia (Licenciatura)</t>
  </si>
  <si>
    <t>00119120699@pq.uenf.br</t>
  </si>
  <si>
    <t>Gostei do tema da sua pesquisa, é muito relevante. Espero que nos próximos semestres nós possamos resolver essa questão na nossa universidade! Boa monografia😊</t>
  </si>
  <si>
    <t>20231210035@pq.uenf.br</t>
  </si>
  <si>
    <t>Biologia (Licenciatura)</t>
  </si>
  <si>
    <t>00117140137@pq.uenf.br</t>
  </si>
  <si>
    <t xml:space="preserve">Acho que as coordenações precisam estabelecer um melhor diálogo com os alunos. Esse sistema de período par e Ímpar na UENF é antigo e perpetua um comodismo dos professores que acabam não ofertando disciplinas todos os semestres e prejudicando os alunos nas escolhas de matérias optativas, eletivas, instrumentais e obrigatórias tendo que esperar um ano para realizar a disciplina caso você não consiga fazer por choque de horário e/ou reprovação. </t>
  </si>
  <si>
    <t xml:space="preserve">Geralmente escolho a que prende mais matérias pq se eu não fizer a disciplina só será disponibilizada um ano depois </t>
  </si>
  <si>
    <t>jsf.juliosoeiro@gmail.com</t>
  </si>
  <si>
    <t>Agrono­mia</t>
  </si>
  <si>
    <t>20221100006@pq.uenf.br</t>
  </si>
  <si>
    <t>Engenharia Metalúrgica</t>
  </si>
  <si>
    <t>20221100052@pq.uenf.br</t>
  </si>
  <si>
    <t>20221300071@pq.uenf.br</t>
  </si>
  <si>
    <t xml:space="preserve">gostaria que nas matérias que estão com demanda e bate horário com várias matérias fossem ofertadas no verão </t>
  </si>
  <si>
    <t>20201100086@pq.uenf.br</t>
  </si>
  <si>
    <t>larabpaiva62@gmail.com</t>
  </si>
  <si>
    <t>20201100098@pq.uenf.br</t>
  </si>
  <si>
    <t>20221100117@pq.uenf.br</t>
  </si>
  <si>
    <t>sthefannibatista@gmail.com</t>
  </si>
  <si>
    <t>20211110039@pq.uenf.br</t>
  </si>
  <si>
    <t>Química (Licenciatura)</t>
  </si>
  <si>
    <t>20221110004@pq.uenf.br</t>
  </si>
  <si>
    <t>20211400028@pq.uenf.br</t>
  </si>
  <si>
    <t xml:space="preserve">Por favor quando for elaborar alguma pesquisa por meio deste tipo de questionário , leve em conta a acessibilidade para pessoas com deficiência visual . </t>
  </si>
  <si>
    <t>20221110030@pq.uenf.br</t>
  </si>
  <si>
    <t>cmirandacarvalhocoutinho@gmail.com</t>
  </si>
  <si>
    <t>mariaauge10@gmail.com</t>
  </si>
  <si>
    <t>20221400023@pq.uenf.br</t>
  </si>
  <si>
    <t>20201100050@pq.uenf.br</t>
  </si>
  <si>
    <t>20211100140@pq.uenf.br</t>
  </si>
  <si>
    <t>vsilva655@gmail.com</t>
  </si>
  <si>
    <t>00119111169@pq.uenf.br</t>
  </si>
  <si>
    <t>Na minha grade uma matéria q deveria abrir um após a outra, abre no mesmo semestre (cerâmicos 1 e 2). Vc faz a primeira e só vai fazer a outra depois de 2 semestres. Tipo ????</t>
  </si>
  <si>
    <t>20201200002@pq.uenf.br</t>
  </si>
  <si>
    <t>leticegomes.contato@gmail.com</t>
  </si>
  <si>
    <t>20211300032@pq.uenf.br</t>
  </si>
  <si>
    <t xml:space="preserve">A abertura de matérias em período par e período ímpar atrasa ainda mais pois ao não conseguir se inscrever na matéria, ( geralmente por falta de vaga) só poderá ser feita UM ANO DEPOIS. Isso faz com que ocorra um número ainda maior da relação aluno/vaga. </t>
  </si>
  <si>
    <t>gloriaherndz5@gmail.com</t>
  </si>
  <si>
    <t>20211110006@pq.uenf.br</t>
  </si>
  <si>
    <t>20211110052@pq.uenf.br</t>
  </si>
  <si>
    <t>Acho que seu trabalho é incrível, nos alunos precisamos mesmo de alguma forma melhora a distribuição de disciplina na Uenf, mas gostaria de sugerir que em uma das perguntas você coloca a preferência de matérias manhã ou tarde, mais no meu caso como meu curso é noturno eu prefiro as matérias a noite, mas como na pergunta não tinha a opção eu marquem mais para tarde devido a proximidade dos horários. Espero que você consiga obter muitos resultados e que através do seu trabalho a UENF possa mudar a oferta de disciplina.</t>
  </si>
  <si>
    <t>20221410024@pq.uenf.br</t>
  </si>
  <si>
    <t>silvadealmeidapaulovitor@gmail.com</t>
  </si>
  <si>
    <t>00119130581@pq.uenf.br</t>
  </si>
  <si>
    <t xml:space="preserve">Esse projeto será de muita ajuda para o desenvolvimento dos cursos da UENF. Espero que tudo dê certo e seja muito sucedido! </t>
  </si>
  <si>
    <t>20231300007@pq.uenf.br</t>
  </si>
  <si>
    <t>Zootecnia</t>
  </si>
  <si>
    <t>20201100115@pq.uenf.br</t>
  </si>
  <si>
    <t>20231100108@pq.uenf.br</t>
  </si>
  <si>
    <t>20201200035@pq.uenf.br</t>
  </si>
  <si>
    <t>20211300012@pq.uenf.br</t>
  </si>
  <si>
    <t xml:space="preserve">As materias deveriam ser ofertadas tanto no inicio do ano quanto no meio, sem essa de periodo par e impar. Isso atrasa muito quando há reprovação, falta de vaga ou conflito de horário, atrasando muito para conseguir tentar puxar novamente. </t>
  </si>
  <si>
    <t>20201100132@pq.uenf.br</t>
  </si>
  <si>
    <t>00119110591@pq.uenf.br</t>
  </si>
  <si>
    <t>20231110028@pq.uenf.br</t>
  </si>
  <si>
    <t>20201100023@pq.uenf.br</t>
  </si>
  <si>
    <t>20221100050@pq.uenf.br</t>
  </si>
  <si>
    <t>lp117140558@pq.uenf.br</t>
  </si>
  <si>
    <t>guiclbbom@gmail.com</t>
  </si>
  <si>
    <t>00119110625@pq.uenf.br</t>
  </si>
  <si>
    <t>20221100062@pq.uenf.br</t>
  </si>
  <si>
    <t>20231200044@pq.uenf.br</t>
  </si>
  <si>
    <t>Escolho a que tem mais créditos, Escolho a que prefiro, Escolho a disciplina mais concorrida</t>
  </si>
  <si>
    <t>sthefaaaany17@gmail.com</t>
  </si>
  <si>
    <t xml:space="preserve">Vejo que o melhor dos mundos seria termos as disciplinas oferecidas de forma corrente. Isso faria com que as disciplinas com alto nível de reprovação tivessem menos pessoas incritas, ou melhor, menos pessoas de fora, sem terem conseguido uma vaga. 
Além de que faria com que ficassemos menos tempo na universidade. Tenho um exemplo pessoal: reprovei 2 vezes uma disciplina (cálculo) de ciclo básico, que prendia muitas outras, logo são praticamente 2 anos de atraso. Coisa que poderia ter sido evitada se ao menos essas disciplinas fossem ofertadas todos os semestres...
Parabéns pelo tema e pela coragem em tratar do assunto, tenho certeza que se for pra frente vai ajudar muita gente. 
Sobre o questionário, achei bem facil de entender e responder, a última seção causa certa confusão, não sei se isso prejudicaria seus resultados. 
Obrigada e boa sorte! </t>
  </si>
  <si>
    <t>20201100068@pq.uenf.br</t>
  </si>
  <si>
    <t>20201300079@pq.uenf.br</t>
  </si>
  <si>
    <t>20211100061@pq.uenf.br</t>
  </si>
  <si>
    <t>Na UENF, um dos quesitos que mais atrapalha os alunos, pelo menos do meu curso, é apenas abrir matérias do período ímpar no início do ano e período par no segundo semestre do ano, dessa forma, quem perdeu em uma matéria ou não conseguiu pegar por conflito de horário acaba ficando mais um ano na faculdade.</t>
  </si>
  <si>
    <t>00118131085@pq.uenf.br</t>
  </si>
  <si>
    <t>20211300030@pq.uenf.br</t>
  </si>
  <si>
    <t xml:space="preserve">A questão de período ímpar e par na uenf complica muito a inscrição das matérias. Entendo que há professores que dão mais de uma matéria, mas quem ficou 1 período na pandemia sem aula a ser ofertada é prejudicado até hoje. </t>
  </si>
  <si>
    <t xml:space="preserve">Escolho a que é pré-requisito para outra futura e a que se refere ao período menor da grade </t>
  </si>
  <si>
    <t>20231300113@pq.uenf.br</t>
  </si>
  <si>
    <t>00115130056@pq.uenf.br</t>
  </si>
  <si>
    <t>00117110296@pq.uenf.br</t>
  </si>
  <si>
    <t>20201200049@pq.uenf.br</t>
  </si>
  <si>
    <t>Sobre a oferta de disciplinas: acredito que uma maneira eficiente de atender as necessidades dos alunos, seria uma pesquisa de interesse, antes do período de inscrição efetivamente, poderia ser lançado uma lista com as  disciplinas, no acadêmico, a serem ofertadas, e os alunos poderiam escolher as matérias que pretendem fazer, e com esses dados poderia ser definido, as vagas, divisões das turmas e seus horários. Já presenciei disciplinas que não atendiam a demanda de alunos, e uma disciplina com duas turmas de horários distintos sendo fundidas por falta de alunos.</t>
  </si>
  <si>
    <t>lq117112284@pq.uenf.br</t>
  </si>
  <si>
    <t>isabellarocsantana@gmail.com</t>
  </si>
  <si>
    <t>00119140135@pq.uenf.br</t>
  </si>
  <si>
    <t>20231200023@pq.uenf.br</t>
  </si>
  <si>
    <t>20211300022@pq.uenf.br</t>
  </si>
  <si>
    <t>00119120343@pq.uenf.br</t>
  </si>
  <si>
    <t>20211200040@pq.uenf.br</t>
  </si>
  <si>
    <t>Escolho a mais difícil, Escolho a que prefiro, Escolho a que "prende" mais matérias, Escolho a disciplina mais concorrida</t>
  </si>
  <si>
    <t>lf117111492@pq.uenf.br</t>
  </si>
  <si>
    <t>Física (licenciatura)</t>
  </si>
  <si>
    <t>20201100103@pq.uenf.br</t>
  </si>
  <si>
    <t>As disciplinas são oferecidas para atender aos interesses dos professores, mas na engenharia de produção, nenhum professor demonstra disposição para oferecer disciplinas após as 16 horas, mesmo considerando que muitos alunos, especialmente a partir do 6º período, estão envolvidos em estágios. Além disso, é preocupante o absurdo de concentrar as 4 horas de uma disciplina de forma contínua. Embora alguns professores respeitem essa prática, outros a utilizam como desculpa para ministrar apenas metade do conteúdo e ainda cobram como se tivessem abordado o conteúdo completo. Há até casos em que um professor oferece apenas 1 a 1,5 horas por semana em uma disciplina que deveria ter 4 horas de carga horária.</t>
  </si>
  <si>
    <t>20211200028@pq.uenf.br</t>
  </si>
  <si>
    <t>Escolho a mais fácil, Escolho a que prefiro, Escolho a que "prende" mais matérias, Escolho a disciplina mais concorrida</t>
  </si>
  <si>
    <t>analicetoledo.2000@gmail.com</t>
  </si>
  <si>
    <t>20221410014@pq.uenf.br</t>
  </si>
  <si>
    <t xml:space="preserve">Como sugestão gostaria que a coordenação de curso pensasse na oferta de disciplinas opcionais mais interessantes também no período noturno, pois as melhores são ofertadas no periodo diurno, para que contemple também pessoas como eu que trabalho e moro em outro município, e só consigo estar na Universidade no horário noturno que é o horário do meu curso.. </t>
  </si>
  <si>
    <t>wellwellfaria@gmail.com</t>
  </si>
  <si>
    <t>gustavobatista@pq.uenf.br</t>
  </si>
  <si>
    <t>20211400044@pq.uenf.br</t>
  </si>
  <si>
    <t>fabiohugosf@gmail.com</t>
  </si>
  <si>
    <t>20231100006@pq.uenf.br</t>
  </si>
  <si>
    <t>De fato, algumas disciplinas parecem não ter horários suficientes, ou minimamente confortáveis para atender à matriz completa.</t>
  </si>
  <si>
    <t>Escolho a mais fácil</t>
  </si>
  <si>
    <t>00119140168@pq.uenf.br</t>
  </si>
  <si>
    <t>20221100036@pq.uenf.br</t>
  </si>
  <si>
    <t>soaressantos324@gmail.com</t>
  </si>
  <si>
    <t>Escolho a mais difícil</t>
  </si>
  <si>
    <t>yasmin.pereeira02@gmail.com</t>
  </si>
  <si>
    <t>20231210006@pq.uenf.br</t>
  </si>
  <si>
    <t>20201200055@pq.uenf.br</t>
  </si>
  <si>
    <t>20221100127@pq.uenf.br</t>
  </si>
  <si>
    <t>20201100003@pq.uenf.br</t>
  </si>
  <si>
    <t>gfcabral10@gmail.com</t>
  </si>
  <si>
    <t>20201200072@pq.uenf.br</t>
  </si>
  <si>
    <t>00117130278@pq.uenf.br</t>
  </si>
  <si>
    <t>gayamendonza@pq.uenf.br</t>
  </si>
  <si>
    <t xml:space="preserve">Gostaria que as disciplinas de um mesmo período NÃO conflitassem horário. Independente de serem disciplinas da matemática, física, química ou específicas do curso. Os diferentes coordenadores precisam dialogar na hora de definirem os horários das disciplinas de cada período. </t>
  </si>
  <si>
    <t>00119120731@pq.uenf.br</t>
  </si>
  <si>
    <t>20201200030@pq.uenf.br</t>
  </si>
  <si>
    <t>Tem um fato que acho ruim, que é uma matéria ofertada que na grade é para ser o dia inteiro, mas só acontece metade do dia. Então o restante do dia fica sem aula e não podemos incluir outra porque no acadêmico consta que ela é o dia todo.</t>
  </si>
  <si>
    <t xml:space="preserve">Escolho a que nao vai prender tantas matérias </t>
  </si>
  <si>
    <t>20211300016@pq.uenf.br</t>
  </si>
  <si>
    <t>tiagoesbastos@gmail.com</t>
  </si>
  <si>
    <t>Escolho a mais fácil, Escolho a que prefiro</t>
  </si>
  <si>
    <t>20231200037@pq.uenf.br</t>
  </si>
  <si>
    <t xml:space="preserve">Escolho a mais fácil, </t>
  </si>
  <si>
    <t>00119131266@pq.uenf.br</t>
  </si>
  <si>
    <t>20201300104@pq.uenf.br</t>
  </si>
  <si>
    <t>20231100020@pq.uenf.br</t>
  </si>
  <si>
    <t>as matérias deveriam ser ofertadas em todos os períodos, visando adiantar a vida dos alunos</t>
  </si>
  <si>
    <t>20221300003@pq.uenf.br</t>
  </si>
  <si>
    <t>marialuizaemerickdesouza@gmail.com</t>
  </si>
  <si>
    <t>Achei uma iniciativa muito legal e interessante de criar esse tipo de projeto para os alunos!!</t>
  </si>
  <si>
    <t>20211200048@pq.uenf.br</t>
  </si>
  <si>
    <t>bruna.rodine02@gmail.com</t>
  </si>
  <si>
    <t>20201300102@pq.uenf.br</t>
  </si>
  <si>
    <t>Deveria existir um sistema de prioridades e com previsão para quem for realmente do período já estarem dentro das disciplinas automaticamente se já tiver pré requisito.</t>
  </si>
  <si>
    <t>lq119112381@pq.uenf.br</t>
  </si>
  <si>
    <t>20201110060@pq.uenf.br</t>
  </si>
  <si>
    <t>20211100056@pq.uenf.br</t>
  </si>
  <si>
    <t>lf119111490@pq.uenf.br</t>
  </si>
  <si>
    <t>duudarangel9@gmail.com</t>
  </si>
  <si>
    <t>beraldimariana8@gmail.com</t>
  </si>
  <si>
    <t>murilovnascimento@gmail.com</t>
  </si>
  <si>
    <t>marianamonteiro072@gmail.com</t>
  </si>
  <si>
    <t>20211100112@pq.uenf.br</t>
  </si>
  <si>
    <t>juliaeisabella@gmail.com</t>
  </si>
  <si>
    <t>20211110049@pq.uenf.br</t>
  </si>
  <si>
    <t>20221300025@pq.uenf.br</t>
  </si>
  <si>
    <t>20211200069@pq.uenf.br</t>
  </si>
  <si>
    <t>20221200014@pq.uenf.br</t>
  </si>
  <si>
    <t>Tenho 2 reclamações. A primeira é o site durante a inscrição de matrículas, ele cai toda hora e não aguenta a quantidade de alunos, tem que melhorar, as vezes tentamos enviar o plano mas não carrega e fica no mistério se você esta ou não na turma. A segunda reclamação é a distribuição das disciplinas, alunos de IC dividem o seu tempo entre lab e estudo e não sobre tempo para mais nada, períodos com 7 matérias ou 8 são muito difíceis de fazer, precisa melhorar a distribuição de matérias por período.</t>
  </si>
  <si>
    <t>20201400025@pq.uenf.br</t>
  </si>
  <si>
    <t>liviarma18@gmail.com</t>
  </si>
  <si>
    <t>00118112002@pq.uenf.br</t>
  </si>
  <si>
    <t>Escolho a que "prende" mais matérias, Escolho a disciplina mais concorrida, A mais atrasada também importa</t>
  </si>
  <si>
    <t>20231100022@pq.uenf.br</t>
  </si>
  <si>
    <t>20231300075@pq.uenf.br</t>
  </si>
  <si>
    <t>tskarine3@gmail.com</t>
  </si>
  <si>
    <t>lm119111722@pq.uenf.br</t>
  </si>
  <si>
    <t>20221400015@pq.uenf.br</t>
  </si>
  <si>
    <t>00118110147@pq.uenf.br</t>
  </si>
  <si>
    <t>lf118110725@pq.uenf.br</t>
  </si>
  <si>
    <t>20231200008@pq.uenf.br</t>
  </si>
  <si>
    <t>Deveriam abrir vagas suficientes para comportar todos os alunos que demandam as matérias, visto que, muitos ficam sem conseguir e tem que fazer em outros períodos, tirando a vaga dos calouros que no próximo ano farão o mesmo processo, acumulando algumas matérias. 
As matérias também deveriam ser distribuídas sem separação de uma mesma em 2 ou mais dias. 
O site do acadêmico também não comporta o número de alunos que estão tentando acessar ao mesmo tempo no dia de adição de matérias, ficando sem conectar por mais de 1 hora, fazendo com que alguns percam as vagas devido ao site que não suporta essa quantidade de acessos.</t>
  </si>
  <si>
    <t>00117110841@pq.uenf.br</t>
  </si>
  <si>
    <t>20231400013@pq.uenf.br</t>
  </si>
  <si>
    <t>00119140473@pq.uenf.br</t>
  </si>
  <si>
    <t>Escolho a mais fácil, Escolho a que tem mais créditos, Escolho a que prefiro, Escolho a que "prende" mais matérias</t>
  </si>
  <si>
    <t>gabriellilima738@gmail.com</t>
  </si>
  <si>
    <t>20221200030@pq.uenf.br</t>
  </si>
  <si>
    <t>20231200036@pq.uenf.br</t>
  </si>
  <si>
    <t>20201200078@pq.uenf.br</t>
  </si>
  <si>
    <t>00119111359@pq.uenf.br</t>
  </si>
  <si>
    <t>00119120806@pq.uenf.br</t>
  </si>
  <si>
    <t>00119111052@pq.uenf.br</t>
  </si>
  <si>
    <t>00119130672@pq.uenf.br</t>
  </si>
  <si>
    <t>A estrutura curricular deveria ser predefinida, automatizando a matrícula dos alunos nas disciplinas correspondentes aos seus períodos acadêmicos. No entanto, permitir-se-ia a edição do cronograma por parte dos alunos, caso desejem quitar pendências de períodos anteriores ou disciplinas antecipadas. Além disso, disciplinas que abrangem múltiplos cursos devem ser oferecidas em ambos os semestres.
Para melhorar a oferta de disciplinas, seria aconselhável ampliar a disponibilidade de disciplinas durante o período de verão. Isso facilitaria o acesso dos alunos ao estágio obrigatório durante as férias, viabilizando a conclusão dessa etapa essencial do curso. Reduzir o número de créditos necessários para antecipar a realização do estágio também se mostraria benéfico, visto que atualmente, a conclusão dessa matéria com apenas 9 créditos pendentes inviabiliza a possibilidade de antecipação antes do 9º período. Considera-se viável permitir essa antecipação a partir do 7º período.
Outro ponto a ser destacado é a complexidade na obtenção do vínculo com profissionais da área, clínicas ou hospitais para a realização do estágio obrigatório. Atualmente, esse processo pode exigir aproximadamente 6 meses, especialmente em ambientes não vinculados à universidade. Propõe-se uma simplificação desse processo, mudando a redução do tempo necessário para estabelecer parcerias de vinculo, possibilitando que o estudante inicie o estágio em menos de 1 mês.
Essas melhorias no sistema acadêmico não apenas agilizariam a trajetória do estudante, permitindo maior flexibilidade na escolha e realização de disciplinas, mas também facilitariam a conclusão do estágio obrigatório em diferentes localidades, não ficando restrito apenas aos Campos dos Goytacazes. Isso atenderia às necessidades de estudantes provenientes de outros estados, possibilitando uma transição mais eficiente entre os diferentes objetivos e, consequentemente, contribuindo para uma formação mais abrangente e adaptável às diversas realidades da prática profissional na área da saúde.</t>
  </si>
  <si>
    <t>nathaliaribeirobarcelos@gmail.com</t>
  </si>
  <si>
    <t>Adorei sua iniciativa e seu trabalho! Espero que dê tudo certo!</t>
  </si>
  <si>
    <t>20231300068@pq.uenf.br</t>
  </si>
  <si>
    <t>20231410013@pq.uenf.br</t>
  </si>
  <si>
    <t>20201210001@pq.uenf.br</t>
  </si>
  <si>
    <t xml:space="preserve">Gostaria que mais disciplinas de verão fossem ofertadas, de preferência no sistema EAD, pois iria abranger todos os alunos, eu, por exemplo, sou de outra cidade e no período de verão não teria ônibus disponível da prefeitura para me levar, então mesmo que fosse ofertada no presencial eu não conseguiria fazer devido ao alto custo que eu teria com passagens. Nesse sentido, as disciplinas de verão ajudariam muito quem está há alguns semestres tentando fazer uma disciplina e não consegue, seja por não ter vagas, ou bater com outros horários. </t>
  </si>
  <si>
    <t>lienidadesouza@gmail.com</t>
  </si>
  <si>
    <t>20211110053@pq.uenf.br</t>
  </si>
  <si>
    <t>00119130748@pq.uenf.br</t>
  </si>
  <si>
    <t>diegocarvalho1090@gmail.com</t>
  </si>
  <si>
    <t xml:space="preserve">Ter uma maior organização nos horários e ter maior coerência nas materias nos seus períodos. </t>
  </si>
  <si>
    <t>20221110013@pq.uenf.br</t>
  </si>
  <si>
    <t>20231300006@pq.uenf.br</t>
  </si>
  <si>
    <t>00119120251@pq.uenf.br</t>
  </si>
  <si>
    <t>00117130492@pq.uenf.br</t>
  </si>
  <si>
    <t xml:space="preserve">O ideal para disciplinas com poucas vagas e muito concorridas é que fossem ofertadas de forma contínua, dando prioridade de vaga para os alunos mais antigos. </t>
  </si>
  <si>
    <t>liviadsb26@gmail.com</t>
  </si>
  <si>
    <t>juliagoma46@gmail.com</t>
  </si>
  <si>
    <t>Escolho a que tem mais créditos, Escolho a que prefiro</t>
  </si>
  <si>
    <t>20221400010@pq.uenf.br</t>
  </si>
  <si>
    <t>00119120608@pq.uenf.br</t>
  </si>
  <si>
    <t>00119140564@pq.uenf.br</t>
  </si>
  <si>
    <t>No curso de Administração Pública, a coordenação tenta ao máximo ofertar disciplinas necessárias aos discentes e de forma constante. O maior problema que enfrentamos é o quadro reduzido de docentes e excesso de professores bolsistas que necessitamos, estes professores bolsistas possuem muita dificuldade em passar a matéria de forma ideal ao curso, existe uma dificuldade na compreenção que é um curso de administração pública e não administração privada, o que precariza o nosso ensino. Assim como uma outra problemática é a obrigatoriedade de estágio e os horários das aulas baterem com o estágio que precisamos fazer para se formar.</t>
  </si>
  <si>
    <t>Escolho a que "prende" mais matérias, Escolho as que o horário não conflita com o horário do estágio obrigatório</t>
  </si>
  <si>
    <t>20211400046@pq.uenf.br</t>
  </si>
  <si>
    <t xml:space="preserve">Acho que na oferta de disciplinas deveriam ser priorizados os alunos que estão com  a disciplina atrasada e/ou precisam dela pra formar ou cursar outra disciplina que tenha ela como requisito. </t>
  </si>
  <si>
    <t>20221200038@pq.uenf.br</t>
  </si>
  <si>
    <t>estheralmeida29@gmail.com</t>
  </si>
  <si>
    <t>20221300002@pq.uenf.br</t>
  </si>
  <si>
    <t xml:space="preserve">Uma coisa que me incomoda muito é a forma como o acadêmico funciona na época de matrícula. O sistema claramente não comporta a quantidade de alunos que existe na uenf, tentando puxar as disciplinas, e eles abrem em um horário que se acontecer alguma coisa errada, você não tem como contactar ninguém, porque é meia noite. Se eles não tem capacidade de fazer um sistema que consiga comportar todos os alunos, eles poderiam abrir um dia da semana para cada centro, segunda feira abre por CCH, terça feira abre pro CCT, e ai por diante, e deveriam abrir o sistema em horário comercial, porque é foda ficar obrigando aluno a ficar acordado até uma da manhã pra conseguir puxar disciplina. Outra coisa que a uenf poderia investir mas não investe, são disciplinas de verão. N[os estamos passando por um gargalo dentro da faculdade pois muitas disciplinas, por ex do meu curso de medicina veterinária, são práticas, e não puderem ser feitas na pandemia. O que resultou em muitos alunos puxando as mesmas disciplinas, gerando um número absurdo de alunos na sala de aula, e obviamente os professores impõe um limite de vagas, o que faz com que muitos alunos se atrasem na formação. Tem diversas disciplinas que poderiam ser feitas de forma condensada, tiraria duas semanas das férias gerais, é uma solução, mas não vejo os professores se disponibilizando pra isso. </t>
  </si>
  <si>
    <t>luannygus33@gmail.com</t>
  </si>
  <si>
    <t xml:space="preserve">Essa questao de disciplinas baterem errado nos atrasa. Porque temos que abrir mao de fazer a disciplina naquele semestre que planejamos, e acaba que altera a nossa previsao de formação. E a cada semestre os horários vao alterando, entao, fica inviavel se basear nos horarios antigos das disciplinas. </t>
  </si>
  <si>
    <t>20211100127@pq.uenf.br</t>
  </si>
  <si>
    <t>20211200066@pq.uenf.br</t>
  </si>
  <si>
    <t>00118140128@pq.uenf.br</t>
  </si>
  <si>
    <t xml:space="preserve">Pego as que se encaixam na minha disponibilidade de horário </t>
  </si>
  <si>
    <t>20231210020@pq.uenf.br</t>
  </si>
  <si>
    <t>joaovitorfd2000@gmail.com</t>
  </si>
  <si>
    <t>Data</t>
  </si>
  <si>
    <t>Email</t>
  </si>
  <si>
    <t>Curso</t>
  </si>
  <si>
    <t>Ano</t>
  </si>
  <si>
    <t>Aberta</t>
  </si>
  <si>
    <t>1 a 5</t>
  </si>
  <si>
    <t>0 a 10</t>
  </si>
  <si>
    <t>Sim/Não/Outro</t>
  </si>
  <si>
    <t>Qtd</t>
  </si>
  <si>
    <t>Agronomia</t>
  </si>
  <si>
    <t>Engenharia Meteorológica</t>
  </si>
  <si>
    <t>Opções</t>
  </si>
  <si>
    <t>A</t>
  </si>
  <si>
    <t xml:space="preserve">A; B; C </t>
  </si>
  <si>
    <t>B; C</t>
  </si>
  <si>
    <t>C</t>
  </si>
  <si>
    <t>A; C</t>
  </si>
  <si>
    <t>B</t>
  </si>
  <si>
    <t>opa</t>
  </si>
  <si>
    <t>resultado esperado</t>
  </si>
  <si>
    <t>Se for conflito entre uma disciplina específica de computação com uma que é feita com outros curos(como: cálculo, álgebra e até mesmo física por exemplo), eu escolho a diaciplina que precisa ser feita com outros cursos, pois é mais fácil trocar a disciplina de computação de horário, já que as pessoas que farão aquela matéria rpovavelmente terão os horários parecidos com os meus e das pessoas que entraram no mesmo ano que eu. E também conversamos entre sí e falamos ao coordenador os horários que a turma pode e ele acaba trocando. Com uma disciplina que é compartilhada com outros cursos é mais complicado de se fazer isso, pois são muit mais pessoas pra conseguir um horário que atenda a todos</t>
  </si>
  <si>
    <t>Escolho com base na grade curricular</t>
  </si>
  <si>
    <t>Escolho a mais atrasada</t>
  </si>
  <si>
    <t>Geralmente escolho a que prende mais matérias pq se eu não fizer a disciplina só será disponibilizada um ano depois</t>
  </si>
  <si>
    <t>Escolho a que é pré-requisito para outra futura e a que se refere ao período menor da grade</t>
  </si>
  <si>
    <t>Escolho a que nao vai prender tantas matérias</t>
  </si>
  <si>
    <t>Escolho as que o horário não conflita com o horário do estágio obrigatório</t>
  </si>
  <si>
    <t>Pego as que se encaixam na minha disponibilidade de horário</t>
  </si>
  <si>
    <t>Total</t>
  </si>
  <si>
    <t>Parabéns</t>
  </si>
  <si>
    <t>Sugestões</t>
  </si>
  <si>
    <t>Reclamações</t>
  </si>
  <si>
    <t>Administração pública</t>
  </si>
  <si>
    <t>Biologia (licenciatura)</t>
  </si>
  <si>
    <t>Biologia (bacharelado)</t>
  </si>
  <si>
    <t>Código</t>
  </si>
  <si>
    <t>Centro</t>
  </si>
  <si>
    <t>CCT</t>
  </si>
  <si>
    <t>CCTA</t>
  </si>
  <si>
    <t>CBB</t>
  </si>
  <si>
    <t>CCH</t>
  </si>
  <si>
    <t>15</t>
  </si>
  <si>
    <t>0056</t>
  </si>
  <si>
    <t>16</t>
  </si>
  <si>
    <t>1012</t>
  </si>
  <si>
    <t>17</t>
  </si>
  <si>
    <t>0296</t>
  </si>
  <si>
    <t>0841</t>
  </si>
  <si>
    <t>0212</t>
  </si>
  <si>
    <t>0278</t>
  </si>
  <si>
    <t>0492</t>
  </si>
  <si>
    <t>0137</t>
  </si>
  <si>
    <t>18</t>
  </si>
  <si>
    <t>0147</t>
  </si>
  <si>
    <t>1244</t>
  </si>
  <si>
    <t>1327</t>
  </si>
  <si>
    <t>1392</t>
  </si>
  <si>
    <t>1426</t>
  </si>
  <si>
    <t>2002</t>
  </si>
  <si>
    <t>2010</t>
  </si>
  <si>
    <t>1085</t>
  </si>
  <si>
    <t>0128</t>
  </si>
  <si>
    <t>19</t>
  </si>
  <si>
    <t>0344</t>
  </si>
  <si>
    <t>0351</t>
  </si>
  <si>
    <t>0377</t>
  </si>
  <si>
    <t>0443</t>
  </si>
  <si>
    <t>0468</t>
  </si>
  <si>
    <t>0476</t>
  </si>
  <si>
    <t>0484</t>
  </si>
  <si>
    <t>0518</t>
  </si>
  <si>
    <t>0559</t>
  </si>
  <si>
    <t>0591</t>
  </si>
  <si>
    <t>0625</t>
  </si>
  <si>
    <t>0799</t>
  </si>
  <si>
    <t>1052</t>
  </si>
  <si>
    <t>1169</t>
  </si>
  <si>
    <t>1359</t>
  </si>
  <si>
    <t>0251</t>
  </si>
  <si>
    <t>0319</t>
  </si>
  <si>
    <t>0343</t>
  </si>
  <si>
    <t>0608</t>
  </si>
  <si>
    <t>0699</t>
  </si>
  <si>
    <t>0731</t>
  </si>
  <si>
    <t>0806</t>
  </si>
  <si>
    <t>0581</t>
  </si>
  <si>
    <t>0672</t>
  </si>
  <si>
    <t>0748</t>
  </si>
  <si>
    <t>1266</t>
  </si>
  <si>
    <t>0135</t>
  </si>
  <si>
    <t>0168</t>
  </si>
  <si>
    <t>0473</t>
  </si>
  <si>
    <t>0564</t>
  </si>
  <si>
    <t>00</t>
  </si>
  <si>
    <t>1</t>
  </si>
  <si>
    <t>3</t>
  </si>
  <si>
    <t>2</t>
  </si>
  <si>
    <t>4</t>
  </si>
  <si>
    <t>Licenciatura</t>
  </si>
  <si>
    <t>Divisor</t>
  </si>
  <si>
    <t>2020</t>
  </si>
  <si>
    <t>2021</t>
  </si>
  <si>
    <t>2022</t>
  </si>
  <si>
    <t>2023</t>
  </si>
  <si>
    <t>0</t>
  </si>
  <si>
    <t>0002</t>
  </si>
  <si>
    <t>0003</t>
  </si>
  <si>
    <t>0011</t>
  </si>
  <si>
    <t>0023</t>
  </si>
  <si>
    <t>0050</t>
  </si>
  <si>
    <t>0068</t>
  </si>
  <si>
    <t>0086</t>
  </si>
  <si>
    <t>0087</t>
  </si>
  <si>
    <t>0098</t>
  </si>
  <si>
    <t>0103</t>
  </si>
  <si>
    <t>0110</t>
  </si>
  <si>
    <t>0115</t>
  </si>
  <si>
    <t>0132</t>
  </si>
  <si>
    <t>0060</t>
  </si>
  <si>
    <t>0016</t>
  </si>
  <si>
    <t>0030</t>
  </si>
  <si>
    <t>0035</t>
  </si>
  <si>
    <t>0049</t>
  </si>
  <si>
    <t>0055</t>
  </si>
  <si>
    <t>0072</t>
  </si>
  <si>
    <t>0078</t>
  </si>
  <si>
    <t>0001</t>
  </si>
  <si>
    <t>0079</t>
  </si>
  <si>
    <t>0102</t>
  </si>
  <si>
    <t>0104</t>
  </si>
  <si>
    <t>0025</t>
  </si>
  <si>
    <t>0042</t>
  </si>
  <si>
    <t>0031</t>
  </si>
  <si>
    <t>0054</t>
  </si>
  <si>
    <t>0061</t>
  </si>
  <si>
    <t>0062</t>
  </si>
  <si>
    <t>0064</t>
  </si>
  <si>
    <t>0109</t>
  </si>
  <si>
    <t>0112</t>
  </si>
  <si>
    <t>0127</t>
  </si>
  <si>
    <t>0140</t>
  </si>
  <si>
    <t>0143</t>
  </si>
  <si>
    <t>0006</t>
  </si>
  <si>
    <t>0039</t>
  </si>
  <si>
    <t>0052</t>
  </si>
  <si>
    <t>0053</t>
  </si>
  <si>
    <t>0024</t>
  </si>
  <si>
    <t>0028</t>
  </si>
  <si>
    <t>0040</t>
  </si>
  <si>
    <t>0048</t>
  </si>
  <si>
    <t>0051</t>
  </si>
  <si>
    <t>0066</t>
  </si>
  <si>
    <t>0069</t>
  </si>
  <si>
    <t>0012</t>
  </si>
  <si>
    <t>0022</t>
  </si>
  <si>
    <t>0032</t>
  </si>
  <si>
    <t>0044</t>
  </si>
  <si>
    <t>0046</t>
  </si>
  <si>
    <t>0017</t>
  </si>
  <si>
    <t>0036</t>
  </si>
  <si>
    <t>0058</t>
  </si>
  <si>
    <t>0096</t>
  </si>
  <si>
    <t>0117</t>
  </si>
  <si>
    <t>0120</t>
  </si>
  <si>
    <t>0004</t>
  </si>
  <si>
    <t>0013</t>
  </si>
  <si>
    <t>0014</t>
  </si>
  <si>
    <t>0038</t>
  </si>
  <si>
    <t>0071</t>
  </si>
  <si>
    <t>0010</t>
  </si>
  <si>
    <t>0015</t>
  </si>
  <si>
    <t>0020</t>
  </si>
  <si>
    <t>0045</t>
  </si>
  <si>
    <t>0070</t>
  </si>
  <si>
    <t>0076</t>
  </si>
  <si>
    <t>0108</t>
  </si>
  <si>
    <t>0008</t>
  </si>
  <si>
    <t>0037</t>
  </si>
  <si>
    <t>0007</t>
  </si>
  <si>
    <t>0075</t>
  </si>
  <si>
    <t>0113</t>
  </si>
  <si>
    <t>0009</t>
  </si>
  <si>
    <t>lf</t>
  </si>
  <si>
    <t>1492</t>
  </si>
  <si>
    <t>0725</t>
  </si>
  <si>
    <t>1490</t>
  </si>
  <si>
    <t>lm</t>
  </si>
  <si>
    <t>1722</t>
  </si>
  <si>
    <t>lp</t>
  </si>
  <si>
    <t>0558</t>
  </si>
  <si>
    <t>lq</t>
  </si>
  <si>
    <t>2284</t>
  </si>
  <si>
    <t>2381</t>
  </si>
  <si>
    <t>X</t>
  </si>
  <si>
    <t>Código solto</t>
  </si>
  <si>
    <t>00115130056</t>
  </si>
  <si>
    <t>00116131012</t>
  </si>
  <si>
    <t>00117110296</t>
  </si>
  <si>
    <t>00117110841</t>
  </si>
  <si>
    <t>00117120212</t>
  </si>
  <si>
    <t>00117130278</t>
  </si>
  <si>
    <t>00117130492</t>
  </si>
  <si>
    <t>00117140137</t>
  </si>
  <si>
    <t>00118110147</t>
  </si>
  <si>
    <t>00118111244</t>
  </si>
  <si>
    <t>00118111327</t>
  </si>
  <si>
    <t>00118111392</t>
  </si>
  <si>
    <t>00118111426</t>
  </si>
  <si>
    <t>00118112002</t>
  </si>
  <si>
    <t>00118112010</t>
  </si>
  <si>
    <t>00118131085</t>
  </si>
  <si>
    <t>00118140128</t>
  </si>
  <si>
    <t>00119110344</t>
  </si>
  <si>
    <t>00119110351</t>
  </si>
  <si>
    <t>00119110377</t>
  </si>
  <si>
    <t>00119110443</t>
  </si>
  <si>
    <t>00119110468</t>
  </si>
  <si>
    <t>00119110476</t>
  </si>
  <si>
    <t>00119110484</t>
  </si>
  <si>
    <t>00119110518</t>
  </si>
  <si>
    <t>00119110559</t>
  </si>
  <si>
    <t>00119110591</t>
  </si>
  <si>
    <t>00119110625</t>
  </si>
  <si>
    <t>00119110799</t>
  </si>
  <si>
    <t>00119111052</t>
  </si>
  <si>
    <t>00119111169</t>
  </si>
  <si>
    <t>00119111359</t>
  </si>
  <si>
    <t>00119120251</t>
  </si>
  <si>
    <t>00119120319</t>
  </si>
  <si>
    <t>00119120343</t>
  </si>
  <si>
    <t>00119120608</t>
  </si>
  <si>
    <t>00119120699</t>
  </si>
  <si>
    <t>00119120731</t>
  </si>
  <si>
    <t>00119120806</t>
  </si>
  <si>
    <t>00119130581</t>
  </si>
  <si>
    <t>00119130672</t>
  </si>
  <si>
    <t>00119130748</t>
  </si>
  <si>
    <t>00119131266</t>
  </si>
  <si>
    <t>00119140135</t>
  </si>
  <si>
    <t>00119140168</t>
  </si>
  <si>
    <t>00119140473</t>
  </si>
  <si>
    <t>00119140564</t>
  </si>
  <si>
    <t>20201100002</t>
  </si>
  <si>
    <t>20201100003</t>
  </si>
  <si>
    <t>20201100011</t>
  </si>
  <si>
    <t>20201100023</t>
  </si>
  <si>
    <t>20201100050</t>
  </si>
  <si>
    <t>20201100068</t>
  </si>
  <si>
    <t>20201100086</t>
  </si>
  <si>
    <t>20201100087</t>
  </si>
  <si>
    <t>20201100098</t>
  </si>
  <si>
    <t>20201100103</t>
  </si>
  <si>
    <t>20201100110</t>
  </si>
  <si>
    <t>20201100115</t>
  </si>
  <si>
    <t>20201100132</t>
  </si>
  <si>
    <t>20201110060</t>
  </si>
  <si>
    <t>20201200002</t>
  </si>
  <si>
    <t>20201200016</t>
  </si>
  <si>
    <t>20201200030</t>
  </si>
  <si>
    <t>20201200035</t>
  </si>
  <si>
    <t>20201200049</t>
  </si>
  <si>
    <t>20201200055</t>
  </si>
  <si>
    <t>20201200072</t>
  </si>
  <si>
    <t>20201200078</t>
  </si>
  <si>
    <t>20201210001</t>
  </si>
  <si>
    <t>20201300079</t>
  </si>
  <si>
    <t>20201300102</t>
  </si>
  <si>
    <t>20201300104</t>
  </si>
  <si>
    <t>20201400025</t>
  </si>
  <si>
    <t>20201400042</t>
  </si>
  <si>
    <t>20211100031</t>
  </si>
  <si>
    <t>20211100054</t>
  </si>
  <si>
    <t>20211100056</t>
  </si>
  <si>
    <t>20211100061</t>
  </si>
  <si>
    <t>20211100062</t>
  </si>
  <si>
    <t>20211100064</t>
  </si>
  <si>
    <t>20211100087</t>
  </si>
  <si>
    <t>20211100109</t>
  </si>
  <si>
    <t>20211100112</t>
  </si>
  <si>
    <t>20211100127</t>
  </si>
  <si>
    <t>20211100140</t>
  </si>
  <si>
    <t>20211100143</t>
  </si>
  <si>
    <t>20211110006</t>
  </si>
  <si>
    <t>20211110039</t>
  </si>
  <si>
    <t>20211110049</t>
  </si>
  <si>
    <t>20211110052</t>
  </si>
  <si>
    <t>20211110053</t>
  </si>
  <si>
    <t>20211200024</t>
  </si>
  <si>
    <t>20211200028</t>
  </si>
  <si>
    <t>20211200040</t>
  </si>
  <si>
    <t>20211200048</t>
  </si>
  <si>
    <t>20211200051</t>
  </si>
  <si>
    <t>20211200066</t>
  </si>
  <si>
    <t>20211200069</t>
  </si>
  <si>
    <t>20211300012</t>
  </si>
  <si>
    <t>20211300016</t>
  </si>
  <si>
    <t>20211300022</t>
  </si>
  <si>
    <t>20211300030</t>
  </si>
  <si>
    <t>20211300032</t>
  </si>
  <si>
    <t>20211400028</t>
  </si>
  <si>
    <t>20211400044</t>
  </si>
  <si>
    <t>20211400046</t>
  </si>
  <si>
    <t>20221100006</t>
  </si>
  <si>
    <t>20221100016</t>
  </si>
  <si>
    <t>20221100017</t>
  </si>
  <si>
    <t>20221100031</t>
  </si>
  <si>
    <t>20221100036</t>
  </si>
  <si>
    <t>20221100050</t>
  </si>
  <si>
    <t>20221100052</t>
  </si>
  <si>
    <t>20221100058</t>
  </si>
  <si>
    <t>20221100062</t>
  </si>
  <si>
    <t>20221100064</t>
  </si>
  <si>
    <t>20221100096</t>
  </si>
  <si>
    <t>20221100117</t>
  </si>
  <si>
    <t>20221100120</t>
  </si>
  <si>
    <t>20221100127</t>
  </si>
  <si>
    <t>20221110004</t>
  </si>
  <si>
    <t>20221110013</t>
  </si>
  <si>
    <t>20221110030</t>
  </si>
  <si>
    <t>20221200014</t>
  </si>
  <si>
    <t>20221200030</t>
  </si>
  <si>
    <t>20221200038</t>
  </si>
  <si>
    <t>20221300002</t>
  </si>
  <si>
    <t>20221300003</t>
  </si>
  <si>
    <t>20221300025</t>
  </si>
  <si>
    <t>20221300071</t>
  </si>
  <si>
    <t>20221400010</t>
  </si>
  <si>
    <t>20221400015</t>
  </si>
  <si>
    <t>20221400023</t>
  </si>
  <si>
    <t>20221410014</t>
  </si>
  <si>
    <t>20221410024</t>
  </si>
  <si>
    <t>20231100006</t>
  </si>
  <si>
    <t>20231100020</t>
  </si>
  <si>
    <t>20231100022</t>
  </si>
  <si>
    <t>20231100045</t>
  </si>
  <si>
    <t>20231100070</t>
  </si>
  <si>
    <t>20231100076</t>
  </si>
  <si>
    <t>20231100108</t>
  </si>
  <si>
    <t>20231110028</t>
  </si>
  <si>
    <t>20231200008</t>
  </si>
  <si>
    <t>20231200023</t>
  </si>
  <si>
    <t>20231200036</t>
  </si>
  <si>
    <t>20231200037</t>
  </si>
  <si>
    <t>20231200044</t>
  </si>
  <si>
    <t>20231210006</t>
  </si>
  <si>
    <t>20231210020</t>
  </si>
  <si>
    <t>20231210035</t>
  </si>
  <si>
    <t>20231300006</t>
  </si>
  <si>
    <t>20231300007</t>
  </si>
  <si>
    <t>20231300068</t>
  </si>
  <si>
    <t>20231300075</t>
  </si>
  <si>
    <t>20231300113</t>
  </si>
  <si>
    <t>20231400009</t>
  </si>
  <si>
    <t>20231400013</t>
  </si>
  <si>
    <t>20231410013</t>
  </si>
  <si>
    <t>lf117111492</t>
  </si>
  <si>
    <t>lf118110725</t>
  </si>
  <si>
    <t>lf119111490</t>
  </si>
  <si>
    <t>lm119111722</t>
  </si>
  <si>
    <t>lp117140558</t>
  </si>
  <si>
    <t>lq117112284</t>
  </si>
  <si>
    <t>lq119112381</t>
  </si>
  <si>
    <t>Matrícula</t>
  </si>
  <si>
    <t>Nome</t>
  </si>
  <si>
    <t>Amanda Mury de Aquino Cruz</t>
  </si>
  <si>
    <t>Deyvid Victório Tavares de Souza</t>
  </si>
  <si>
    <t>Lucas Sales Crispim Viana</t>
  </si>
  <si>
    <t>Eduarda Gomes Chagas</t>
  </si>
  <si>
    <t>Darcy Lucas da Rocha Oliveira</t>
  </si>
  <si>
    <t>Abaixo, estão algumas perguntas gerais em relação à sua satisfação com a distribuição de disciplinas semestralmente. [Vagas: Você já quis entrar em uma disciplina mas ela 0 tinha vaga?]</t>
  </si>
  <si>
    <t>Abaixo, estão algumas perguntas gerais em relação à sua satisfação com a distribuição de disciplinas semestralmente. [Vagas: Você já ficou acordado após meia-noite por medo de 0 ter vaga para as disciplinas que deseja cursar?]</t>
  </si>
  <si>
    <t>Abaixo, estão algumas perguntas gerais em relação à sua satisfação com a distribuição de disciplinas semestralmente. [Salas: Você já teve aula cuja sala 0 dispunha de carteiras o suficiente?]</t>
  </si>
  <si>
    <t>Abaixo, estão algumas perguntas gerais em relação à sua satisfação com a distribuição de disciplinas semestralmente. [Preferências: Você já preferiu 0 se inscrever em uma disciplina para cursá-la em outro momento mais oportuno?]</t>
  </si>
  <si>
    <t>Escolho a que "prende" mais matérias, Escolho as que o horário 0 conflita com o horário do estágio obrigatório</t>
  </si>
  <si>
    <t xml:space="preserve">Geralmente escolho a que prende mais matérias pq se eu 0 fizer a disciplina só será disponibilizada um ano depois </t>
  </si>
  <si>
    <t>Resumo</t>
  </si>
  <si>
    <t>Parabenizou</t>
  </si>
  <si>
    <t>Reclamação: acadêmico fraco;
Sugestão: Abertura de acadêmico por centro; Aulas no verão</t>
  </si>
  <si>
    <t>Reclamação: acessibilidade para pessoas com deficiência visual</t>
  </si>
  <si>
    <t>Reclamação: conflitos são ruins</t>
  </si>
  <si>
    <t>Reclamação: disciplinas atendem apenas os interesses dos professores; 4 horas contínuas é desconfortável; Algumas aulas acabam mais cedo do que deveriam</t>
  </si>
  <si>
    <t>Reclamação: disciplinas consecutivas são oferecidas num mesmo semestre e anualmente</t>
  </si>
  <si>
    <t>Reclamação: disciplinas de um mesmo período não devem conflitar.</t>
  </si>
  <si>
    <t>Reclamação: Disciplinas não abrirem todo semestre é negativo</t>
  </si>
  <si>
    <t>Reclamação: Disciplinas parecem não ter horários suficientes para atender [a demanda]</t>
  </si>
  <si>
    <t>Reclamação: Disciplinas que não ocupam realmente o tempo que dizem ocupar</t>
  </si>
  <si>
    <t>Reclamação: irregularidade entre PPC e Sistema Acadêmico, pré-requisitos não condizem</t>
  </si>
  <si>
    <t>Reclamação: mesmo problema de poucos professores, muitos bolsistas, e conflito de horário com estágio</t>
  </si>
  <si>
    <t>Reclamação: par e ímpar</t>
  </si>
  <si>
    <t>Reclamação: Períodos pares e ímpares</t>
  </si>
  <si>
    <t>Reclamação: separação entre período par e ímpar é antigo e perpetua o comodismo.</t>
  </si>
  <si>
    <t>Reclamação: Sistema Acadêmico fraco;</t>
  </si>
  <si>
    <t>Reclamação: Sistema acadêmico não suporta a quantidade de alunos durante a matrícula. Incerteza de inscrição</t>
  </si>
  <si>
    <t>Sugestão: adicionar a opção de preferir horários noturnos</t>
  </si>
  <si>
    <t>Sugestão: autoinscrição em disciplinas do período</t>
  </si>
  <si>
    <t>Sugestão: disciplinas com alta taxa de reprovação deveriam ser ofertadas recorrentemente.
Reclamação: confusão na seção final
Parabenizou pelo tema.</t>
  </si>
  <si>
    <t>Sugestão: Exatas deveriam abrir todos os semestres</t>
  </si>
  <si>
    <t>Sugestão: formulário de demanda no acadêmico (pré-matrícula). Informa sobre disciplinas com alunos demais e de menos.</t>
  </si>
  <si>
    <t>Sugestão: Maior gama de professores para matérias e mais turmas para matérias concorridas</t>
  </si>
  <si>
    <t>Sugestão: maior organização nos horários</t>
  </si>
  <si>
    <t>Sugestão: Mais professores competentes e didáticos</t>
  </si>
  <si>
    <t>Sugestão: matrícula automática em disciplinas do período; Mudança posterior; Disciplinas de vários cursos deveriam ser oferecidas nos dois semestres; Aumentar a oferta de disciplinas no período de verão; 
Sugestões específicas de grade do curso.
Sugestões específicas de estágio</t>
  </si>
  <si>
    <t>Sugestão: Oferta de disciplinas EAD, de verão, isso para ajudar quem se atrasa</t>
  </si>
  <si>
    <t>Sugestão: oferta de disciplinas em todos os períodos</t>
  </si>
  <si>
    <t>Sugestão: oferta de disciplinas no verão</t>
  </si>
  <si>
    <t>Sugestão: oferta de disciplinas opcionais no período noturno</t>
  </si>
  <si>
    <t>Sugestão: prioridade para inscrição de alunos que estão para se formar</t>
  </si>
  <si>
    <t>Sugestão: priorizar atrasados, prestes a se formar</t>
  </si>
  <si>
    <t>MÉDIA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</si>
</sst>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scheme val="minor"/>
    </font>
    <font>
      <sz val="10"/>
      <color theme="1"/>
      <name val="Arial"/>
      <scheme val="minor"/>
    </font>
    <font>
      <sz val="10"/>
      <color rgb="FF000000"/>
      <name val="Arial"/>
      <family val="2"/>
      <scheme val="minor"/>
    </font>
    <font>
      <sz val="8"/>
      <color rgb="FF000000"/>
      <name val="Arial"/>
      <family val="2"/>
      <scheme val="minor"/>
    </font>
    <font>
      <sz val="10"/>
      <color theme="1"/>
      <name val="Arial"/>
      <family val="2"/>
      <scheme val="minor"/>
    </font>
  </fonts>
  <fills count="2">
    <fill>
      <patternFill patternType="none"/>
    </fill>
    <fill>
      <patternFill patternType="gray125"/>
    </fill>
  </fills>
  <borders count="9">
    <border>
      <left/>
      <right/>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1">
    <xf numFmtId="0" fontId="0" fillId="0" borderId="0"/>
  </cellStyleXfs>
  <cellXfs count="27">
    <xf numFmtId="0" fontId="0" fillId="0" borderId="0" xfId="0"/>
    <xf numFmtId="0" fontId="1" fillId="0" borderId="0" xfId="0" applyFont="1"/>
    <xf numFmtId="164" fontId="1" fillId="0" borderId="0" xfId="0" applyNumberFormat="1" applyFont="1"/>
    <xf numFmtId="0" fontId="0" fillId="0" borderId="1" xfId="0" applyBorder="1"/>
    <xf numFmtId="0" fontId="0" fillId="0" borderId="2" xfId="0" applyBorder="1" applyAlignment="1">
      <alignment horizontal="center"/>
    </xf>
    <xf numFmtId="0" fontId="1" fillId="0" borderId="4" xfId="0" applyFont="1"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3" xfId="0" applyBorder="1"/>
    <xf numFmtId="0" fontId="2" fillId="0" borderId="0" xfId="0" applyFont="1"/>
    <xf numFmtId="0" fontId="3" fillId="0" borderId="4" xfId="0" applyFont="1" applyBorder="1"/>
    <xf numFmtId="0" fontId="3" fillId="0" borderId="6" xfId="0" applyFont="1" applyBorder="1"/>
    <xf numFmtId="0" fontId="0" fillId="0" borderId="2" xfId="0" applyBorder="1"/>
    <xf numFmtId="0" fontId="2" fillId="0" borderId="4" xfId="0" applyFont="1" applyBorder="1"/>
    <xf numFmtId="0" fontId="2" fillId="0" borderId="6" xfId="0" applyFont="1" applyBorder="1"/>
    <xf numFmtId="0" fontId="4" fillId="0" borderId="0" xfId="0" applyFont="1"/>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223"/>
  <sheetViews>
    <sheetView zoomScale="70" zoomScaleNormal="70" workbookViewId="0">
      <pane ySplit="1" topLeftCell="A2" activePane="bottomLeft" state="frozen"/>
      <selection pane="bottomLeft" activeCell="G32" sqref="G32"/>
    </sheetView>
  </sheetViews>
  <sheetFormatPr defaultColWidth="12.6640625" defaultRowHeight="15.75" customHeight="1" x14ac:dyDescent="0.25"/>
  <cols>
    <col min="1" max="46" width="18.88671875" customWidth="1"/>
  </cols>
  <sheetData>
    <row r="1" spans="1:40" x14ac:dyDescent="0.25">
      <c r="A1" s="1" t="s">
        <v>0</v>
      </c>
      <c r="B1" s="1" t="s">
        <v>1</v>
      </c>
      <c r="C1" s="1" t="s">
        <v>2</v>
      </c>
      <c r="D1" s="1" t="s">
        <v>3</v>
      </c>
      <c r="E1" s="1"/>
      <c r="F1" s="1" t="s">
        <v>4</v>
      </c>
      <c r="G1" s="1"/>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row>
    <row r="2" spans="1:40" x14ac:dyDescent="0.25">
      <c r="A2" s="2">
        <v>45246.587309791663</v>
      </c>
      <c r="B2" s="1" t="s">
        <v>38</v>
      </c>
      <c r="C2" s="1" t="s">
        <v>39</v>
      </c>
      <c r="D2" s="1">
        <v>2019</v>
      </c>
      <c r="H2" s="1" t="s">
        <v>40</v>
      </c>
      <c r="J2" s="1" t="s">
        <v>40</v>
      </c>
      <c r="L2" s="1" t="s">
        <v>40</v>
      </c>
      <c r="M2" s="1" t="s">
        <v>40</v>
      </c>
      <c r="N2" s="1" t="s">
        <v>40</v>
      </c>
      <c r="P2" s="1" t="s">
        <v>40</v>
      </c>
      <c r="Q2" s="1" t="s">
        <v>41</v>
      </c>
      <c r="AA2" s="1" t="s">
        <v>42</v>
      </c>
      <c r="AB2" s="1">
        <v>4</v>
      </c>
      <c r="AC2" s="1">
        <v>2</v>
      </c>
      <c r="AD2" s="1">
        <v>5</v>
      </c>
      <c r="AE2" s="1">
        <v>2</v>
      </c>
      <c r="AF2" s="1">
        <v>4</v>
      </c>
      <c r="AG2" s="1">
        <v>1</v>
      </c>
      <c r="AH2" s="1">
        <v>3</v>
      </c>
      <c r="AI2" s="1">
        <v>3</v>
      </c>
      <c r="AJ2" s="1"/>
      <c r="AK2" s="1" t="s">
        <v>40</v>
      </c>
      <c r="AL2" s="1">
        <v>5</v>
      </c>
      <c r="AM2" s="1">
        <v>4</v>
      </c>
    </row>
    <row r="3" spans="1:40" x14ac:dyDescent="0.25">
      <c r="A3" s="2">
        <v>45231.660630196755</v>
      </c>
      <c r="B3" s="1" t="s">
        <v>43</v>
      </c>
      <c r="C3" s="1" t="s">
        <v>39</v>
      </c>
      <c r="D3" s="1">
        <v>2019</v>
      </c>
      <c r="F3" s="1" t="s">
        <v>44</v>
      </c>
      <c r="H3" s="1" t="s">
        <v>40</v>
      </c>
      <c r="J3" s="1" t="s">
        <v>40</v>
      </c>
      <c r="K3" s="1" t="s">
        <v>40</v>
      </c>
      <c r="L3" s="1" t="s">
        <v>40</v>
      </c>
      <c r="M3" s="1" t="s">
        <v>45</v>
      </c>
      <c r="N3" s="1" t="s">
        <v>45</v>
      </c>
      <c r="O3" s="1" t="s">
        <v>45</v>
      </c>
      <c r="P3" s="1" t="s">
        <v>40</v>
      </c>
      <c r="Q3" s="1" t="s">
        <v>46</v>
      </c>
      <c r="R3" s="1"/>
      <c r="S3" s="1"/>
      <c r="T3" s="1"/>
      <c r="U3" s="1"/>
      <c r="V3" s="1"/>
      <c r="W3" s="1"/>
      <c r="X3" s="1"/>
      <c r="Y3" s="1"/>
      <c r="Z3" s="1"/>
      <c r="AA3" s="1"/>
      <c r="AB3" s="1"/>
      <c r="AC3" s="1"/>
      <c r="AD3" s="1"/>
      <c r="AE3" s="1"/>
      <c r="AF3" s="1"/>
      <c r="AG3" s="1"/>
      <c r="AH3" s="1"/>
      <c r="AI3" s="1"/>
      <c r="AJ3" s="1"/>
      <c r="AK3" s="1"/>
      <c r="AL3" s="1"/>
      <c r="AM3" s="1"/>
    </row>
    <row r="4" spans="1:40" x14ac:dyDescent="0.25">
      <c r="A4" s="2">
        <v>45233.457406215282</v>
      </c>
      <c r="B4" s="1" t="s">
        <v>47</v>
      </c>
      <c r="C4" s="1" t="s">
        <v>39</v>
      </c>
      <c r="D4" s="1">
        <v>2019</v>
      </c>
      <c r="F4" s="1" t="s">
        <v>48</v>
      </c>
      <c r="H4" s="1" t="s">
        <v>40</v>
      </c>
      <c r="I4" s="1" t="s">
        <v>49</v>
      </c>
      <c r="J4" s="1" t="s">
        <v>40</v>
      </c>
      <c r="K4" s="1" t="s">
        <v>40</v>
      </c>
      <c r="L4" s="1" t="s">
        <v>40</v>
      </c>
      <c r="M4" s="1" t="s">
        <v>40</v>
      </c>
      <c r="N4" s="1" t="s">
        <v>45</v>
      </c>
      <c r="O4" s="1" t="s">
        <v>50</v>
      </c>
      <c r="P4" s="1" t="s">
        <v>40</v>
      </c>
      <c r="Q4" s="1" t="s">
        <v>41</v>
      </c>
      <c r="R4" s="1"/>
      <c r="S4" s="1"/>
      <c r="T4" s="1"/>
      <c r="U4" s="1"/>
      <c r="V4" s="1"/>
      <c r="W4" s="1"/>
      <c r="X4" s="1"/>
      <c r="Y4" s="1"/>
      <c r="Z4" s="1"/>
      <c r="AA4" s="1" t="s">
        <v>51</v>
      </c>
      <c r="AB4" s="1">
        <v>2</v>
      </c>
      <c r="AC4" s="1">
        <v>3</v>
      </c>
      <c r="AD4" s="1">
        <v>3</v>
      </c>
      <c r="AE4" s="1">
        <v>4</v>
      </c>
      <c r="AF4" s="1">
        <v>4</v>
      </c>
      <c r="AG4" s="1">
        <v>4</v>
      </c>
      <c r="AH4" s="1"/>
      <c r="AI4" s="1"/>
      <c r="AJ4" s="1"/>
      <c r="AK4" s="1"/>
      <c r="AL4" s="1"/>
      <c r="AM4" s="1"/>
    </row>
    <row r="5" spans="1:40" x14ac:dyDescent="0.25">
      <c r="A5" s="2">
        <v>45232.730551192129</v>
      </c>
      <c r="B5" s="1" t="s">
        <v>52</v>
      </c>
      <c r="C5" s="1" t="s">
        <v>39</v>
      </c>
      <c r="D5" s="1">
        <v>2018</v>
      </c>
      <c r="F5" s="1" t="s">
        <v>40</v>
      </c>
      <c r="H5" s="1" t="s">
        <v>40</v>
      </c>
      <c r="J5" s="1" t="s">
        <v>40</v>
      </c>
      <c r="K5" s="1" t="s">
        <v>40</v>
      </c>
      <c r="L5" s="1" t="s">
        <v>40</v>
      </c>
      <c r="M5" s="1" t="s">
        <v>45</v>
      </c>
      <c r="N5" s="1" t="s">
        <v>45</v>
      </c>
      <c r="O5" s="1" t="s">
        <v>45</v>
      </c>
      <c r="P5" s="1" t="s">
        <v>40</v>
      </c>
      <c r="Q5" s="1" t="s">
        <v>53</v>
      </c>
      <c r="R5" s="1" t="s">
        <v>40</v>
      </c>
      <c r="S5" s="1" t="s">
        <v>45</v>
      </c>
      <c r="T5" s="1" t="s">
        <v>45</v>
      </c>
      <c r="U5" s="1" t="s">
        <v>45</v>
      </c>
      <c r="V5" s="1" t="s">
        <v>40</v>
      </c>
      <c r="W5" s="1" t="s">
        <v>45</v>
      </c>
      <c r="X5" s="1" t="s">
        <v>45</v>
      </c>
      <c r="Y5" s="1" t="s">
        <v>45</v>
      </c>
      <c r="Z5" s="1" t="s">
        <v>40</v>
      </c>
      <c r="AA5" s="1"/>
      <c r="AB5" s="1"/>
      <c r="AC5" s="1"/>
      <c r="AD5" s="1"/>
      <c r="AE5" s="1"/>
      <c r="AF5" s="1"/>
      <c r="AG5" s="1"/>
      <c r="AH5" s="1"/>
      <c r="AI5" s="1"/>
      <c r="AJ5" s="1"/>
      <c r="AK5" s="1"/>
      <c r="AL5" s="1"/>
      <c r="AM5" s="1"/>
    </row>
    <row r="6" spans="1:40" x14ac:dyDescent="0.25">
      <c r="A6" s="2">
        <v>45232.731954236107</v>
      </c>
      <c r="B6" s="1" t="s">
        <v>54</v>
      </c>
      <c r="C6" s="1" t="s">
        <v>39</v>
      </c>
      <c r="D6" s="1">
        <v>2014</v>
      </c>
      <c r="F6" s="1" t="s">
        <v>45</v>
      </c>
      <c r="H6" s="1" t="s">
        <v>40</v>
      </c>
      <c r="J6" s="1" t="s">
        <v>40</v>
      </c>
      <c r="K6" s="1" t="s">
        <v>40</v>
      </c>
      <c r="L6" s="1" t="s">
        <v>40</v>
      </c>
      <c r="M6" s="1" t="s">
        <v>40</v>
      </c>
      <c r="N6" s="1" t="s">
        <v>40</v>
      </c>
      <c r="O6" s="1" t="s">
        <v>45</v>
      </c>
      <c r="P6" s="1" t="s">
        <v>40</v>
      </c>
      <c r="Q6" s="1" t="s">
        <v>55</v>
      </c>
      <c r="R6" s="1" t="s">
        <v>50</v>
      </c>
      <c r="S6" s="1" t="s">
        <v>45</v>
      </c>
      <c r="T6" s="1" t="s">
        <v>50</v>
      </c>
      <c r="U6" s="1" t="s">
        <v>50</v>
      </c>
      <c r="V6" s="1" t="s">
        <v>50</v>
      </c>
      <c r="W6" s="1" t="s">
        <v>50</v>
      </c>
      <c r="X6" s="1" t="s">
        <v>40</v>
      </c>
      <c r="Y6" s="1" t="s">
        <v>40</v>
      </c>
      <c r="Z6" s="1" t="s">
        <v>40</v>
      </c>
      <c r="AA6" s="1"/>
      <c r="AB6" s="1"/>
      <c r="AC6" s="1"/>
      <c r="AD6" s="1"/>
      <c r="AE6" s="1"/>
      <c r="AF6" s="1"/>
      <c r="AG6" s="1"/>
      <c r="AH6" s="1"/>
      <c r="AI6" s="1"/>
      <c r="AJ6" s="1"/>
      <c r="AK6" s="1"/>
      <c r="AL6" s="1"/>
      <c r="AM6" s="1"/>
    </row>
    <row r="7" spans="1:40" x14ac:dyDescent="0.25">
      <c r="A7" s="2">
        <v>45244.691464918986</v>
      </c>
      <c r="B7" s="1" t="s">
        <v>56</v>
      </c>
      <c r="C7" s="1" t="s">
        <v>39</v>
      </c>
      <c r="D7" s="1">
        <v>2019</v>
      </c>
      <c r="F7" s="1" t="s">
        <v>50</v>
      </c>
      <c r="H7" s="1" t="s">
        <v>40</v>
      </c>
      <c r="J7" s="1" t="s">
        <v>40</v>
      </c>
      <c r="K7" s="1" t="s">
        <v>40</v>
      </c>
      <c r="L7" s="1" t="s">
        <v>40</v>
      </c>
      <c r="M7" s="1" t="s">
        <v>40</v>
      </c>
      <c r="N7" s="1" t="s">
        <v>40</v>
      </c>
      <c r="O7" s="1" t="s">
        <v>45</v>
      </c>
      <c r="P7" s="1" t="s">
        <v>40</v>
      </c>
      <c r="Q7" s="1" t="s">
        <v>57</v>
      </c>
      <c r="R7" s="1" t="s">
        <v>50</v>
      </c>
      <c r="S7" s="1" t="s">
        <v>50</v>
      </c>
      <c r="T7" s="1" t="s">
        <v>50</v>
      </c>
      <c r="U7" s="1" t="s">
        <v>50</v>
      </c>
      <c r="V7" s="1" t="s">
        <v>40</v>
      </c>
      <c r="W7" s="1" t="s">
        <v>50</v>
      </c>
      <c r="X7" s="1" t="s">
        <v>45</v>
      </c>
      <c r="Y7" s="1" t="s">
        <v>50</v>
      </c>
      <c r="Z7" s="1" t="s">
        <v>50</v>
      </c>
      <c r="AA7" s="1"/>
      <c r="AB7" s="1">
        <v>4</v>
      </c>
      <c r="AC7" s="1">
        <v>2</v>
      </c>
      <c r="AD7" s="1">
        <v>3</v>
      </c>
      <c r="AE7" s="1">
        <v>3</v>
      </c>
      <c r="AF7" s="1">
        <v>3</v>
      </c>
      <c r="AG7" s="1">
        <v>2</v>
      </c>
      <c r="AH7" s="1">
        <v>3</v>
      </c>
      <c r="AI7" s="1">
        <v>3</v>
      </c>
      <c r="AJ7" s="1"/>
      <c r="AK7" s="1" t="s">
        <v>40</v>
      </c>
      <c r="AL7" s="1">
        <v>3</v>
      </c>
      <c r="AM7" s="1">
        <v>3</v>
      </c>
    </row>
    <row r="8" spans="1:40" x14ac:dyDescent="0.25">
      <c r="A8" s="2">
        <v>45232.74134364583</v>
      </c>
      <c r="B8" s="1" t="s">
        <v>58</v>
      </c>
      <c r="C8" s="1" t="s">
        <v>39</v>
      </c>
      <c r="D8" s="1">
        <v>2018</v>
      </c>
      <c r="F8" s="1" t="s">
        <v>50</v>
      </c>
      <c r="H8" s="1" t="s">
        <v>40</v>
      </c>
      <c r="J8" s="1" t="s">
        <v>40</v>
      </c>
      <c r="K8" s="1" t="s">
        <v>40</v>
      </c>
      <c r="L8" s="1" t="s">
        <v>40</v>
      </c>
      <c r="M8" s="1" t="s">
        <v>45</v>
      </c>
      <c r="N8" s="1" t="s">
        <v>45</v>
      </c>
      <c r="O8" s="1" t="s">
        <v>45</v>
      </c>
      <c r="P8" s="1" t="s">
        <v>40</v>
      </c>
      <c r="Q8" s="1" t="s">
        <v>46</v>
      </c>
      <c r="R8" s="1" t="s">
        <v>50</v>
      </c>
      <c r="S8" s="1" t="s">
        <v>50</v>
      </c>
      <c r="T8" s="1" t="s">
        <v>50</v>
      </c>
      <c r="U8" s="1" t="s">
        <v>45</v>
      </c>
      <c r="V8" s="1" t="s">
        <v>40</v>
      </c>
      <c r="W8" s="1" t="s">
        <v>50</v>
      </c>
      <c r="X8" s="1" t="s">
        <v>45</v>
      </c>
      <c r="Y8" s="1" t="s">
        <v>50</v>
      </c>
      <c r="Z8" s="1" t="s">
        <v>50</v>
      </c>
      <c r="AA8" s="1"/>
      <c r="AB8" s="1"/>
      <c r="AC8" s="1"/>
      <c r="AD8" s="1"/>
      <c r="AE8" s="1"/>
      <c r="AF8" s="1"/>
      <c r="AG8" s="1"/>
      <c r="AH8" s="1"/>
      <c r="AI8" s="1"/>
      <c r="AJ8" s="1"/>
      <c r="AK8" s="1"/>
      <c r="AL8" s="1"/>
      <c r="AM8" s="1"/>
    </row>
    <row r="9" spans="1:40" x14ac:dyDescent="0.25">
      <c r="A9" s="2">
        <v>45232.796023067131</v>
      </c>
      <c r="B9" s="1" t="s">
        <v>59</v>
      </c>
      <c r="C9" s="1" t="s">
        <v>60</v>
      </c>
      <c r="D9" s="1">
        <v>2019</v>
      </c>
      <c r="F9" s="1" t="s">
        <v>45</v>
      </c>
      <c r="H9" s="1" t="s">
        <v>40</v>
      </c>
      <c r="J9" s="1" t="s">
        <v>40</v>
      </c>
      <c r="K9" s="1" t="s">
        <v>40</v>
      </c>
      <c r="L9" s="1" t="s">
        <v>45</v>
      </c>
      <c r="M9" s="1" t="s">
        <v>40</v>
      </c>
      <c r="N9" s="1" t="s">
        <v>45</v>
      </c>
      <c r="O9" s="1" t="s">
        <v>45</v>
      </c>
      <c r="P9" s="1" t="s">
        <v>40</v>
      </c>
      <c r="Q9" s="1" t="s">
        <v>57</v>
      </c>
      <c r="R9" s="1" t="s">
        <v>45</v>
      </c>
      <c r="S9" s="1" t="s">
        <v>45</v>
      </c>
      <c r="T9" s="1" t="s">
        <v>40</v>
      </c>
      <c r="U9" s="1" t="s">
        <v>45</v>
      </c>
      <c r="V9" s="1" t="s">
        <v>40</v>
      </c>
      <c r="W9" s="1" t="s">
        <v>40</v>
      </c>
      <c r="X9" s="1" t="s">
        <v>45</v>
      </c>
      <c r="Y9" s="1" t="s">
        <v>45</v>
      </c>
      <c r="Z9" s="1" t="s">
        <v>40</v>
      </c>
      <c r="AA9" s="1" t="s">
        <v>61</v>
      </c>
      <c r="AB9" s="1"/>
      <c r="AC9" s="1"/>
      <c r="AD9" s="1"/>
      <c r="AE9" s="1"/>
      <c r="AF9" s="1"/>
      <c r="AG9" s="1"/>
      <c r="AH9" s="1"/>
      <c r="AI9" s="1"/>
      <c r="AJ9" s="1"/>
      <c r="AK9" s="1"/>
      <c r="AL9" s="1"/>
      <c r="AM9" s="1"/>
    </row>
    <row r="10" spans="1:40" x14ac:dyDescent="0.25">
      <c r="A10" s="2">
        <v>45232.80736288194</v>
      </c>
      <c r="B10" s="1" t="s">
        <v>62</v>
      </c>
      <c r="C10" s="1" t="s">
        <v>39</v>
      </c>
      <c r="D10" s="1">
        <v>2020</v>
      </c>
      <c r="F10" s="1" t="s">
        <v>45</v>
      </c>
      <c r="H10" s="1" t="s">
        <v>40</v>
      </c>
      <c r="I10" s="1" t="s">
        <v>63</v>
      </c>
      <c r="J10" s="1" t="s">
        <v>40</v>
      </c>
      <c r="K10" s="1" t="s">
        <v>40</v>
      </c>
      <c r="L10" s="1" t="s">
        <v>40</v>
      </c>
      <c r="M10" s="1" t="s">
        <v>40</v>
      </c>
      <c r="N10" s="1" t="s">
        <v>40</v>
      </c>
      <c r="O10" s="1" t="s">
        <v>45</v>
      </c>
      <c r="P10" s="1" t="s">
        <v>40</v>
      </c>
      <c r="Q10" s="1" t="s">
        <v>64</v>
      </c>
      <c r="R10" s="1" t="s">
        <v>45</v>
      </c>
      <c r="S10" s="1" t="s">
        <v>40</v>
      </c>
      <c r="T10" s="1" t="s">
        <v>50</v>
      </c>
      <c r="U10" s="1" t="s">
        <v>45</v>
      </c>
      <c r="V10" s="1" t="s">
        <v>40</v>
      </c>
      <c r="W10" s="1" t="s">
        <v>40</v>
      </c>
      <c r="X10" s="1" t="s">
        <v>40</v>
      </c>
      <c r="Y10" s="1" t="s">
        <v>45</v>
      </c>
      <c r="Z10" s="1" t="s">
        <v>40</v>
      </c>
      <c r="AA10" s="1" t="s">
        <v>65</v>
      </c>
      <c r="AB10" s="1"/>
      <c r="AC10" s="1"/>
      <c r="AD10" s="1"/>
      <c r="AE10" s="1"/>
      <c r="AF10" s="1"/>
      <c r="AG10" s="1"/>
      <c r="AH10" s="1"/>
      <c r="AI10" s="1"/>
      <c r="AJ10" s="1"/>
      <c r="AK10" s="1"/>
      <c r="AL10" s="1"/>
      <c r="AM10" s="1"/>
    </row>
    <row r="11" spans="1:40" x14ac:dyDescent="0.25">
      <c r="A11" s="2">
        <v>45232.916140717592</v>
      </c>
      <c r="B11" s="1" t="s">
        <v>66</v>
      </c>
      <c r="C11" s="1" t="s">
        <v>39</v>
      </c>
      <c r="D11" s="1">
        <v>2019</v>
      </c>
      <c r="H11" s="1" t="s">
        <v>40</v>
      </c>
      <c r="J11" s="1" t="s">
        <v>40</v>
      </c>
      <c r="L11" s="1" t="s">
        <v>40</v>
      </c>
      <c r="M11" s="1" t="s">
        <v>40</v>
      </c>
      <c r="N11" s="1" t="s">
        <v>40</v>
      </c>
      <c r="O11" s="1" t="s">
        <v>45</v>
      </c>
      <c r="P11" s="1" t="s">
        <v>40</v>
      </c>
      <c r="Q11" s="1" t="s">
        <v>67</v>
      </c>
      <c r="AA11" s="1" t="s">
        <v>68</v>
      </c>
      <c r="AB11" s="1">
        <v>3</v>
      </c>
      <c r="AC11" s="1">
        <v>2</v>
      </c>
      <c r="AD11" s="1">
        <v>2</v>
      </c>
      <c r="AE11" s="1">
        <v>3</v>
      </c>
      <c r="AF11" s="1">
        <v>3</v>
      </c>
      <c r="AG11" s="1">
        <v>3</v>
      </c>
      <c r="AH11" s="1"/>
      <c r="AI11" s="1"/>
      <c r="AJ11" s="1"/>
      <c r="AK11" s="1"/>
      <c r="AL11" s="1"/>
      <c r="AM11" s="1"/>
    </row>
    <row r="12" spans="1:40" x14ac:dyDescent="0.25">
      <c r="A12" s="2">
        <v>45232.926114884263</v>
      </c>
      <c r="B12" s="1" t="s">
        <v>69</v>
      </c>
      <c r="C12" s="1" t="s">
        <v>70</v>
      </c>
      <c r="D12" s="1">
        <v>2023</v>
      </c>
      <c r="H12" s="1" t="s">
        <v>40</v>
      </c>
      <c r="J12" s="1" t="s">
        <v>40</v>
      </c>
      <c r="L12" s="1" t="s">
        <v>40</v>
      </c>
      <c r="M12" s="1" t="s">
        <v>40</v>
      </c>
      <c r="N12" s="1" t="s">
        <v>40</v>
      </c>
      <c r="O12" s="1" t="s">
        <v>40</v>
      </c>
      <c r="P12" s="1" t="s">
        <v>40</v>
      </c>
      <c r="Q12" s="1" t="s">
        <v>71</v>
      </c>
      <c r="AA12" s="1" t="s">
        <v>72</v>
      </c>
      <c r="AB12" s="1">
        <v>3</v>
      </c>
      <c r="AC12" s="1">
        <v>3</v>
      </c>
      <c r="AD12" s="1">
        <v>3</v>
      </c>
      <c r="AE12" s="1">
        <v>5</v>
      </c>
      <c r="AF12" s="1">
        <v>3</v>
      </c>
      <c r="AG12" s="1">
        <v>4</v>
      </c>
      <c r="AH12" s="1"/>
      <c r="AI12" s="1"/>
      <c r="AJ12" s="1"/>
      <c r="AK12" s="1"/>
      <c r="AL12" s="1"/>
      <c r="AM12" s="1"/>
    </row>
    <row r="13" spans="1:40" x14ac:dyDescent="0.25">
      <c r="A13" s="2">
        <v>45232.926441689815</v>
      </c>
      <c r="B13" s="1" t="s">
        <v>73</v>
      </c>
      <c r="C13" s="1" t="s">
        <v>60</v>
      </c>
      <c r="D13" s="1">
        <v>2020</v>
      </c>
      <c r="H13" s="1" t="s">
        <v>40</v>
      </c>
      <c r="I13" s="1" t="s">
        <v>74</v>
      </c>
      <c r="J13" s="1" t="s">
        <v>40</v>
      </c>
      <c r="L13" s="1" t="s">
        <v>40</v>
      </c>
      <c r="M13" s="1" t="s">
        <v>40</v>
      </c>
      <c r="N13" s="1" t="s">
        <v>45</v>
      </c>
      <c r="O13" s="1" t="s">
        <v>45</v>
      </c>
      <c r="P13" s="1" t="s">
        <v>40</v>
      </c>
      <c r="Q13" s="1" t="s">
        <v>75</v>
      </c>
      <c r="AA13" s="1" t="s">
        <v>68</v>
      </c>
      <c r="AB13" s="1">
        <v>4</v>
      </c>
      <c r="AC13" s="1">
        <v>4</v>
      </c>
      <c r="AD13" s="1">
        <v>2</v>
      </c>
      <c r="AE13" s="1">
        <v>2</v>
      </c>
      <c r="AF13" s="1">
        <v>2</v>
      </c>
      <c r="AG13" s="1">
        <v>3</v>
      </c>
      <c r="AH13" s="1"/>
      <c r="AI13" s="1"/>
      <c r="AJ13" s="1"/>
      <c r="AK13" s="1"/>
      <c r="AL13" s="1"/>
      <c r="AM13" s="1"/>
    </row>
    <row r="14" spans="1:40" x14ac:dyDescent="0.25">
      <c r="A14" s="2">
        <v>45234.854050416667</v>
      </c>
      <c r="B14" s="1" t="s">
        <v>76</v>
      </c>
      <c r="C14" s="1" t="s">
        <v>39</v>
      </c>
      <c r="D14" s="1">
        <v>2020</v>
      </c>
      <c r="H14" s="1" t="s">
        <v>45</v>
      </c>
      <c r="I14" s="1" t="s">
        <v>77</v>
      </c>
      <c r="J14" s="1" t="s">
        <v>40</v>
      </c>
      <c r="L14" s="1" t="s">
        <v>45</v>
      </c>
      <c r="M14" s="1" t="s">
        <v>45</v>
      </c>
      <c r="N14" s="1" t="s">
        <v>45</v>
      </c>
      <c r="P14" s="1" t="s">
        <v>40</v>
      </c>
      <c r="Q14" s="1" t="s">
        <v>78</v>
      </c>
      <c r="AA14" s="1" t="s">
        <v>51</v>
      </c>
      <c r="AB14" s="1">
        <v>1</v>
      </c>
      <c r="AC14" s="1">
        <v>1</v>
      </c>
      <c r="AD14" s="1">
        <v>3</v>
      </c>
      <c r="AE14" s="1">
        <v>1</v>
      </c>
      <c r="AF14" s="1">
        <v>4</v>
      </c>
      <c r="AG14" s="1">
        <v>1</v>
      </c>
      <c r="AH14" s="1">
        <v>3</v>
      </c>
      <c r="AI14" s="1">
        <v>0</v>
      </c>
      <c r="AJ14" s="1"/>
      <c r="AK14" s="1"/>
      <c r="AL14" s="1"/>
      <c r="AM14" s="1"/>
    </row>
    <row r="15" spans="1:40" x14ac:dyDescent="0.25">
      <c r="A15" s="2">
        <v>45234.857170069445</v>
      </c>
      <c r="B15" s="1" t="s">
        <v>79</v>
      </c>
      <c r="C15" s="1" t="s">
        <v>39</v>
      </c>
      <c r="D15" s="1">
        <v>2019</v>
      </c>
      <c r="H15" s="1" t="s">
        <v>40</v>
      </c>
      <c r="J15" s="1" t="s">
        <v>40</v>
      </c>
      <c r="L15" s="1" t="s">
        <v>40</v>
      </c>
      <c r="M15" s="1" t="s">
        <v>40</v>
      </c>
      <c r="N15" s="1" t="s">
        <v>40</v>
      </c>
      <c r="P15" s="1" t="s">
        <v>40</v>
      </c>
      <c r="Q15" s="1" t="s">
        <v>57</v>
      </c>
      <c r="AA15" s="1" t="s">
        <v>80</v>
      </c>
      <c r="AB15" s="1">
        <v>4</v>
      </c>
      <c r="AC15" s="1">
        <v>3</v>
      </c>
      <c r="AD15" s="1">
        <v>3</v>
      </c>
      <c r="AE15" s="1">
        <v>1</v>
      </c>
      <c r="AF15" s="1">
        <v>3</v>
      </c>
      <c r="AG15" s="1">
        <v>3</v>
      </c>
      <c r="AH15" s="1">
        <v>5</v>
      </c>
      <c r="AI15" s="1">
        <v>1</v>
      </c>
      <c r="AJ15" s="1"/>
      <c r="AK15" s="1"/>
      <c r="AL15" s="1"/>
      <c r="AM15" s="1"/>
    </row>
    <row r="16" spans="1:40" x14ac:dyDescent="0.25">
      <c r="A16" s="2">
        <v>45237.72007899305</v>
      </c>
      <c r="B16" s="1" t="s">
        <v>81</v>
      </c>
      <c r="C16" s="1" t="s">
        <v>39</v>
      </c>
      <c r="D16" s="1">
        <v>2019</v>
      </c>
      <c r="H16" s="1" t="s">
        <v>40</v>
      </c>
      <c r="J16" s="1" t="s">
        <v>40</v>
      </c>
      <c r="L16" s="1" t="s">
        <v>40</v>
      </c>
      <c r="M16" s="1" t="s">
        <v>40</v>
      </c>
      <c r="N16" s="1" t="s">
        <v>40</v>
      </c>
      <c r="P16" s="1" t="s">
        <v>40</v>
      </c>
      <c r="Q16" s="1" t="s">
        <v>53</v>
      </c>
      <c r="AA16" s="1" t="s">
        <v>72</v>
      </c>
      <c r="AB16" s="1">
        <v>2</v>
      </c>
      <c r="AC16" s="1">
        <v>3</v>
      </c>
      <c r="AD16" s="1">
        <v>4</v>
      </c>
      <c r="AE16" s="1">
        <v>2</v>
      </c>
      <c r="AF16" s="1">
        <v>2</v>
      </c>
      <c r="AG16" s="1">
        <v>1</v>
      </c>
      <c r="AH16" s="1">
        <v>2</v>
      </c>
      <c r="AI16" s="1">
        <v>2</v>
      </c>
      <c r="AK16" s="1" t="s">
        <v>40</v>
      </c>
      <c r="AL16" s="1">
        <v>3</v>
      </c>
      <c r="AM16" s="1">
        <v>3</v>
      </c>
    </row>
    <row r="17" spans="1:39" x14ac:dyDescent="0.25">
      <c r="A17" s="2">
        <v>45242.762097870371</v>
      </c>
      <c r="B17" s="1" t="s">
        <v>82</v>
      </c>
      <c r="C17" s="1" t="s">
        <v>39</v>
      </c>
      <c r="D17" s="1">
        <v>2023</v>
      </c>
      <c r="H17" s="1" t="s">
        <v>45</v>
      </c>
      <c r="J17" s="1" t="s">
        <v>40</v>
      </c>
      <c r="L17" s="1" t="s">
        <v>45</v>
      </c>
      <c r="M17" s="1" t="s">
        <v>40</v>
      </c>
      <c r="N17" s="1" t="s">
        <v>45</v>
      </c>
      <c r="P17" s="1" t="s">
        <v>40</v>
      </c>
      <c r="Q17" s="1" t="s">
        <v>83</v>
      </c>
      <c r="AB17" s="1">
        <v>4</v>
      </c>
      <c r="AC17" s="1">
        <v>4</v>
      </c>
      <c r="AD17" s="1">
        <v>4</v>
      </c>
      <c r="AE17" s="1">
        <v>3</v>
      </c>
      <c r="AF17" s="1">
        <v>4</v>
      </c>
      <c r="AG17" s="1">
        <v>4</v>
      </c>
      <c r="AH17" s="1">
        <v>0</v>
      </c>
      <c r="AI17" s="1">
        <v>0</v>
      </c>
      <c r="AK17" s="1" t="s">
        <v>45</v>
      </c>
      <c r="AL17" s="1">
        <v>2</v>
      </c>
      <c r="AM17" s="1">
        <v>2</v>
      </c>
    </row>
    <row r="18" spans="1:39" x14ac:dyDescent="0.25">
      <c r="A18" s="2">
        <v>45242.762269907413</v>
      </c>
      <c r="B18" s="1" t="s">
        <v>84</v>
      </c>
      <c r="C18" s="1" t="s">
        <v>39</v>
      </c>
      <c r="D18" s="1">
        <v>2020</v>
      </c>
      <c r="H18" s="1" t="s">
        <v>45</v>
      </c>
      <c r="J18" s="1" t="s">
        <v>40</v>
      </c>
      <c r="L18" s="1" t="s">
        <v>40</v>
      </c>
      <c r="M18" s="1" t="s">
        <v>40</v>
      </c>
      <c r="N18" s="1" t="s">
        <v>40</v>
      </c>
      <c r="P18" s="1" t="s">
        <v>40</v>
      </c>
      <c r="Q18" s="1" t="s">
        <v>85</v>
      </c>
      <c r="AB18" s="1">
        <v>1</v>
      </c>
      <c r="AC18" s="1">
        <v>4</v>
      </c>
      <c r="AD18" s="1">
        <v>4</v>
      </c>
      <c r="AE18" s="1">
        <v>2</v>
      </c>
      <c r="AF18" s="1">
        <v>2</v>
      </c>
      <c r="AG18" s="1">
        <v>2</v>
      </c>
      <c r="AH18" s="1">
        <v>4</v>
      </c>
      <c r="AI18" s="1">
        <v>0</v>
      </c>
      <c r="AK18" s="1" t="s">
        <v>40</v>
      </c>
      <c r="AL18" s="1">
        <v>2</v>
      </c>
      <c r="AM18" s="1">
        <v>1</v>
      </c>
    </row>
    <row r="19" spans="1:39" x14ac:dyDescent="0.25">
      <c r="A19" s="2">
        <v>45242.76234188657</v>
      </c>
      <c r="B19" s="1" t="s">
        <v>86</v>
      </c>
      <c r="C19" s="1" t="s">
        <v>39</v>
      </c>
      <c r="D19" s="1">
        <v>2019</v>
      </c>
      <c r="H19" s="1" t="s">
        <v>40</v>
      </c>
      <c r="J19" s="1" t="s">
        <v>40</v>
      </c>
      <c r="L19" s="1" t="s">
        <v>40</v>
      </c>
      <c r="M19" s="1" t="s">
        <v>40</v>
      </c>
      <c r="N19" s="1" t="s">
        <v>40</v>
      </c>
      <c r="P19" s="1" t="s">
        <v>40</v>
      </c>
      <c r="Q19" s="1" t="s">
        <v>41</v>
      </c>
      <c r="AB19" s="1">
        <v>2</v>
      </c>
      <c r="AC19" s="1">
        <v>2</v>
      </c>
      <c r="AD19" s="1">
        <v>2</v>
      </c>
      <c r="AE19" s="1">
        <v>3</v>
      </c>
      <c r="AF19" s="1">
        <v>3</v>
      </c>
      <c r="AG19" s="1">
        <v>3</v>
      </c>
      <c r="AH19" s="1">
        <v>4</v>
      </c>
      <c r="AI19" s="1">
        <v>3</v>
      </c>
      <c r="AK19" s="1" t="s">
        <v>40</v>
      </c>
      <c r="AL19" s="1">
        <v>4</v>
      </c>
      <c r="AM19" s="1">
        <v>1</v>
      </c>
    </row>
    <row r="20" spans="1:39" x14ac:dyDescent="0.25">
      <c r="A20" s="2">
        <v>45242.762632060185</v>
      </c>
      <c r="B20" s="1" t="s">
        <v>87</v>
      </c>
      <c r="C20" s="1" t="s">
        <v>39</v>
      </c>
      <c r="D20" s="1">
        <v>2019</v>
      </c>
      <c r="H20" s="1" t="s">
        <v>40</v>
      </c>
      <c r="J20" s="1" t="s">
        <v>40</v>
      </c>
      <c r="L20" s="1" t="s">
        <v>40</v>
      </c>
      <c r="M20" s="1" t="s">
        <v>40</v>
      </c>
      <c r="N20" s="1" t="s">
        <v>45</v>
      </c>
      <c r="P20" s="1" t="s">
        <v>40</v>
      </c>
      <c r="Q20" s="1" t="s">
        <v>57</v>
      </c>
      <c r="AB20" s="1">
        <v>3</v>
      </c>
      <c r="AC20" s="1">
        <v>3</v>
      </c>
      <c r="AD20" s="1">
        <v>2</v>
      </c>
      <c r="AE20" s="1">
        <v>2</v>
      </c>
      <c r="AF20" s="1">
        <v>3</v>
      </c>
      <c r="AG20" s="1">
        <v>3</v>
      </c>
      <c r="AH20" s="1">
        <v>1</v>
      </c>
      <c r="AI20" s="1">
        <v>2</v>
      </c>
      <c r="AK20" s="1" t="s">
        <v>40</v>
      </c>
      <c r="AL20" s="1">
        <v>1</v>
      </c>
      <c r="AM20" s="1">
        <v>1</v>
      </c>
    </row>
    <row r="21" spans="1:39" x14ac:dyDescent="0.25">
      <c r="A21" s="2">
        <v>45242.763164259261</v>
      </c>
      <c r="B21" s="1" t="s">
        <v>88</v>
      </c>
      <c r="C21" s="1" t="s">
        <v>39</v>
      </c>
      <c r="D21" s="1">
        <v>2018</v>
      </c>
      <c r="H21" s="1" t="s">
        <v>40</v>
      </c>
      <c r="J21" s="1" t="s">
        <v>40</v>
      </c>
      <c r="L21" s="1" t="s">
        <v>40</v>
      </c>
      <c r="M21" s="1" t="s">
        <v>40</v>
      </c>
      <c r="N21" s="1" t="s">
        <v>40</v>
      </c>
      <c r="P21" s="1" t="s">
        <v>40</v>
      </c>
      <c r="Q21" s="1" t="s">
        <v>57</v>
      </c>
      <c r="AB21" s="1">
        <v>2</v>
      </c>
      <c r="AC21" s="1">
        <v>2</v>
      </c>
      <c r="AD21" s="1">
        <v>3</v>
      </c>
      <c r="AE21" s="1">
        <v>1</v>
      </c>
      <c r="AF21" s="1">
        <v>1</v>
      </c>
      <c r="AG21" s="1">
        <v>1</v>
      </c>
      <c r="AH21" s="1">
        <v>4</v>
      </c>
      <c r="AI21" s="1">
        <v>2</v>
      </c>
      <c r="AK21" s="1" t="s">
        <v>40</v>
      </c>
      <c r="AL21" s="1">
        <v>4</v>
      </c>
      <c r="AM21" s="1">
        <v>4</v>
      </c>
    </row>
    <row r="22" spans="1:39" x14ac:dyDescent="0.25">
      <c r="A22" s="2">
        <v>45242.763626770829</v>
      </c>
      <c r="B22" s="1" t="s">
        <v>89</v>
      </c>
      <c r="C22" s="1" t="s">
        <v>39</v>
      </c>
      <c r="D22" s="1">
        <v>2021</v>
      </c>
      <c r="H22" s="1" t="s">
        <v>45</v>
      </c>
      <c r="J22" s="1" t="s">
        <v>40</v>
      </c>
      <c r="L22" s="1" t="s">
        <v>40</v>
      </c>
      <c r="M22" s="1" t="s">
        <v>40</v>
      </c>
      <c r="N22" s="1" t="s">
        <v>40</v>
      </c>
      <c r="P22" s="1" t="s">
        <v>40</v>
      </c>
      <c r="Q22" s="1" t="s">
        <v>41</v>
      </c>
      <c r="AB22" s="1">
        <v>3</v>
      </c>
      <c r="AC22" s="1">
        <v>2</v>
      </c>
      <c r="AD22" s="1">
        <v>3</v>
      </c>
      <c r="AE22" s="1">
        <v>2</v>
      </c>
      <c r="AF22" s="1">
        <v>1</v>
      </c>
      <c r="AG22" s="1">
        <v>1</v>
      </c>
      <c r="AH22" s="1">
        <v>2</v>
      </c>
      <c r="AI22" s="1">
        <v>0</v>
      </c>
      <c r="AK22" s="1" t="s">
        <v>40</v>
      </c>
      <c r="AL22" s="1">
        <v>1</v>
      </c>
      <c r="AM22" s="1">
        <v>1</v>
      </c>
    </row>
    <row r="23" spans="1:39" x14ac:dyDescent="0.25">
      <c r="A23" s="2">
        <v>45242.764627476849</v>
      </c>
      <c r="B23" s="1" t="s">
        <v>90</v>
      </c>
      <c r="C23" s="1" t="s">
        <v>39</v>
      </c>
      <c r="D23" s="1">
        <v>2023</v>
      </c>
      <c r="H23" s="1" t="s">
        <v>45</v>
      </c>
      <c r="J23" s="1" t="s">
        <v>40</v>
      </c>
      <c r="L23" s="1" t="s">
        <v>45</v>
      </c>
      <c r="M23" s="1" t="s">
        <v>40</v>
      </c>
      <c r="N23" s="1" t="s">
        <v>45</v>
      </c>
      <c r="P23" s="1" t="s">
        <v>40</v>
      </c>
      <c r="Q23" s="1" t="s">
        <v>91</v>
      </c>
      <c r="AB23" s="1">
        <v>4</v>
      </c>
      <c r="AC23" s="1">
        <v>5</v>
      </c>
      <c r="AD23" s="1">
        <v>4</v>
      </c>
      <c r="AE23" s="1">
        <v>5</v>
      </c>
      <c r="AF23" s="1">
        <v>2</v>
      </c>
      <c r="AG23" s="1">
        <v>4</v>
      </c>
      <c r="AH23" s="1">
        <v>1</v>
      </c>
      <c r="AI23" s="1">
        <v>1</v>
      </c>
      <c r="AK23" s="1" t="s">
        <v>40</v>
      </c>
      <c r="AL23" s="1">
        <v>4</v>
      </c>
      <c r="AM23" s="1">
        <v>5</v>
      </c>
    </row>
    <row r="24" spans="1:39" x14ac:dyDescent="0.25">
      <c r="A24" s="2">
        <v>45242.766371030091</v>
      </c>
      <c r="B24" s="1" t="s">
        <v>92</v>
      </c>
      <c r="C24" s="1" t="s">
        <v>39</v>
      </c>
      <c r="D24" s="1">
        <v>2022</v>
      </c>
      <c r="H24" s="1" t="s">
        <v>40</v>
      </c>
      <c r="J24" s="1" t="s">
        <v>40</v>
      </c>
      <c r="L24" s="1" t="s">
        <v>40</v>
      </c>
      <c r="M24" s="1" t="s">
        <v>40</v>
      </c>
      <c r="N24" s="1" t="s">
        <v>45</v>
      </c>
      <c r="P24" s="1" t="s">
        <v>40</v>
      </c>
      <c r="Q24" s="1" t="s">
        <v>57</v>
      </c>
      <c r="AB24" s="1">
        <v>3</v>
      </c>
      <c r="AC24" s="1">
        <v>2</v>
      </c>
      <c r="AD24" s="1">
        <v>3</v>
      </c>
      <c r="AE24" s="1">
        <v>4</v>
      </c>
      <c r="AF24" s="1">
        <v>4</v>
      </c>
      <c r="AG24" s="1">
        <v>3</v>
      </c>
      <c r="AH24" s="1">
        <v>2</v>
      </c>
      <c r="AI24" s="1">
        <v>2</v>
      </c>
      <c r="AK24" s="1" t="s">
        <v>40</v>
      </c>
      <c r="AL24" s="1">
        <v>2</v>
      </c>
      <c r="AM24" s="1">
        <v>1</v>
      </c>
    </row>
    <row r="25" spans="1:39" x14ac:dyDescent="0.25">
      <c r="A25" s="2">
        <v>45242.773163356484</v>
      </c>
      <c r="B25" s="1" t="s">
        <v>93</v>
      </c>
      <c r="C25" s="1" t="s">
        <v>39</v>
      </c>
      <c r="D25" s="1">
        <v>2021</v>
      </c>
      <c r="H25" s="1" t="s">
        <v>40</v>
      </c>
      <c r="J25" s="1" t="s">
        <v>40</v>
      </c>
      <c r="L25" s="1" t="s">
        <v>40</v>
      </c>
      <c r="M25" s="1" t="s">
        <v>45</v>
      </c>
      <c r="N25" s="1" t="s">
        <v>45</v>
      </c>
      <c r="P25" s="1" t="s">
        <v>40</v>
      </c>
      <c r="Q25" s="1" t="s">
        <v>41</v>
      </c>
      <c r="AB25" s="1">
        <v>2</v>
      </c>
      <c r="AC25" s="1">
        <v>3</v>
      </c>
      <c r="AD25" s="1">
        <v>4</v>
      </c>
      <c r="AE25" s="1">
        <v>3</v>
      </c>
      <c r="AF25" s="1">
        <v>4</v>
      </c>
      <c r="AG25" s="1">
        <v>3</v>
      </c>
      <c r="AH25" s="1">
        <v>3</v>
      </c>
      <c r="AI25" s="1">
        <v>2</v>
      </c>
      <c r="AK25" s="1" t="s">
        <v>40</v>
      </c>
      <c r="AL25" s="1">
        <v>1</v>
      </c>
      <c r="AM25" s="1">
        <v>5</v>
      </c>
    </row>
    <row r="26" spans="1:39" x14ac:dyDescent="0.25">
      <c r="A26" s="2">
        <v>45242.792678032405</v>
      </c>
      <c r="B26" s="1" t="s">
        <v>94</v>
      </c>
      <c r="C26" s="1" t="s">
        <v>39</v>
      </c>
      <c r="D26" s="1">
        <v>2021</v>
      </c>
      <c r="H26" s="1" t="s">
        <v>40</v>
      </c>
      <c r="I26" s="1" t="s">
        <v>95</v>
      </c>
      <c r="J26" s="1" t="s">
        <v>40</v>
      </c>
      <c r="L26" s="1" t="s">
        <v>40</v>
      </c>
      <c r="M26" s="1" t="s">
        <v>45</v>
      </c>
      <c r="N26" s="1" t="s">
        <v>45</v>
      </c>
      <c r="P26" s="1" t="s">
        <v>40</v>
      </c>
      <c r="Q26" s="1" t="s">
        <v>96</v>
      </c>
      <c r="AB26" s="1">
        <v>1</v>
      </c>
      <c r="AC26" s="1">
        <v>2</v>
      </c>
      <c r="AD26" s="1">
        <v>3</v>
      </c>
      <c r="AE26" s="1">
        <v>2</v>
      </c>
      <c r="AF26" s="1">
        <v>4</v>
      </c>
      <c r="AG26" s="1">
        <v>4</v>
      </c>
      <c r="AH26" s="1">
        <v>2</v>
      </c>
      <c r="AI26" s="1">
        <v>1</v>
      </c>
      <c r="AK26" s="1" t="s">
        <v>40</v>
      </c>
      <c r="AL26" s="1">
        <v>1</v>
      </c>
      <c r="AM26" s="1">
        <v>3</v>
      </c>
    </row>
    <row r="27" spans="1:39" x14ac:dyDescent="0.25">
      <c r="A27" s="2">
        <v>45242.801747986116</v>
      </c>
      <c r="B27" s="1" t="s">
        <v>97</v>
      </c>
      <c r="C27" s="1" t="s">
        <v>39</v>
      </c>
      <c r="D27" s="1">
        <v>2022</v>
      </c>
      <c r="H27" s="1" t="s">
        <v>45</v>
      </c>
      <c r="J27" s="1" t="s">
        <v>40</v>
      </c>
      <c r="L27" s="1" t="s">
        <v>45</v>
      </c>
      <c r="M27" s="1" t="s">
        <v>45</v>
      </c>
      <c r="N27" s="1" t="s">
        <v>45</v>
      </c>
      <c r="P27" s="1" t="s">
        <v>40</v>
      </c>
      <c r="Q27" s="1" t="s">
        <v>98</v>
      </c>
      <c r="AB27" s="1">
        <v>5</v>
      </c>
      <c r="AC27" s="1">
        <v>3</v>
      </c>
      <c r="AD27" s="1">
        <v>2</v>
      </c>
      <c r="AE27" s="1">
        <v>2</v>
      </c>
      <c r="AF27" s="1">
        <v>5</v>
      </c>
      <c r="AG27" s="1">
        <v>3</v>
      </c>
      <c r="AH27" s="1">
        <v>2</v>
      </c>
      <c r="AI27" s="1">
        <v>1</v>
      </c>
      <c r="AK27" s="1" t="s">
        <v>40</v>
      </c>
      <c r="AL27" s="1">
        <v>1</v>
      </c>
      <c r="AM27" s="1">
        <v>1</v>
      </c>
    </row>
    <row r="28" spans="1:39" x14ac:dyDescent="0.25">
      <c r="A28" s="2">
        <v>45242.808182256944</v>
      </c>
      <c r="B28" s="1" t="s">
        <v>99</v>
      </c>
      <c r="C28" s="1" t="s">
        <v>39</v>
      </c>
      <c r="D28" s="1">
        <v>2021</v>
      </c>
      <c r="H28" s="1" t="s">
        <v>40</v>
      </c>
      <c r="J28" s="1" t="s">
        <v>40</v>
      </c>
      <c r="L28" s="1" t="s">
        <v>40</v>
      </c>
      <c r="M28" s="1" t="s">
        <v>40</v>
      </c>
      <c r="N28" s="1" t="s">
        <v>40</v>
      </c>
      <c r="P28" s="1" t="s">
        <v>40</v>
      </c>
      <c r="Q28" s="1" t="s">
        <v>100</v>
      </c>
      <c r="AB28" s="1">
        <v>3</v>
      </c>
      <c r="AC28" s="1">
        <v>3</v>
      </c>
      <c r="AD28" s="1">
        <v>3</v>
      </c>
      <c r="AE28" s="1">
        <v>3</v>
      </c>
      <c r="AF28" s="1">
        <v>1</v>
      </c>
      <c r="AG28" s="1">
        <v>3</v>
      </c>
      <c r="AH28" s="1">
        <v>2</v>
      </c>
      <c r="AI28" s="1">
        <v>2</v>
      </c>
      <c r="AK28" s="1" t="s">
        <v>40</v>
      </c>
      <c r="AL28" s="1">
        <v>1</v>
      </c>
      <c r="AM28" s="1">
        <v>1</v>
      </c>
    </row>
    <row r="29" spans="1:39" x14ac:dyDescent="0.25">
      <c r="A29" s="2">
        <v>45243.430321238426</v>
      </c>
      <c r="B29" s="1" t="s">
        <v>101</v>
      </c>
      <c r="C29" s="1" t="s">
        <v>39</v>
      </c>
      <c r="D29" s="1">
        <v>2018</v>
      </c>
      <c r="H29" s="1" t="s">
        <v>40</v>
      </c>
      <c r="I29" s="1" t="s">
        <v>102</v>
      </c>
      <c r="J29" s="1" t="s">
        <v>40</v>
      </c>
      <c r="L29" s="1" t="s">
        <v>40</v>
      </c>
      <c r="M29" s="1" t="s">
        <v>40</v>
      </c>
      <c r="N29" s="1" t="s">
        <v>40</v>
      </c>
      <c r="P29" s="1" t="s">
        <v>40</v>
      </c>
      <c r="Q29" s="1" t="s">
        <v>57</v>
      </c>
      <c r="AB29" s="1">
        <v>4</v>
      </c>
      <c r="AC29" s="1">
        <v>4</v>
      </c>
      <c r="AD29" s="1">
        <v>3</v>
      </c>
      <c r="AE29" s="1">
        <v>2</v>
      </c>
      <c r="AF29" s="1">
        <v>4</v>
      </c>
      <c r="AG29" s="1">
        <v>2</v>
      </c>
      <c r="AH29" s="1">
        <v>6</v>
      </c>
      <c r="AI29" s="1">
        <v>1</v>
      </c>
      <c r="AK29" s="1" t="s">
        <v>40</v>
      </c>
      <c r="AL29" s="1">
        <v>5</v>
      </c>
      <c r="AM29" s="1">
        <v>4</v>
      </c>
    </row>
    <row r="30" spans="1:39" x14ac:dyDescent="0.25">
      <c r="A30" s="2">
        <v>45243.726061747686</v>
      </c>
      <c r="B30" s="1" t="s">
        <v>103</v>
      </c>
      <c r="C30" s="1" t="s">
        <v>39</v>
      </c>
      <c r="D30" s="1">
        <v>2018</v>
      </c>
      <c r="H30" s="1" t="s">
        <v>40</v>
      </c>
      <c r="J30" s="1" t="s">
        <v>40</v>
      </c>
      <c r="L30" s="1" t="s">
        <v>40</v>
      </c>
      <c r="M30" s="1" t="s">
        <v>50</v>
      </c>
      <c r="N30" s="1" t="s">
        <v>45</v>
      </c>
      <c r="P30" s="1" t="s">
        <v>40</v>
      </c>
      <c r="Q30" s="1" t="s">
        <v>104</v>
      </c>
      <c r="AB30" s="1">
        <v>3</v>
      </c>
      <c r="AC30" s="1">
        <v>3</v>
      </c>
      <c r="AD30" s="1">
        <v>3</v>
      </c>
      <c r="AE30" s="1">
        <v>2</v>
      </c>
      <c r="AF30" s="1">
        <v>3</v>
      </c>
      <c r="AG30" s="1">
        <v>3</v>
      </c>
      <c r="AH30" s="1">
        <v>2</v>
      </c>
      <c r="AI30" s="1">
        <v>1</v>
      </c>
      <c r="AK30" s="1" t="s">
        <v>40</v>
      </c>
      <c r="AL30" s="1">
        <v>3</v>
      </c>
      <c r="AM30" s="1">
        <v>4</v>
      </c>
    </row>
    <row r="31" spans="1:39" x14ac:dyDescent="0.25">
      <c r="A31" s="2">
        <v>45243.764123541667</v>
      </c>
      <c r="B31" s="1" t="s">
        <v>105</v>
      </c>
      <c r="C31" s="1" t="s">
        <v>39</v>
      </c>
      <c r="D31" s="1">
        <v>2022</v>
      </c>
      <c r="H31" s="1" t="s">
        <v>40</v>
      </c>
      <c r="J31" s="1" t="s">
        <v>40</v>
      </c>
      <c r="L31" s="1" t="s">
        <v>40</v>
      </c>
      <c r="M31" s="1" t="s">
        <v>40</v>
      </c>
      <c r="N31" s="1" t="s">
        <v>45</v>
      </c>
      <c r="P31" s="1" t="s">
        <v>40</v>
      </c>
      <c r="Q31" s="1" t="s">
        <v>83</v>
      </c>
      <c r="AB31" s="1">
        <v>3</v>
      </c>
      <c r="AC31" s="1">
        <v>3</v>
      </c>
      <c r="AD31" s="1">
        <v>3</v>
      </c>
      <c r="AE31" s="1">
        <v>2</v>
      </c>
      <c r="AF31" s="1">
        <v>3</v>
      </c>
      <c r="AG31" s="1">
        <v>4</v>
      </c>
      <c r="AH31" s="1">
        <v>1</v>
      </c>
      <c r="AI31" s="1">
        <v>0</v>
      </c>
      <c r="AK31" s="1" t="s">
        <v>40</v>
      </c>
      <c r="AL31" s="1">
        <v>5</v>
      </c>
      <c r="AM31" s="1">
        <v>1</v>
      </c>
    </row>
    <row r="32" spans="1:39" x14ac:dyDescent="0.25">
      <c r="A32" s="2">
        <v>45243.797881747683</v>
      </c>
      <c r="B32" s="1" t="s">
        <v>106</v>
      </c>
      <c r="C32" s="1" t="s">
        <v>39</v>
      </c>
      <c r="D32" s="1">
        <v>2023</v>
      </c>
      <c r="H32" s="1" t="s">
        <v>40</v>
      </c>
      <c r="J32" s="1" t="s">
        <v>40</v>
      </c>
      <c r="L32" s="1" t="s">
        <v>50</v>
      </c>
      <c r="M32" s="1" t="s">
        <v>40</v>
      </c>
      <c r="N32" s="1" t="s">
        <v>50</v>
      </c>
      <c r="P32" s="1" t="s">
        <v>40</v>
      </c>
      <c r="Q32" s="1" t="s">
        <v>83</v>
      </c>
      <c r="AB32" s="1">
        <v>3</v>
      </c>
      <c r="AC32" s="1">
        <v>2</v>
      </c>
      <c r="AD32" s="1">
        <v>3</v>
      </c>
      <c r="AE32" s="1">
        <v>2</v>
      </c>
      <c r="AF32" s="1">
        <v>2</v>
      </c>
      <c r="AG32" s="1">
        <v>3</v>
      </c>
      <c r="AH32" s="1">
        <v>1</v>
      </c>
      <c r="AI32" s="1">
        <v>1</v>
      </c>
      <c r="AK32" s="1" t="s">
        <v>40</v>
      </c>
      <c r="AL32" s="1">
        <v>4</v>
      </c>
      <c r="AM32" s="1">
        <v>2</v>
      </c>
    </row>
    <row r="33" spans="1:39" x14ac:dyDescent="0.25">
      <c r="A33" s="2">
        <v>45243.836055127314</v>
      </c>
      <c r="B33" s="1" t="s">
        <v>107</v>
      </c>
      <c r="C33" s="1" t="s">
        <v>39</v>
      </c>
      <c r="D33" s="1">
        <v>2022</v>
      </c>
      <c r="H33" s="1" t="s">
        <v>40</v>
      </c>
      <c r="J33" s="1" t="s">
        <v>40</v>
      </c>
      <c r="L33" s="1" t="s">
        <v>40</v>
      </c>
      <c r="M33" s="1" t="s">
        <v>40</v>
      </c>
      <c r="N33" s="1" t="s">
        <v>40</v>
      </c>
      <c r="P33" s="1" t="s">
        <v>40</v>
      </c>
      <c r="Q33" s="1" t="s">
        <v>83</v>
      </c>
      <c r="AB33" s="1">
        <v>3</v>
      </c>
      <c r="AC33" s="1">
        <v>2</v>
      </c>
      <c r="AD33" s="1">
        <v>4</v>
      </c>
      <c r="AE33" s="1">
        <v>2</v>
      </c>
      <c r="AF33" s="1">
        <v>4</v>
      </c>
      <c r="AG33" s="1">
        <v>3</v>
      </c>
      <c r="AH33" s="1">
        <v>0</v>
      </c>
      <c r="AI33" s="1">
        <v>0</v>
      </c>
      <c r="AK33" s="1" t="s">
        <v>45</v>
      </c>
      <c r="AL33" s="1">
        <v>5</v>
      </c>
      <c r="AM33" s="1">
        <v>5</v>
      </c>
    </row>
    <row r="34" spans="1:39" x14ac:dyDescent="0.25">
      <c r="A34" s="2">
        <v>45243.84785914352</v>
      </c>
      <c r="B34" s="1" t="s">
        <v>108</v>
      </c>
      <c r="C34" s="1" t="s">
        <v>39</v>
      </c>
      <c r="D34" s="1">
        <v>2022</v>
      </c>
      <c r="H34" s="1" t="s">
        <v>40</v>
      </c>
      <c r="J34" s="1" t="s">
        <v>40</v>
      </c>
      <c r="L34" s="1" t="s">
        <v>40</v>
      </c>
      <c r="M34" s="1" t="s">
        <v>40</v>
      </c>
      <c r="N34" s="1" t="s">
        <v>45</v>
      </c>
      <c r="P34" s="1" t="s">
        <v>40</v>
      </c>
      <c r="Q34" s="1" t="s">
        <v>57</v>
      </c>
      <c r="AB34" s="1">
        <v>1</v>
      </c>
      <c r="AC34" s="1">
        <v>4</v>
      </c>
      <c r="AD34" s="1">
        <v>1</v>
      </c>
      <c r="AE34" s="1">
        <v>2</v>
      </c>
      <c r="AF34" s="1">
        <v>3</v>
      </c>
      <c r="AG34" s="1">
        <v>3</v>
      </c>
      <c r="AH34" s="1">
        <v>2</v>
      </c>
      <c r="AI34" s="1">
        <v>0</v>
      </c>
      <c r="AK34" s="1" t="s">
        <v>45</v>
      </c>
      <c r="AL34" s="1">
        <v>5</v>
      </c>
      <c r="AM34" s="1">
        <v>3</v>
      </c>
    </row>
    <row r="35" spans="1:39" x14ac:dyDescent="0.25">
      <c r="A35" s="2">
        <v>45244.684257592591</v>
      </c>
      <c r="B35" s="1" t="s">
        <v>109</v>
      </c>
      <c r="C35" s="1" t="s">
        <v>39</v>
      </c>
      <c r="D35" s="1">
        <v>2018</v>
      </c>
      <c r="H35" s="1" t="s">
        <v>40</v>
      </c>
      <c r="J35" s="1" t="s">
        <v>45</v>
      </c>
      <c r="L35" s="1" t="s">
        <v>40</v>
      </c>
      <c r="M35" s="1" t="s">
        <v>40</v>
      </c>
      <c r="N35" s="1" t="s">
        <v>40</v>
      </c>
      <c r="P35" s="1" t="s">
        <v>40</v>
      </c>
      <c r="Q35" s="1" t="s">
        <v>41</v>
      </c>
      <c r="AB35" s="1">
        <v>3</v>
      </c>
      <c r="AC35" s="1">
        <v>3</v>
      </c>
      <c r="AD35" s="1">
        <v>3</v>
      </c>
      <c r="AE35" s="1">
        <v>4</v>
      </c>
      <c r="AF35" s="1">
        <v>4</v>
      </c>
      <c r="AG35" s="1">
        <v>4</v>
      </c>
      <c r="AH35" s="1">
        <v>4</v>
      </c>
      <c r="AI35" s="1">
        <v>2</v>
      </c>
      <c r="AK35" s="1" t="s">
        <v>45</v>
      </c>
      <c r="AL35" s="1">
        <v>4</v>
      </c>
      <c r="AM35" s="1">
        <v>4</v>
      </c>
    </row>
    <row r="36" spans="1:39" x14ac:dyDescent="0.25">
      <c r="A36" s="2">
        <v>45244.689018460645</v>
      </c>
      <c r="B36" s="1" t="s">
        <v>110</v>
      </c>
      <c r="C36" s="1" t="s">
        <v>39</v>
      </c>
      <c r="D36" s="1">
        <v>2019</v>
      </c>
      <c r="H36" s="1" t="s">
        <v>40</v>
      </c>
      <c r="J36" s="1" t="s">
        <v>40</v>
      </c>
      <c r="L36" s="1" t="s">
        <v>40</v>
      </c>
      <c r="M36" s="1" t="s">
        <v>40</v>
      </c>
      <c r="N36" s="1" t="s">
        <v>40</v>
      </c>
      <c r="P36" s="1" t="s">
        <v>40</v>
      </c>
      <c r="Q36" s="1" t="s">
        <v>57</v>
      </c>
      <c r="AB36" s="1">
        <v>4</v>
      </c>
      <c r="AC36" s="1">
        <v>1</v>
      </c>
      <c r="AD36" s="1">
        <v>4</v>
      </c>
      <c r="AE36" s="1">
        <v>2</v>
      </c>
      <c r="AF36" s="1">
        <v>4</v>
      </c>
      <c r="AG36" s="1">
        <v>1</v>
      </c>
      <c r="AH36" s="1">
        <v>4</v>
      </c>
      <c r="AI36" s="1">
        <v>2</v>
      </c>
      <c r="AK36" s="1" t="s">
        <v>40</v>
      </c>
      <c r="AL36" s="1">
        <v>2</v>
      </c>
      <c r="AM36" s="1">
        <v>5</v>
      </c>
    </row>
    <row r="37" spans="1:39" x14ac:dyDescent="0.25">
      <c r="A37" s="2">
        <v>45244.698155543985</v>
      </c>
      <c r="B37" s="1" t="s">
        <v>111</v>
      </c>
      <c r="C37" s="1" t="s">
        <v>39</v>
      </c>
      <c r="D37" s="1">
        <v>2018</v>
      </c>
      <c r="H37" s="1" t="s">
        <v>50</v>
      </c>
      <c r="J37" s="1" t="s">
        <v>45</v>
      </c>
      <c r="L37" s="1" t="s">
        <v>45</v>
      </c>
      <c r="M37" s="1" t="s">
        <v>45</v>
      </c>
      <c r="N37" s="1" t="s">
        <v>45</v>
      </c>
      <c r="P37" s="1" t="s">
        <v>40</v>
      </c>
      <c r="Q37" s="1" t="s">
        <v>112</v>
      </c>
      <c r="AB37" s="1">
        <v>2</v>
      </c>
      <c r="AC37" s="1">
        <v>3</v>
      </c>
      <c r="AD37" s="1">
        <v>3</v>
      </c>
      <c r="AE37" s="1">
        <v>3</v>
      </c>
      <c r="AF37" s="1">
        <v>4</v>
      </c>
      <c r="AG37" s="1">
        <v>3</v>
      </c>
      <c r="AH37" s="1">
        <v>2</v>
      </c>
      <c r="AI37" s="1">
        <v>0</v>
      </c>
      <c r="AK37" s="1" t="s">
        <v>40</v>
      </c>
      <c r="AL37" s="1">
        <v>3</v>
      </c>
      <c r="AM37" s="1">
        <v>2</v>
      </c>
    </row>
    <row r="38" spans="1:39" x14ac:dyDescent="0.25">
      <c r="A38" s="2">
        <v>45244.70518178241</v>
      </c>
      <c r="B38" s="1" t="s">
        <v>113</v>
      </c>
      <c r="C38" s="1" t="s">
        <v>39</v>
      </c>
      <c r="D38" s="1">
        <v>2020</v>
      </c>
      <c r="H38" s="1" t="s">
        <v>40</v>
      </c>
      <c r="I38" s="1" t="s">
        <v>114</v>
      </c>
      <c r="J38" s="1" t="s">
        <v>40</v>
      </c>
      <c r="L38" s="1" t="s">
        <v>40</v>
      </c>
      <c r="M38" s="1" t="s">
        <v>40</v>
      </c>
      <c r="N38" s="1" t="s">
        <v>40</v>
      </c>
      <c r="P38" s="1" t="s">
        <v>40</v>
      </c>
      <c r="Q38" s="1" t="s">
        <v>57</v>
      </c>
      <c r="AB38" s="1">
        <v>1</v>
      </c>
      <c r="AC38" s="1">
        <v>2</v>
      </c>
      <c r="AD38" s="1">
        <v>4</v>
      </c>
      <c r="AE38" s="1">
        <v>3</v>
      </c>
      <c r="AF38" s="1">
        <v>4</v>
      </c>
      <c r="AG38" s="1">
        <v>3</v>
      </c>
      <c r="AH38" s="1">
        <v>3</v>
      </c>
      <c r="AI38" s="1">
        <v>2</v>
      </c>
      <c r="AK38" s="1" t="s">
        <v>40</v>
      </c>
      <c r="AL38" s="1">
        <v>1</v>
      </c>
      <c r="AM38" s="1">
        <v>5</v>
      </c>
    </row>
    <row r="39" spans="1:39" x14ac:dyDescent="0.25">
      <c r="A39" s="2">
        <v>45244.792368414353</v>
      </c>
      <c r="B39" s="1" t="s">
        <v>115</v>
      </c>
      <c r="C39" s="1" t="s">
        <v>116</v>
      </c>
      <c r="D39" s="1">
        <v>2020</v>
      </c>
      <c r="H39" s="1" t="s">
        <v>40</v>
      </c>
      <c r="J39" s="1" t="s">
        <v>40</v>
      </c>
      <c r="L39" s="1" t="s">
        <v>40</v>
      </c>
      <c r="M39" s="1" t="s">
        <v>40</v>
      </c>
      <c r="N39" s="1" t="s">
        <v>40</v>
      </c>
      <c r="P39" s="1" t="s">
        <v>40</v>
      </c>
      <c r="Q39" s="1" t="s">
        <v>117</v>
      </c>
      <c r="AB39" s="1">
        <v>2</v>
      </c>
      <c r="AC39" s="1">
        <v>3</v>
      </c>
      <c r="AD39" s="1">
        <v>2</v>
      </c>
      <c r="AE39" s="1">
        <v>2</v>
      </c>
      <c r="AF39" s="1">
        <v>3</v>
      </c>
      <c r="AG39" s="1">
        <v>3</v>
      </c>
      <c r="AH39" s="1">
        <v>4</v>
      </c>
      <c r="AI39" s="1">
        <v>2</v>
      </c>
      <c r="AK39" s="1" t="s">
        <v>40</v>
      </c>
      <c r="AL39" s="1">
        <v>2</v>
      </c>
      <c r="AM39" s="1">
        <v>1</v>
      </c>
    </row>
    <row r="40" spans="1:39" x14ac:dyDescent="0.25">
      <c r="A40" s="2">
        <v>45244.798566273152</v>
      </c>
      <c r="B40" s="1" t="s">
        <v>118</v>
      </c>
      <c r="C40" s="1" t="s">
        <v>116</v>
      </c>
      <c r="D40" s="1">
        <v>2022</v>
      </c>
      <c r="H40" s="1" t="s">
        <v>40</v>
      </c>
      <c r="J40" s="1" t="s">
        <v>40</v>
      </c>
      <c r="L40" s="1" t="s">
        <v>40</v>
      </c>
      <c r="M40" s="1" t="s">
        <v>45</v>
      </c>
      <c r="N40" s="1" t="s">
        <v>40</v>
      </c>
      <c r="P40" s="1" t="s">
        <v>40</v>
      </c>
      <c r="Q40" s="1" t="s">
        <v>78</v>
      </c>
      <c r="AB40" s="1">
        <v>2</v>
      </c>
      <c r="AC40" s="1">
        <v>4</v>
      </c>
      <c r="AD40" s="1">
        <v>3</v>
      </c>
      <c r="AE40" s="1">
        <v>1</v>
      </c>
      <c r="AF40" s="1">
        <v>4</v>
      </c>
      <c r="AG40" s="1">
        <v>2</v>
      </c>
      <c r="AH40" s="1">
        <v>2</v>
      </c>
      <c r="AI40" s="1">
        <v>2</v>
      </c>
      <c r="AK40" s="1" t="s">
        <v>40</v>
      </c>
      <c r="AL40" s="1">
        <v>2</v>
      </c>
      <c r="AM40" s="1">
        <v>2</v>
      </c>
    </row>
    <row r="41" spans="1:39" x14ac:dyDescent="0.25">
      <c r="A41" s="2">
        <v>45244.804052291671</v>
      </c>
      <c r="B41" s="1" t="s">
        <v>119</v>
      </c>
      <c r="C41" s="1" t="s">
        <v>39</v>
      </c>
      <c r="D41" s="1">
        <v>2021</v>
      </c>
      <c r="H41" s="1" t="s">
        <v>40</v>
      </c>
      <c r="I41" s="1" t="s">
        <v>120</v>
      </c>
      <c r="J41" s="1" t="s">
        <v>40</v>
      </c>
      <c r="L41" s="1" t="s">
        <v>40</v>
      </c>
      <c r="M41" s="1" t="s">
        <v>40</v>
      </c>
      <c r="N41" s="1" t="s">
        <v>40</v>
      </c>
      <c r="P41" s="1" t="s">
        <v>40</v>
      </c>
      <c r="Q41" s="1" t="s">
        <v>78</v>
      </c>
      <c r="AB41" s="1">
        <v>2</v>
      </c>
      <c r="AC41" s="1">
        <v>1</v>
      </c>
      <c r="AD41" s="1">
        <v>3</v>
      </c>
      <c r="AE41" s="1">
        <v>1</v>
      </c>
      <c r="AF41" s="1">
        <v>1</v>
      </c>
      <c r="AG41" s="1">
        <v>1</v>
      </c>
      <c r="AH41" s="1">
        <v>3</v>
      </c>
      <c r="AI41" s="1">
        <v>2</v>
      </c>
      <c r="AK41" s="1" t="s">
        <v>40</v>
      </c>
      <c r="AL41" s="1">
        <v>1</v>
      </c>
      <c r="AM41" s="1">
        <v>3</v>
      </c>
    </row>
    <row r="42" spans="1:39" x14ac:dyDescent="0.25">
      <c r="A42" s="2">
        <v>45244.805691620371</v>
      </c>
      <c r="B42" s="1" t="s">
        <v>121</v>
      </c>
      <c r="C42" s="1" t="s">
        <v>116</v>
      </c>
      <c r="D42" s="1">
        <v>2019</v>
      </c>
      <c r="H42" s="1" t="s">
        <v>40</v>
      </c>
      <c r="J42" s="1" t="s">
        <v>40</v>
      </c>
      <c r="L42" s="1" t="s">
        <v>40</v>
      </c>
      <c r="M42" s="1" t="s">
        <v>50</v>
      </c>
      <c r="N42" s="1" t="s">
        <v>40</v>
      </c>
      <c r="P42" s="1" t="s">
        <v>40</v>
      </c>
      <c r="Q42" s="1" t="s">
        <v>122</v>
      </c>
      <c r="AB42" s="1">
        <v>1</v>
      </c>
      <c r="AC42" s="1">
        <v>1</v>
      </c>
      <c r="AD42" s="1">
        <v>1</v>
      </c>
      <c r="AE42" s="1">
        <v>2</v>
      </c>
      <c r="AF42" s="1">
        <v>3</v>
      </c>
      <c r="AG42" s="1">
        <v>2</v>
      </c>
      <c r="AH42" s="1">
        <v>4</v>
      </c>
      <c r="AI42" s="1">
        <v>3</v>
      </c>
      <c r="AK42" s="1" t="s">
        <v>40</v>
      </c>
      <c r="AL42" s="1">
        <v>5</v>
      </c>
      <c r="AM42" s="1">
        <v>2</v>
      </c>
    </row>
    <row r="43" spans="1:39" x14ac:dyDescent="0.25">
      <c r="A43" s="2">
        <v>45244.807313668978</v>
      </c>
      <c r="B43" s="1" t="s">
        <v>123</v>
      </c>
      <c r="C43" s="1" t="s">
        <v>116</v>
      </c>
      <c r="D43" s="1">
        <v>2020</v>
      </c>
      <c r="H43" s="1" t="s">
        <v>40</v>
      </c>
      <c r="J43" s="1" t="s">
        <v>40</v>
      </c>
      <c r="L43" s="1" t="s">
        <v>40</v>
      </c>
      <c r="M43" s="1" t="s">
        <v>40</v>
      </c>
      <c r="N43" s="1" t="s">
        <v>40</v>
      </c>
      <c r="P43" s="1" t="s">
        <v>40</v>
      </c>
      <c r="Q43" s="1" t="s">
        <v>117</v>
      </c>
      <c r="AB43" s="1">
        <v>1</v>
      </c>
      <c r="AC43" s="1">
        <v>2</v>
      </c>
      <c r="AD43" s="1">
        <v>3</v>
      </c>
      <c r="AE43" s="1">
        <v>2</v>
      </c>
      <c r="AF43" s="1">
        <v>1</v>
      </c>
      <c r="AG43" s="1">
        <v>3</v>
      </c>
      <c r="AH43" s="1">
        <v>2</v>
      </c>
      <c r="AI43" s="1">
        <v>2</v>
      </c>
      <c r="AK43" s="1" t="s">
        <v>40</v>
      </c>
      <c r="AL43" s="1">
        <v>4</v>
      </c>
      <c r="AM43" s="1">
        <v>1</v>
      </c>
    </row>
    <row r="44" spans="1:39" x14ac:dyDescent="0.25">
      <c r="A44" s="2">
        <v>45245.532449675928</v>
      </c>
      <c r="B44" s="1" t="s">
        <v>124</v>
      </c>
      <c r="C44" s="1" t="s">
        <v>39</v>
      </c>
      <c r="D44" s="1">
        <v>2020</v>
      </c>
      <c r="H44" s="1" t="s">
        <v>40</v>
      </c>
      <c r="J44" s="1" t="s">
        <v>40</v>
      </c>
      <c r="L44" s="1" t="s">
        <v>40</v>
      </c>
      <c r="M44" s="1" t="s">
        <v>40</v>
      </c>
      <c r="N44" s="1" t="s">
        <v>45</v>
      </c>
      <c r="P44" s="1" t="s">
        <v>40</v>
      </c>
      <c r="Q44" s="1" t="s">
        <v>83</v>
      </c>
      <c r="AB44" s="1">
        <v>3</v>
      </c>
      <c r="AC44" s="1">
        <v>2</v>
      </c>
      <c r="AD44" s="1">
        <v>4</v>
      </c>
      <c r="AE44" s="1">
        <v>3</v>
      </c>
      <c r="AF44" s="1">
        <v>2</v>
      </c>
      <c r="AG44" s="1">
        <v>3</v>
      </c>
      <c r="AH44" s="1">
        <v>1</v>
      </c>
      <c r="AI44" s="1">
        <v>1</v>
      </c>
      <c r="AK44" s="1" t="s">
        <v>40</v>
      </c>
      <c r="AL44" s="1">
        <v>5</v>
      </c>
      <c r="AM44" s="1">
        <v>1</v>
      </c>
    </row>
    <row r="45" spans="1:39" x14ac:dyDescent="0.25">
      <c r="A45" s="2">
        <v>45245.578054884259</v>
      </c>
      <c r="B45" s="1" t="s">
        <v>125</v>
      </c>
      <c r="C45" s="1" t="s">
        <v>126</v>
      </c>
      <c r="D45" s="1">
        <v>2020</v>
      </c>
      <c r="H45" s="1" t="s">
        <v>40</v>
      </c>
      <c r="J45" s="1" t="s">
        <v>40</v>
      </c>
      <c r="L45" s="1" t="s">
        <v>40</v>
      </c>
      <c r="M45" s="1" t="s">
        <v>40</v>
      </c>
      <c r="N45" s="1" t="s">
        <v>40</v>
      </c>
      <c r="P45" s="1" t="s">
        <v>40</v>
      </c>
      <c r="Q45" s="1" t="s">
        <v>57</v>
      </c>
      <c r="AB45" s="1">
        <v>1</v>
      </c>
      <c r="AC45" s="1">
        <v>1</v>
      </c>
      <c r="AD45" s="1">
        <v>3</v>
      </c>
      <c r="AE45" s="1">
        <v>1</v>
      </c>
      <c r="AF45" s="1">
        <v>1</v>
      </c>
      <c r="AG45" s="1">
        <v>1</v>
      </c>
      <c r="AH45" s="1">
        <v>2</v>
      </c>
      <c r="AI45" s="1">
        <v>2</v>
      </c>
      <c r="AK45" s="1" t="s">
        <v>45</v>
      </c>
      <c r="AL45" s="1">
        <v>1</v>
      </c>
      <c r="AM45" s="1">
        <v>1</v>
      </c>
    </row>
    <row r="46" spans="1:39" x14ac:dyDescent="0.25">
      <c r="A46" s="2">
        <v>45245.588332025465</v>
      </c>
      <c r="B46" s="1" t="s">
        <v>127</v>
      </c>
      <c r="C46" s="1" t="s">
        <v>39</v>
      </c>
      <c r="D46" s="1">
        <v>2019</v>
      </c>
      <c r="H46" s="1" t="s">
        <v>40</v>
      </c>
      <c r="J46" s="1" t="s">
        <v>40</v>
      </c>
      <c r="L46" s="1" t="s">
        <v>40</v>
      </c>
      <c r="M46" s="1" t="s">
        <v>40</v>
      </c>
      <c r="N46" s="1" t="s">
        <v>40</v>
      </c>
      <c r="P46" s="1" t="s">
        <v>40</v>
      </c>
      <c r="Q46" s="1" t="s">
        <v>57</v>
      </c>
      <c r="AB46" s="1">
        <v>2</v>
      </c>
      <c r="AC46" s="1">
        <v>4</v>
      </c>
      <c r="AD46" s="1">
        <v>4</v>
      </c>
      <c r="AE46" s="1">
        <v>5</v>
      </c>
      <c r="AF46" s="1">
        <v>4</v>
      </c>
      <c r="AG46" s="1">
        <v>5</v>
      </c>
      <c r="AH46" s="1">
        <v>5</v>
      </c>
      <c r="AI46" s="1">
        <v>1</v>
      </c>
      <c r="AK46" s="1" t="s">
        <v>40</v>
      </c>
      <c r="AL46" s="1">
        <v>1</v>
      </c>
      <c r="AM46" s="1">
        <v>1</v>
      </c>
    </row>
    <row r="47" spans="1:39" x14ac:dyDescent="0.25">
      <c r="A47" s="2">
        <v>45245.629176898146</v>
      </c>
      <c r="B47" s="1" t="s">
        <v>128</v>
      </c>
      <c r="C47" s="1" t="s">
        <v>116</v>
      </c>
      <c r="D47" s="1">
        <v>2020</v>
      </c>
      <c r="H47" s="1" t="s">
        <v>40</v>
      </c>
      <c r="J47" s="1" t="s">
        <v>40</v>
      </c>
      <c r="L47" s="1" t="s">
        <v>40</v>
      </c>
      <c r="M47" s="1" t="s">
        <v>40</v>
      </c>
      <c r="N47" s="1" t="s">
        <v>40</v>
      </c>
      <c r="P47" s="1" t="s">
        <v>40</v>
      </c>
      <c r="Q47" s="1" t="s">
        <v>129</v>
      </c>
      <c r="AB47" s="1">
        <v>1</v>
      </c>
      <c r="AC47" s="1">
        <v>4</v>
      </c>
      <c r="AD47" s="1">
        <v>1</v>
      </c>
      <c r="AE47" s="1">
        <v>1</v>
      </c>
      <c r="AF47" s="1">
        <v>3</v>
      </c>
      <c r="AG47" s="1">
        <v>1</v>
      </c>
      <c r="AH47" s="1">
        <v>5</v>
      </c>
      <c r="AI47" s="1">
        <v>7</v>
      </c>
      <c r="AK47" s="1" t="s">
        <v>40</v>
      </c>
      <c r="AL47" s="1">
        <v>5</v>
      </c>
      <c r="AM47" s="1">
        <v>5</v>
      </c>
    </row>
    <row r="48" spans="1:39" x14ac:dyDescent="0.25">
      <c r="A48" s="2">
        <v>45245.780778888889</v>
      </c>
      <c r="B48" s="1" t="s">
        <v>130</v>
      </c>
      <c r="C48" s="1" t="s">
        <v>116</v>
      </c>
      <c r="D48" s="1">
        <v>2021</v>
      </c>
      <c r="H48" s="1" t="s">
        <v>40</v>
      </c>
      <c r="J48" s="1" t="s">
        <v>40</v>
      </c>
      <c r="L48" s="1" t="s">
        <v>40</v>
      </c>
      <c r="M48" s="1" t="s">
        <v>40</v>
      </c>
      <c r="N48" s="1" t="s">
        <v>40</v>
      </c>
      <c r="P48" s="1" t="s">
        <v>40</v>
      </c>
      <c r="Q48" s="1" t="s">
        <v>83</v>
      </c>
      <c r="AB48" s="1">
        <v>3</v>
      </c>
      <c r="AC48" s="1">
        <v>2</v>
      </c>
      <c r="AD48" s="1">
        <v>3</v>
      </c>
      <c r="AE48" s="1">
        <v>2</v>
      </c>
      <c r="AF48" s="1">
        <v>2</v>
      </c>
      <c r="AG48" s="1">
        <v>2</v>
      </c>
      <c r="AH48" s="1">
        <v>2</v>
      </c>
      <c r="AI48" s="1">
        <v>2</v>
      </c>
      <c r="AK48" s="1" t="s">
        <v>40</v>
      </c>
      <c r="AL48" s="1">
        <v>1</v>
      </c>
      <c r="AM48" s="1">
        <v>2</v>
      </c>
    </row>
    <row r="49" spans="1:39" x14ac:dyDescent="0.25">
      <c r="A49" s="2">
        <v>45246.544536793983</v>
      </c>
      <c r="B49" s="1" t="s">
        <v>131</v>
      </c>
      <c r="C49" s="1" t="s">
        <v>39</v>
      </c>
      <c r="D49" s="1">
        <v>2021</v>
      </c>
      <c r="H49" s="1" t="s">
        <v>40</v>
      </c>
      <c r="J49" s="1" t="s">
        <v>40</v>
      </c>
      <c r="L49" s="1" t="s">
        <v>40</v>
      </c>
      <c r="M49" s="1" t="s">
        <v>40</v>
      </c>
      <c r="N49" s="1" t="s">
        <v>45</v>
      </c>
      <c r="P49" s="1" t="s">
        <v>40</v>
      </c>
      <c r="Q49" s="1" t="s">
        <v>132</v>
      </c>
      <c r="AB49" s="1">
        <v>2</v>
      </c>
      <c r="AC49" s="1">
        <v>3</v>
      </c>
      <c r="AD49" s="1">
        <v>5</v>
      </c>
      <c r="AE49" s="1">
        <v>1</v>
      </c>
      <c r="AF49" s="1">
        <v>2</v>
      </c>
      <c r="AG49" s="1">
        <v>2</v>
      </c>
      <c r="AH49" s="1">
        <v>4</v>
      </c>
      <c r="AI49" s="1">
        <v>2</v>
      </c>
      <c r="AK49" s="1" t="s">
        <v>40</v>
      </c>
      <c r="AL49" s="1">
        <v>3</v>
      </c>
      <c r="AM49" s="1">
        <v>2</v>
      </c>
    </row>
    <row r="50" spans="1:39" x14ac:dyDescent="0.25">
      <c r="A50" s="2">
        <v>45246.544804050922</v>
      </c>
      <c r="B50" s="1" t="s">
        <v>133</v>
      </c>
      <c r="C50" s="1" t="s">
        <v>39</v>
      </c>
      <c r="D50" s="1">
        <v>2019</v>
      </c>
      <c r="H50" s="1" t="s">
        <v>40</v>
      </c>
      <c r="J50" s="1" t="s">
        <v>40</v>
      </c>
      <c r="L50" s="1" t="s">
        <v>40</v>
      </c>
      <c r="M50" s="1" t="s">
        <v>40</v>
      </c>
      <c r="N50" s="1" t="s">
        <v>40</v>
      </c>
      <c r="P50" s="1" t="s">
        <v>40</v>
      </c>
      <c r="Q50" s="1" t="s">
        <v>134</v>
      </c>
      <c r="AB50" s="1">
        <v>2</v>
      </c>
      <c r="AC50" s="1">
        <v>3</v>
      </c>
      <c r="AD50" s="1">
        <v>5</v>
      </c>
      <c r="AE50" s="1">
        <v>2</v>
      </c>
      <c r="AF50" s="1">
        <v>3</v>
      </c>
      <c r="AG50" s="1">
        <v>2</v>
      </c>
      <c r="AH50" s="1">
        <v>4</v>
      </c>
      <c r="AI50" s="1">
        <v>4</v>
      </c>
      <c r="AK50" s="1" t="s">
        <v>40</v>
      </c>
      <c r="AL50" s="1">
        <v>3</v>
      </c>
      <c r="AM50" s="1">
        <v>2</v>
      </c>
    </row>
    <row r="51" spans="1:39" x14ac:dyDescent="0.25">
      <c r="A51" s="2">
        <v>45247.931400069443</v>
      </c>
      <c r="B51" s="1" t="s">
        <v>135</v>
      </c>
      <c r="C51" s="1" t="s">
        <v>136</v>
      </c>
      <c r="D51" s="1">
        <v>2021</v>
      </c>
      <c r="H51" s="1" t="s">
        <v>40</v>
      </c>
      <c r="J51" s="1" t="s">
        <v>40</v>
      </c>
      <c r="L51" s="1" t="s">
        <v>40</v>
      </c>
      <c r="M51" s="1" t="s">
        <v>40</v>
      </c>
      <c r="N51" s="1" t="s">
        <v>50</v>
      </c>
      <c r="P51" s="1" t="s">
        <v>40</v>
      </c>
      <c r="Q51" s="1" t="s">
        <v>137</v>
      </c>
      <c r="AB51" s="1">
        <v>3</v>
      </c>
      <c r="AC51" s="1">
        <v>2</v>
      </c>
      <c r="AD51" s="1">
        <v>2</v>
      </c>
      <c r="AE51" s="1">
        <v>2</v>
      </c>
      <c r="AF51" s="1">
        <v>2</v>
      </c>
      <c r="AG51" s="1">
        <v>2</v>
      </c>
      <c r="AH51" s="1">
        <v>2</v>
      </c>
      <c r="AI51" s="1">
        <v>3</v>
      </c>
      <c r="AK51" s="1" t="s">
        <v>40</v>
      </c>
      <c r="AL51" s="1">
        <v>5</v>
      </c>
      <c r="AM51" s="1">
        <v>1</v>
      </c>
    </row>
    <row r="52" spans="1:39" x14ac:dyDescent="0.25">
      <c r="A52" s="2">
        <v>45249.380185358794</v>
      </c>
      <c r="B52" s="1" t="s">
        <v>138</v>
      </c>
      <c r="C52" s="1" t="s">
        <v>139</v>
      </c>
      <c r="D52" s="1">
        <v>2021</v>
      </c>
      <c r="H52" s="1" t="s">
        <v>40</v>
      </c>
      <c r="J52" s="1" t="s">
        <v>40</v>
      </c>
      <c r="L52" s="1" t="s">
        <v>40</v>
      </c>
      <c r="M52" s="1" t="s">
        <v>45</v>
      </c>
      <c r="N52" s="1" t="s">
        <v>45</v>
      </c>
      <c r="P52" s="1" t="s">
        <v>40</v>
      </c>
      <c r="Q52" s="1" t="s">
        <v>140</v>
      </c>
      <c r="AB52" s="1">
        <v>1</v>
      </c>
      <c r="AC52" s="1">
        <v>2</v>
      </c>
      <c r="AD52" s="1">
        <v>1</v>
      </c>
      <c r="AE52" s="1">
        <v>1</v>
      </c>
      <c r="AF52" s="1">
        <v>3</v>
      </c>
      <c r="AG52" s="1">
        <v>1</v>
      </c>
      <c r="AH52" s="1">
        <v>2</v>
      </c>
      <c r="AI52" s="1">
        <v>1</v>
      </c>
      <c r="AK52" s="1" t="s">
        <v>40</v>
      </c>
      <c r="AL52" s="1">
        <v>5</v>
      </c>
      <c r="AM52" s="1">
        <v>5</v>
      </c>
    </row>
    <row r="53" spans="1:39" x14ac:dyDescent="0.25">
      <c r="A53" s="2">
        <v>45249.380866064814</v>
      </c>
      <c r="B53" s="1" t="s">
        <v>141</v>
      </c>
      <c r="C53" s="1" t="s">
        <v>142</v>
      </c>
      <c r="D53" s="1">
        <v>2016</v>
      </c>
      <c r="H53" s="1" t="s">
        <v>40</v>
      </c>
      <c r="I53" s="1" t="s">
        <v>143</v>
      </c>
      <c r="J53" s="1" t="s">
        <v>40</v>
      </c>
      <c r="L53" s="1" t="s">
        <v>40</v>
      </c>
      <c r="M53" s="1" t="s">
        <v>40</v>
      </c>
      <c r="N53" s="1" t="s">
        <v>45</v>
      </c>
      <c r="P53" s="1" t="s">
        <v>40</v>
      </c>
      <c r="Q53" s="1" t="s">
        <v>57</v>
      </c>
      <c r="AB53" s="1">
        <v>1</v>
      </c>
      <c r="AC53" s="1">
        <v>1</v>
      </c>
      <c r="AD53" s="1">
        <v>1</v>
      </c>
      <c r="AE53" s="1">
        <v>1</v>
      </c>
      <c r="AF53" s="1">
        <v>1</v>
      </c>
      <c r="AG53" s="1">
        <v>1</v>
      </c>
      <c r="AH53" s="1">
        <v>6</v>
      </c>
      <c r="AI53" s="1">
        <v>3</v>
      </c>
      <c r="AK53" s="1" t="s">
        <v>40</v>
      </c>
      <c r="AL53" s="1">
        <v>5</v>
      </c>
      <c r="AM53" s="1">
        <v>2</v>
      </c>
    </row>
    <row r="54" spans="1:39" x14ac:dyDescent="0.25">
      <c r="A54" s="2">
        <v>45249.386589016205</v>
      </c>
      <c r="B54" s="1" t="s">
        <v>144</v>
      </c>
      <c r="C54" s="1" t="s">
        <v>139</v>
      </c>
      <c r="D54" s="1">
        <v>2018</v>
      </c>
      <c r="H54" s="1" t="s">
        <v>40</v>
      </c>
      <c r="J54" s="1" t="s">
        <v>40</v>
      </c>
      <c r="L54" s="1" t="s">
        <v>40</v>
      </c>
      <c r="M54" s="1" t="s">
        <v>40</v>
      </c>
      <c r="N54" s="1" t="s">
        <v>40</v>
      </c>
      <c r="P54" s="1" t="s">
        <v>40</v>
      </c>
      <c r="Q54" s="1" t="s">
        <v>57</v>
      </c>
      <c r="AB54" s="1">
        <v>1</v>
      </c>
      <c r="AC54" s="1">
        <v>2</v>
      </c>
      <c r="AD54" s="1">
        <v>1</v>
      </c>
      <c r="AE54" s="1">
        <v>1</v>
      </c>
      <c r="AF54" s="1">
        <v>3</v>
      </c>
      <c r="AG54" s="1">
        <v>1</v>
      </c>
      <c r="AH54" s="1">
        <v>4</v>
      </c>
      <c r="AI54" s="1">
        <v>3</v>
      </c>
      <c r="AK54" s="1" t="s">
        <v>40</v>
      </c>
      <c r="AL54" s="1">
        <v>2</v>
      </c>
      <c r="AM54" s="1">
        <v>5</v>
      </c>
    </row>
    <row r="55" spans="1:39" x14ac:dyDescent="0.25">
      <c r="A55" s="2">
        <v>45249.387352187499</v>
      </c>
      <c r="B55" s="1" t="s">
        <v>145</v>
      </c>
      <c r="C55" s="1" t="s">
        <v>146</v>
      </c>
      <c r="D55" s="1">
        <v>2023</v>
      </c>
      <c r="H55" s="1" t="s">
        <v>45</v>
      </c>
      <c r="I55" s="1" t="s">
        <v>147</v>
      </c>
      <c r="J55" s="1" t="s">
        <v>40</v>
      </c>
      <c r="L55" s="1" t="s">
        <v>45</v>
      </c>
      <c r="M55" s="1" t="s">
        <v>40</v>
      </c>
      <c r="N55" s="1" t="s">
        <v>40</v>
      </c>
      <c r="P55" s="1" t="s">
        <v>40</v>
      </c>
      <c r="Q55" s="1" t="s">
        <v>148</v>
      </c>
      <c r="AB55" s="1">
        <v>2</v>
      </c>
      <c r="AC55" s="1">
        <v>1</v>
      </c>
      <c r="AD55" s="1">
        <v>1</v>
      </c>
      <c r="AE55" s="1">
        <v>1</v>
      </c>
      <c r="AF55" s="1">
        <v>1</v>
      </c>
      <c r="AG55" s="1">
        <v>2</v>
      </c>
      <c r="AH55" s="1">
        <v>2</v>
      </c>
      <c r="AI55" s="1">
        <v>0</v>
      </c>
      <c r="AK55" s="1" t="s">
        <v>40</v>
      </c>
      <c r="AL55" s="1">
        <v>3</v>
      </c>
      <c r="AM55" s="1">
        <v>1</v>
      </c>
    </row>
    <row r="56" spans="1:39" x14ac:dyDescent="0.25">
      <c r="A56" s="2">
        <v>45249.387731249997</v>
      </c>
      <c r="B56" s="1" t="s">
        <v>149</v>
      </c>
      <c r="C56" s="1" t="s">
        <v>116</v>
      </c>
      <c r="D56" s="1">
        <v>2017</v>
      </c>
      <c r="H56" s="1" t="s">
        <v>40</v>
      </c>
      <c r="J56" s="1" t="s">
        <v>40</v>
      </c>
      <c r="L56" s="1" t="s">
        <v>40</v>
      </c>
      <c r="M56" s="1" t="s">
        <v>40</v>
      </c>
      <c r="N56" s="1" t="s">
        <v>45</v>
      </c>
      <c r="P56" s="1" t="s">
        <v>40</v>
      </c>
      <c r="Q56" s="1" t="s">
        <v>57</v>
      </c>
      <c r="AB56" s="1">
        <v>2</v>
      </c>
      <c r="AC56" s="1">
        <v>3</v>
      </c>
      <c r="AD56" s="1">
        <v>2</v>
      </c>
      <c r="AE56" s="1">
        <v>2</v>
      </c>
      <c r="AF56" s="1">
        <v>2</v>
      </c>
      <c r="AG56" s="1">
        <v>2</v>
      </c>
      <c r="AH56" s="1">
        <v>4</v>
      </c>
      <c r="AI56" s="1">
        <v>2</v>
      </c>
      <c r="AK56" s="1" t="s">
        <v>40</v>
      </c>
      <c r="AL56" s="1">
        <v>4</v>
      </c>
      <c r="AM56" s="1">
        <v>1</v>
      </c>
    </row>
    <row r="57" spans="1:39" x14ac:dyDescent="0.25">
      <c r="A57" s="2">
        <v>45249.387774432871</v>
      </c>
      <c r="B57" s="1" t="s">
        <v>150</v>
      </c>
      <c r="C57" s="1" t="s">
        <v>60</v>
      </c>
      <c r="D57" s="1">
        <v>2022</v>
      </c>
      <c r="H57" s="1" t="s">
        <v>40</v>
      </c>
      <c r="J57" s="1" t="s">
        <v>40</v>
      </c>
      <c r="L57" s="1" t="s">
        <v>40</v>
      </c>
      <c r="M57" s="1" t="s">
        <v>50</v>
      </c>
      <c r="N57" s="1" t="s">
        <v>40</v>
      </c>
      <c r="P57" s="1" t="s">
        <v>40</v>
      </c>
      <c r="Q57" s="1" t="s">
        <v>57</v>
      </c>
      <c r="AB57" s="1">
        <v>3</v>
      </c>
      <c r="AC57" s="1">
        <v>4</v>
      </c>
      <c r="AD57" s="1">
        <v>2</v>
      </c>
      <c r="AE57" s="1">
        <v>2</v>
      </c>
      <c r="AF57" s="1">
        <v>1</v>
      </c>
      <c r="AG57" s="1">
        <v>3</v>
      </c>
      <c r="AH57" s="1">
        <v>2</v>
      </c>
      <c r="AI57" s="1">
        <v>2</v>
      </c>
      <c r="AK57" s="1" t="s">
        <v>40</v>
      </c>
      <c r="AL57" s="1">
        <v>4</v>
      </c>
      <c r="AM57" s="1">
        <v>1</v>
      </c>
    </row>
    <row r="58" spans="1:39" x14ac:dyDescent="0.25">
      <c r="A58" s="2">
        <v>45249.387930428245</v>
      </c>
      <c r="B58" s="1" t="s">
        <v>151</v>
      </c>
      <c r="C58" s="1" t="s">
        <v>116</v>
      </c>
      <c r="D58" s="1">
        <v>2021</v>
      </c>
      <c r="H58" s="1" t="s">
        <v>40</v>
      </c>
      <c r="J58" s="1" t="s">
        <v>40</v>
      </c>
      <c r="L58" s="1" t="s">
        <v>40</v>
      </c>
      <c r="M58" s="1" t="s">
        <v>45</v>
      </c>
      <c r="N58" s="1" t="s">
        <v>40</v>
      </c>
      <c r="P58" s="1" t="s">
        <v>40</v>
      </c>
      <c r="Q58" s="1" t="s">
        <v>83</v>
      </c>
      <c r="AB58" s="1">
        <v>1</v>
      </c>
      <c r="AC58" s="1">
        <v>1</v>
      </c>
      <c r="AD58" s="1">
        <v>3</v>
      </c>
      <c r="AE58" s="1">
        <v>1</v>
      </c>
      <c r="AF58" s="1">
        <v>4</v>
      </c>
      <c r="AG58" s="1">
        <v>2</v>
      </c>
      <c r="AH58" s="1">
        <v>3</v>
      </c>
      <c r="AI58" s="1">
        <v>2</v>
      </c>
      <c r="AK58" s="1" t="s">
        <v>45</v>
      </c>
      <c r="AL58" s="1">
        <v>5</v>
      </c>
      <c r="AM58" s="1">
        <v>5</v>
      </c>
    </row>
    <row r="59" spans="1:39" x14ac:dyDescent="0.25">
      <c r="A59" s="2">
        <v>45249.388299606479</v>
      </c>
      <c r="B59" s="1" t="s">
        <v>152</v>
      </c>
      <c r="C59" s="1" t="s">
        <v>60</v>
      </c>
      <c r="D59" s="1">
        <v>2021</v>
      </c>
      <c r="H59" s="1" t="s">
        <v>40</v>
      </c>
      <c r="J59" s="1" t="s">
        <v>40</v>
      </c>
      <c r="L59" s="1" t="s">
        <v>40</v>
      </c>
      <c r="M59" s="1" t="s">
        <v>45</v>
      </c>
      <c r="N59" s="1" t="s">
        <v>40</v>
      </c>
      <c r="P59" s="1" t="s">
        <v>40</v>
      </c>
      <c r="Q59" s="1" t="s">
        <v>57</v>
      </c>
      <c r="AB59" s="1">
        <v>1</v>
      </c>
      <c r="AC59" s="1">
        <v>1</v>
      </c>
      <c r="AD59" s="1">
        <v>1</v>
      </c>
      <c r="AE59" s="1">
        <v>1</v>
      </c>
      <c r="AF59" s="1">
        <v>1</v>
      </c>
      <c r="AG59" s="1">
        <v>1</v>
      </c>
      <c r="AH59" s="1">
        <v>1</v>
      </c>
      <c r="AI59" s="1">
        <v>0</v>
      </c>
      <c r="AK59" s="1" t="s">
        <v>40</v>
      </c>
      <c r="AL59" s="1">
        <v>1</v>
      </c>
      <c r="AM59" s="1">
        <v>5</v>
      </c>
    </row>
    <row r="60" spans="1:39" x14ac:dyDescent="0.25">
      <c r="A60" s="2">
        <v>45249.388786527779</v>
      </c>
      <c r="B60" s="1" t="s">
        <v>153</v>
      </c>
      <c r="C60" s="1" t="s">
        <v>60</v>
      </c>
      <c r="D60" s="1">
        <v>2022</v>
      </c>
      <c r="H60" s="1" t="s">
        <v>40</v>
      </c>
      <c r="J60" s="1" t="s">
        <v>40</v>
      </c>
      <c r="L60" s="1" t="s">
        <v>40</v>
      </c>
      <c r="M60" s="1" t="s">
        <v>40</v>
      </c>
      <c r="N60" s="1" t="s">
        <v>40</v>
      </c>
      <c r="P60" s="1" t="s">
        <v>40</v>
      </c>
      <c r="Q60" s="1" t="s">
        <v>154</v>
      </c>
      <c r="AB60" s="1">
        <v>2</v>
      </c>
      <c r="AC60" s="1">
        <v>2</v>
      </c>
      <c r="AD60" s="1">
        <v>3</v>
      </c>
      <c r="AE60" s="1">
        <v>3</v>
      </c>
      <c r="AF60" s="1">
        <v>2</v>
      </c>
      <c r="AG60" s="1">
        <v>3</v>
      </c>
      <c r="AH60" s="1">
        <v>2</v>
      </c>
      <c r="AI60" s="1">
        <v>0</v>
      </c>
      <c r="AK60" s="1" t="s">
        <v>40</v>
      </c>
      <c r="AL60" s="1">
        <v>4</v>
      </c>
      <c r="AM60" s="1">
        <v>1</v>
      </c>
    </row>
    <row r="61" spans="1:39" x14ac:dyDescent="0.25">
      <c r="A61" s="2">
        <v>45249.388812835648</v>
      </c>
      <c r="B61" s="1" t="s">
        <v>155</v>
      </c>
      <c r="C61" s="1" t="s">
        <v>156</v>
      </c>
      <c r="D61" s="1">
        <v>2022</v>
      </c>
      <c r="H61" s="1" t="s">
        <v>45</v>
      </c>
      <c r="J61" s="1" t="s">
        <v>45</v>
      </c>
      <c r="L61" s="1" t="s">
        <v>40</v>
      </c>
      <c r="M61" s="1" t="s">
        <v>40</v>
      </c>
      <c r="N61" s="1" t="s">
        <v>45</v>
      </c>
      <c r="P61" s="1" t="s">
        <v>40</v>
      </c>
      <c r="Q61" s="1" t="s">
        <v>78</v>
      </c>
      <c r="AB61" s="1">
        <v>2</v>
      </c>
      <c r="AC61" s="1">
        <v>4</v>
      </c>
      <c r="AD61" s="1">
        <v>3</v>
      </c>
      <c r="AE61" s="1">
        <v>2</v>
      </c>
      <c r="AF61" s="1">
        <v>3</v>
      </c>
      <c r="AG61" s="1">
        <v>3</v>
      </c>
      <c r="AH61" s="1">
        <v>2</v>
      </c>
      <c r="AI61" s="1">
        <v>1</v>
      </c>
      <c r="AK61" s="1" t="s">
        <v>40</v>
      </c>
      <c r="AL61" s="1">
        <v>2</v>
      </c>
      <c r="AM61" s="1">
        <v>5</v>
      </c>
    </row>
    <row r="62" spans="1:39" x14ac:dyDescent="0.25">
      <c r="A62" s="2">
        <v>45249.39148395833</v>
      </c>
      <c r="B62" s="1" t="s">
        <v>157</v>
      </c>
      <c r="C62" s="1" t="s">
        <v>116</v>
      </c>
      <c r="D62" s="1">
        <v>2019</v>
      </c>
      <c r="H62" s="1" t="s">
        <v>40</v>
      </c>
      <c r="I62" s="1" t="s">
        <v>158</v>
      </c>
      <c r="J62" s="1" t="s">
        <v>40</v>
      </c>
      <c r="L62" s="1" t="s">
        <v>40</v>
      </c>
      <c r="M62" s="1" t="s">
        <v>45</v>
      </c>
      <c r="N62" s="1" t="s">
        <v>45</v>
      </c>
      <c r="P62" s="1" t="s">
        <v>40</v>
      </c>
      <c r="Q62" s="1" t="s">
        <v>83</v>
      </c>
      <c r="AB62" s="1">
        <v>2</v>
      </c>
      <c r="AC62" s="1">
        <v>3</v>
      </c>
      <c r="AD62" s="1">
        <v>4</v>
      </c>
      <c r="AE62" s="1">
        <v>4</v>
      </c>
      <c r="AF62" s="1">
        <v>2</v>
      </c>
      <c r="AG62" s="1">
        <v>3</v>
      </c>
      <c r="AH62" s="1">
        <v>5</v>
      </c>
      <c r="AI62" s="1">
        <v>6</v>
      </c>
      <c r="AK62" s="1" t="s">
        <v>40</v>
      </c>
      <c r="AL62" s="1">
        <v>1</v>
      </c>
      <c r="AM62" s="1">
        <v>1</v>
      </c>
    </row>
    <row r="63" spans="1:39" x14ac:dyDescent="0.25">
      <c r="A63" s="2">
        <v>45249.391833368056</v>
      </c>
      <c r="B63" s="1" t="s">
        <v>159</v>
      </c>
      <c r="C63" s="1" t="s">
        <v>160</v>
      </c>
      <c r="D63" s="1">
        <v>2023</v>
      </c>
      <c r="H63" s="1" t="s">
        <v>45</v>
      </c>
      <c r="J63" s="1" t="s">
        <v>40</v>
      </c>
      <c r="L63" s="1" t="s">
        <v>40</v>
      </c>
      <c r="M63" s="1" t="s">
        <v>40</v>
      </c>
      <c r="N63" s="1" t="s">
        <v>40</v>
      </c>
      <c r="P63" s="1" t="s">
        <v>40</v>
      </c>
      <c r="Q63" s="1" t="s">
        <v>78</v>
      </c>
      <c r="AB63" s="1">
        <v>1</v>
      </c>
      <c r="AC63" s="1">
        <v>5</v>
      </c>
      <c r="AD63" s="1">
        <v>3</v>
      </c>
      <c r="AE63" s="1">
        <v>1</v>
      </c>
      <c r="AF63" s="1">
        <v>5</v>
      </c>
      <c r="AG63" s="1">
        <v>1</v>
      </c>
      <c r="AH63" s="1">
        <v>2</v>
      </c>
      <c r="AI63" s="1">
        <v>1</v>
      </c>
      <c r="AK63" s="1" t="s">
        <v>40</v>
      </c>
      <c r="AL63" s="1">
        <v>1</v>
      </c>
      <c r="AM63" s="1">
        <v>5</v>
      </c>
    </row>
    <row r="64" spans="1:39" x14ac:dyDescent="0.25">
      <c r="A64" s="2">
        <v>45249.392099340279</v>
      </c>
      <c r="B64" s="1" t="s">
        <v>161</v>
      </c>
      <c r="C64" s="1" t="s">
        <v>126</v>
      </c>
      <c r="D64" s="1">
        <v>2017</v>
      </c>
      <c r="H64" s="1" t="s">
        <v>40</v>
      </c>
      <c r="I64" s="1" t="s">
        <v>162</v>
      </c>
      <c r="J64" s="1" t="s">
        <v>45</v>
      </c>
      <c r="L64" s="1" t="s">
        <v>40</v>
      </c>
      <c r="M64" s="1" t="s">
        <v>45</v>
      </c>
      <c r="N64" s="1" t="s">
        <v>40</v>
      </c>
      <c r="P64" s="1" t="s">
        <v>40</v>
      </c>
      <c r="Q64" s="1" t="s">
        <v>163</v>
      </c>
      <c r="AB64" s="1">
        <v>1</v>
      </c>
      <c r="AC64" s="1">
        <v>1</v>
      </c>
      <c r="AD64" s="1">
        <v>1</v>
      </c>
      <c r="AE64" s="1">
        <v>1</v>
      </c>
      <c r="AF64" s="1">
        <v>3</v>
      </c>
      <c r="AG64" s="1">
        <v>3</v>
      </c>
      <c r="AH64" s="1">
        <v>2</v>
      </c>
      <c r="AI64" s="1">
        <v>2</v>
      </c>
      <c r="AK64" s="1" t="s">
        <v>45</v>
      </c>
      <c r="AL64" s="1">
        <v>3</v>
      </c>
      <c r="AM64" s="1">
        <v>1</v>
      </c>
    </row>
    <row r="65" spans="1:39" x14ac:dyDescent="0.25">
      <c r="A65" s="2">
        <v>45249.392499074078</v>
      </c>
      <c r="B65" s="1" t="s">
        <v>164</v>
      </c>
      <c r="C65" s="1" t="s">
        <v>165</v>
      </c>
      <c r="D65" s="1">
        <v>2023</v>
      </c>
      <c r="H65" s="1" t="s">
        <v>40</v>
      </c>
      <c r="J65" s="1" t="s">
        <v>40</v>
      </c>
      <c r="L65" s="1" t="s">
        <v>40</v>
      </c>
      <c r="M65" s="1" t="s">
        <v>40</v>
      </c>
      <c r="N65" s="1" t="s">
        <v>40</v>
      </c>
      <c r="P65" s="1" t="s">
        <v>40</v>
      </c>
      <c r="Q65" s="1" t="s">
        <v>57</v>
      </c>
      <c r="AB65" s="1">
        <v>1</v>
      </c>
      <c r="AC65" s="1">
        <v>1</v>
      </c>
      <c r="AD65" s="1">
        <v>3</v>
      </c>
      <c r="AE65" s="1">
        <v>2</v>
      </c>
      <c r="AF65" s="1">
        <v>2</v>
      </c>
      <c r="AG65" s="1">
        <v>2</v>
      </c>
      <c r="AH65" s="1">
        <v>0</v>
      </c>
      <c r="AI65" s="1">
        <v>2</v>
      </c>
      <c r="AK65" s="1" t="s">
        <v>40</v>
      </c>
      <c r="AL65" s="1">
        <v>4</v>
      </c>
      <c r="AM65" s="1">
        <v>1</v>
      </c>
    </row>
    <row r="66" spans="1:39" x14ac:dyDescent="0.25">
      <c r="A66" s="2">
        <v>45249.393005532409</v>
      </c>
      <c r="B66" s="1" t="s">
        <v>166</v>
      </c>
      <c r="C66" s="1" t="s">
        <v>167</v>
      </c>
      <c r="D66" s="1">
        <v>2022</v>
      </c>
      <c r="H66" s="1" t="s">
        <v>40</v>
      </c>
      <c r="J66" s="1" t="s">
        <v>40</v>
      </c>
      <c r="L66" s="1" t="s">
        <v>40</v>
      </c>
      <c r="M66" s="1" t="s">
        <v>40</v>
      </c>
      <c r="N66" s="1" t="s">
        <v>45</v>
      </c>
      <c r="P66" s="1" t="s">
        <v>40</v>
      </c>
      <c r="Q66" s="1" t="s">
        <v>57</v>
      </c>
      <c r="AB66" s="1">
        <v>2</v>
      </c>
      <c r="AC66" s="1">
        <v>2</v>
      </c>
      <c r="AD66" s="1">
        <v>1</v>
      </c>
      <c r="AE66" s="1">
        <v>1</v>
      </c>
      <c r="AF66" s="1">
        <v>2</v>
      </c>
      <c r="AG66" s="1">
        <v>1</v>
      </c>
      <c r="AH66" s="1">
        <v>2</v>
      </c>
      <c r="AI66" s="1">
        <v>2</v>
      </c>
      <c r="AK66" s="1" t="s">
        <v>40</v>
      </c>
      <c r="AL66" s="1">
        <v>3</v>
      </c>
      <c r="AM66" s="1">
        <v>3</v>
      </c>
    </row>
    <row r="67" spans="1:39" x14ac:dyDescent="0.25">
      <c r="A67" s="2">
        <v>45249.394393472219</v>
      </c>
      <c r="B67" s="1" t="s">
        <v>168</v>
      </c>
      <c r="C67" s="1" t="s">
        <v>139</v>
      </c>
      <c r="D67" s="1">
        <v>2022</v>
      </c>
      <c r="H67" s="1" t="s">
        <v>40</v>
      </c>
      <c r="J67" s="1" t="s">
        <v>40</v>
      </c>
      <c r="L67" s="1" t="s">
        <v>40</v>
      </c>
      <c r="M67" s="1" t="s">
        <v>45</v>
      </c>
      <c r="N67" s="1" t="s">
        <v>45</v>
      </c>
      <c r="P67" s="1" t="s">
        <v>40</v>
      </c>
      <c r="Q67" s="1" t="s">
        <v>57</v>
      </c>
      <c r="AB67" s="1">
        <v>1</v>
      </c>
      <c r="AC67" s="1">
        <v>5</v>
      </c>
      <c r="AD67" s="1">
        <v>5</v>
      </c>
      <c r="AE67" s="1">
        <v>5</v>
      </c>
      <c r="AF67" s="1">
        <v>5</v>
      </c>
      <c r="AG67" s="1">
        <v>5</v>
      </c>
      <c r="AH67" s="1">
        <v>0</v>
      </c>
      <c r="AI67" s="1">
        <v>2</v>
      </c>
      <c r="AK67" s="1" t="s">
        <v>40</v>
      </c>
      <c r="AL67" s="1">
        <v>1</v>
      </c>
      <c r="AM67" s="1">
        <v>1</v>
      </c>
    </row>
    <row r="68" spans="1:39" x14ac:dyDescent="0.25">
      <c r="A68" s="2">
        <v>45249.39466366898</v>
      </c>
      <c r="B68" s="1" t="s">
        <v>169</v>
      </c>
      <c r="C68" s="1" t="s">
        <v>142</v>
      </c>
      <c r="D68" s="1">
        <v>2022</v>
      </c>
      <c r="H68" s="1" t="s">
        <v>50</v>
      </c>
      <c r="I68" s="1" t="s">
        <v>170</v>
      </c>
      <c r="J68" s="1" t="s">
        <v>40</v>
      </c>
      <c r="L68" s="1" t="s">
        <v>40</v>
      </c>
      <c r="M68" s="1" t="s">
        <v>45</v>
      </c>
      <c r="N68" s="1" t="s">
        <v>40</v>
      </c>
      <c r="P68" s="1" t="s">
        <v>40</v>
      </c>
      <c r="Q68" s="1" t="s">
        <v>57</v>
      </c>
      <c r="AB68" s="1">
        <v>5</v>
      </c>
      <c r="AC68" s="1">
        <v>3</v>
      </c>
      <c r="AD68" s="1">
        <v>5</v>
      </c>
      <c r="AE68" s="1">
        <v>3</v>
      </c>
      <c r="AF68" s="1">
        <v>5</v>
      </c>
      <c r="AG68" s="1">
        <v>3</v>
      </c>
      <c r="AH68" s="1">
        <v>2</v>
      </c>
      <c r="AI68" s="1">
        <v>0</v>
      </c>
      <c r="AK68" s="1" t="s">
        <v>40</v>
      </c>
      <c r="AL68" s="1">
        <v>1</v>
      </c>
      <c r="AM68" s="1">
        <v>3</v>
      </c>
    </row>
    <row r="69" spans="1:39" x14ac:dyDescent="0.25">
      <c r="A69" s="2">
        <v>45249.397768356481</v>
      </c>
      <c r="B69" s="1" t="s">
        <v>171</v>
      </c>
      <c r="C69" s="1" t="s">
        <v>60</v>
      </c>
      <c r="D69" s="1">
        <v>2020</v>
      </c>
      <c r="H69" s="1" t="s">
        <v>40</v>
      </c>
      <c r="J69" s="1" t="s">
        <v>40</v>
      </c>
      <c r="L69" s="1" t="s">
        <v>40</v>
      </c>
      <c r="M69" s="1" t="s">
        <v>40</v>
      </c>
      <c r="N69" s="1" t="s">
        <v>40</v>
      </c>
      <c r="P69" s="1" t="s">
        <v>40</v>
      </c>
      <c r="Q69" s="1" t="s">
        <v>83</v>
      </c>
      <c r="AB69" s="1">
        <v>1</v>
      </c>
      <c r="AC69" s="1">
        <v>1</v>
      </c>
      <c r="AD69" s="1">
        <v>1</v>
      </c>
      <c r="AE69" s="1">
        <v>1</v>
      </c>
      <c r="AF69" s="1">
        <v>2</v>
      </c>
      <c r="AG69" s="1">
        <v>2</v>
      </c>
      <c r="AH69" s="1">
        <v>2</v>
      </c>
      <c r="AI69" s="1">
        <v>2</v>
      </c>
      <c r="AK69" s="1" t="s">
        <v>40</v>
      </c>
      <c r="AL69" s="1">
        <v>5</v>
      </c>
      <c r="AM69" s="1">
        <v>5</v>
      </c>
    </row>
    <row r="70" spans="1:39" x14ac:dyDescent="0.25">
      <c r="A70" s="2">
        <v>45249.398353472221</v>
      </c>
      <c r="B70" s="1" t="s">
        <v>172</v>
      </c>
      <c r="C70" s="1" t="s">
        <v>142</v>
      </c>
      <c r="D70" s="1">
        <v>2023</v>
      </c>
      <c r="H70" s="1" t="s">
        <v>45</v>
      </c>
      <c r="J70" s="1" t="s">
        <v>40</v>
      </c>
      <c r="L70" s="1" t="s">
        <v>45</v>
      </c>
      <c r="M70" s="1" t="s">
        <v>40</v>
      </c>
      <c r="N70" s="1" t="s">
        <v>45</v>
      </c>
      <c r="P70" s="1" t="s">
        <v>40</v>
      </c>
      <c r="Q70" s="1" t="s">
        <v>57</v>
      </c>
      <c r="AB70" s="1">
        <v>2</v>
      </c>
      <c r="AC70" s="1">
        <v>5</v>
      </c>
      <c r="AD70" s="1">
        <v>4</v>
      </c>
      <c r="AE70" s="1">
        <v>4</v>
      </c>
      <c r="AF70" s="1">
        <v>4</v>
      </c>
      <c r="AG70" s="1">
        <v>4</v>
      </c>
      <c r="AH70" s="1">
        <v>0</v>
      </c>
      <c r="AI70" s="1">
        <v>0</v>
      </c>
      <c r="AK70" s="1" t="s">
        <v>45</v>
      </c>
      <c r="AL70" s="1">
        <v>5</v>
      </c>
      <c r="AM70" s="1">
        <v>3</v>
      </c>
    </row>
    <row r="71" spans="1:39" x14ac:dyDescent="0.25">
      <c r="A71" s="2">
        <v>45249.399173530095</v>
      </c>
      <c r="B71" s="1" t="s">
        <v>173</v>
      </c>
      <c r="C71" s="1" t="s">
        <v>136</v>
      </c>
      <c r="D71" s="1">
        <v>2020</v>
      </c>
      <c r="H71" s="1" t="s">
        <v>40</v>
      </c>
      <c r="J71" s="1" t="s">
        <v>40</v>
      </c>
      <c r="L71" s="1" t="s">
        <v>40</v>
      </c>
      <c r="M71" s="1" t="s">
        <v>45</v>
      </c>
      <c r="N71" s="1" t="s">
        <v>40</v>
      </c>
      <c r="P71" s="1" t="s">
        <v>40</v>
      </c>
      <c r="Q71" s="1" t="s">
        <v>137</v>
      </c>
      <c r="AB71" s="1">
        <v>1</v>
      </c>
      <c r="AC71" s="1">
        <v>1</v>
      </c>
      <c r="AD71" s="1">
        <v>1</v>
      </c>
      <c r="AE71" s="1">
        <v>1</v>
      </c>
      <c r="AF71" s="1">
        <v>1</v>
      </c>
      <c r="AG71" s="1">
        <v>1</v>
      </c>
      <c r="AH71" s="1">
        <v>3</v>
      </c>
      <c r="AI71" s="1">
        <v>2</v>
      </c>
      <c r="AK71" s="1" t="s">
        <v>45</v>
      </c>
      <c r="AL71" s="1">
        <v>5</v>
      </c>
      <c r="AM71" s="1">
        <v>5</v>
      </c>
    </row>
    <row r="72" spans="1:39" x14ac:dyDescent="0.25">
      <c r="A72" s="2">
        <v>45249.400196863426</v>
      </c>
      <c r="B72" s="1" t="s">
        <v>174</v>
      </c>
      <c r="C72" s="1" t="s">
        <v>167</v>
      </c>
      <c r="D72" s="1">
        <v>2022</v>
      </c>
      <c r="H72" s="1" t="s">
        <v>40</v>
      </c>
      <c r="J72" s="1" t="s">
        <v>40</v>
      </c>
      <c r="L72" s="1" t="s">
        <v>40</v>
      </c>
      <c r="M72" s="1" t="s">
        <v>45</v>
      </c>
      <c r="N72" s="1" t="s">
        <v>40</v>
      </c>
      <c r="P72" s="1" t="s">
        <v>40</v>
      </c>
      <c r="Q72" s="1" t="s">
        <v>57</v>
      </c>
      <c r="AB72" s="1">
        <v>3</v>
      </c>
      <c r="AC72" s="1">
        <v>2</v>
      </c>
      <c r="AD72" s="1">
        <v>3</v>
      </c>
      <c r="AE72" s="1">
        <v>2</v>
      </c>
      <c r="AF72" s="1">
        <v>4</v>
      </c>
      <c r="AG72" s="1">
        <v>3</v>
      </c>
      <c r="AH72" s="1">
        <v>1</v>
      </c>
      <c r="AI72" s="1">
        <v>1</v>
      </c>
      <c r="AK72" s="1" t="s">
        <v>40</v>
      </c>
      <c r="AL72" s="1">
        <v>5</v>
      </c>
      <c r="AM72" s="1">
        <v>1</v>
      </c>
    </row>
    <row r="73" spans="1:39" x14ac:dyDescent="0.25">
      <c r="A73" s="2">
        <v>45249.400253113425</v>
      </c>
      <c r="B73" s="1" t="s">
        <v>175</v>
      </c>
      <c r="C73" s="1" t="s">
        <v>126</v>
      </c>
      <c r="D73" s="1">
        <v>2019</v>
      </c>
      <c r="H73" s="1" t="s">
        <v>40</v>
      </c>
      <c r="J73" s="1" t="s">
        <v>40</v>
      </c>
      <c r="L73" s="1" t="s">
        <v>40</v>
      </c>
      <c r="M73" s="1" t="s">
        <v>45</v>
      </c>
      <c r="N73" s="1" t="s">
        <v>45</v>
      </c>
      <c r="P73" s="1" t="s">
        <v>40</v>
      </c>
      <c r="Q73" s="1" t="s">
        <v>57</v>
      </c>
      <c r="AB73" s="1">
        <v>3</v>
      </c>
      <c r="AC73" s="1">
        <v>2</v>
      </c>
      <c r="AD73" s="1">
        <v>4</v>
      </c>
      <c r="AE73" s="1">
        <v>3</v>
      </c>
      <c r="AF73" s="1">
        <v>2</v>
      </c>
      <c r="AG73" s="1">
        <v>4</v>
      </c>
      <c r="AH73" s="1">
        <v>1</v>
      </c>
      <c r="AI73" s="1">
        <v>0</v>
      </c>
      <c r="AK73" s="1" t="s">
        <v>40</v>
      </c>
      <c r="AL73" s="1">
        <v>4</v>
      </c>
      <c r="AM73" s="1">
        <v>1</v>
      </c>
    </row>
    <row r="74" spans="1:39" x14ac:dyDescent="0.25">
      <c r="A74" s="2">
        <v>45249.402230266205</v>
      </c>
      <c r="B74" s="1" t="s">
        <v>176</v>
      </c>
      <c r="C74" s="1" t="s">
        <v>177</v>
      </c>
      <c r="D74" s="1">
        <v>2021</v>
      </c>
      <c r="H74" s="1" t="s">
        <v>40</v>
      </c>
      <c r="J74" s="1" t="s">
        <v>40</v>
      </c>
      <c r="L74" s="1" t="s">
        <v>40</v>
      </c>
      <c r="M74" s="1" t="s">
        <v>40</v>
      </c>
      <c r="N74" s="1" t="s">
        <v>45</v>
      </c>
      <c r="P74" s="1" t="s">
        <v>40</v>
      </c>
      <c r="Q74" s="1" t="s">
        <v>57</v>
      </c>
      <c r="AB74" s="1">
        <v>3</v>
      </c>
      <c r="AC74" s="1">
        <v>3</v>
      </c>
      <c r="AD74" s="1">
        <v>3</v>
      </c>
      <c r="AE74" s="1">
        <v>2</v>
      </c>
      <c r="AF74" s="1">
        <v>3</v>
      </c>
      <c r="AG74" s="1">
        <v>3</v>
      </c>
      <c r="AH74" s="1">
        <v>4</v>
      </c>
      <c r="AI74" s="1">
        <v>3</v>
      </c>
      <c r="AK74" s="1" t="s">
        <v>45</v>
      </c>
      <c r="AL74" s="1">
        <v>1</v>
      </c>
      <c r="AM74" s="1">
        <v>5</v>
      </c>
    </row>
    <row r="75" spans="1:39" x14ac:dyDescent="0.25">
      <c r="A75" s="2">
        <v>45249.403156875</v>
      </c>
      <c r="B75" s="1" t="s">
        <v>178</v>
      </c>
      <c r="C75" s="1" t="s">
        <v>177</v>
      </c>
      <c r="D75" s="1">
        <v>2022</v>
      </c>
      <c r="H75" s="1" t="s">
        <v>40</v>
      </c>
      <c r="J75" s="1" t="s">
        <v>40</v>
      </c>
      <c r="L75" s="1" t="s">
        <v>40</v>
      </c>
      <c r="M75" s="1" t="s">
        <v>50</v>
      </c>
      <c r="N75" s="1" t="s">
        <v>45</v>
      </c>
      <c r="P75" s="1" t="s">
        <v>40</v>
      </c>
      <c r="Q75" s="1" t="s">
        <v>57</v>
      </c>
      <c r="AB75" s="1">
        <v>3</v>
      </c>
      <c r="AC75" s="1">
        <v>4</v>
      </c>
      <c r="AD75" s="1">
        <v>4</v>
      </c>
      <c r="AE75" s="1">
        <v>3</v>
      </c>
      <c r="AF75" s="1">
        <v>4</v>
      </c>
      <c r="AG75" s="1">
        <v>2</v>
      </c>
      <c r="AH75" s="1">
        <v>3</v>
      </c>
      <c r="AI75" s="1">
        <v>3</v>
      </c>
      <c r="AK75" s="1" t="s">
        <v>40</v>
      </c>
      <c r="AL75" s="1">
        <v>4</v>
      </c>
      <c r="AM75" s="1">
        <v>5</v>
      </c>
    </row>
    <row r="76" spans="1:39" x14ac:dyDescent="0.25">
      <c r="A76" s="2">
        <v>45249.403650046297</v>
      </c>
      <c r="B76" s="1" t="s">
        <v>179</v>
      </c>
      <c r="C76" s="1" t="s">
        <v>126</v>
      </c>
      <c r="D76" s="1">
        <v>2021</v>
      </c>
      <c r="H76" s="1" t="s">
        <v>40</v>
      </c>
      <c r="I76" s="1" t="s">
        <v>180</v>
      </c>
      <c r="J76" s="1" t="s">
        <v>40</v>
      </c>
      <c r="L76" s="1" t="s">
        <v>40</v>
      </c>
      <c r="M76" s="1" t="s">
        <v>45</v>
      </c>
      <c r="N76" s="1" t="s">
        <v>45</v>
      </c>
      <c r="P76" s="1" t="s">
        <v>40</v>
      </c>
      <c r="Q76" s="1" t="s">
        <v>57</v>
      </c>
      <c r="AB76" s="1">
        <v>1</v>
      </c>
      <c r="AC76" s="1">
        <v>5</v>
      </c>
      <c r="AD76" s="1">
        <v>1</v>
      </c>
      <c r="AE76" s="1">
        <v>1</v>
      </c>
      <c r="AF76" s="1">
        <v>1</v>
      </c>
      <c r="AG76" s="1">
        <v>1</v>
      </c>
      <c r="AH76" s="1">
        <v>2</v>
      </c>
      <c r="AI76" s="1">
        <v>2</v>
      </c>
      <c r="AK76" s="1" t="s">
        <v>40</v>
      </c>
      <c r="AL76" s="1">
        <v>1</v>
      </c>
      <c r="AM76" s="1">
        <v>5</v>
      </c>
    </row>
    <row r="77" spans="1:39" x14ac:dyDescent="0.25">
      <c r="A77" s="2">
        <v>45249.403894282412</v>
      </c>
      <c r="B77" s="1" t="s">
        <v>181</v>
      </c>
      <c r="C77" s="1" t="s">
        <v>116</v>
      </c>
      <c r="D77" s="1">
        <v>2022</v>
      </c>
      <c r="H77" s="1" t="s">
        <v>40</v>
      </c>
      <c r="J77" s="1" t="s">
        <v>40</v>
      </c>
      <c r="L77" s="1" t="s">
        <v>40</v>
      </c>
      <c r="M77" s="1" t="s">
        <v>45</v>
      </c>
      <c r="N77" s="1" t="s">
        <v>40</v>
      </c>
      <c r="P77" s="1" t="s">
        <v>40</v>
      </c>
      <c r="Q77" s="1" t="s">
        <v>57</v>
      </c>
      <c r="AB77" s="1">
        <v>3</v>
      </c>
      <c r="AC77" s="1">
        <v>4</v>
      </c>
      <c r="AD77" s="1">
        <v>3</v>
      </c>
      <c r="AE77" s="1">
        <v>3</v>
      </c>
      <c r="AF77" s="1">
        <v>4</v>
      </c>
      <c r="AG77" s="1">
        <v>4</v>
      </c>
      <c r="AH77" s="1">
        <v>3</v>
      </c>
      <c r="AI77" s="1">
        <v>2</v>
      </c>
      <c r="AK77" s="1" t="s">
        <v>40</v>
      </c>
      <c r="AL77" s="1">
        <v>2</v>
      </c>
      <c r="AM77" s="1">
        <v>5</v>
      </c>
    </row>
    <row r="78" spans="1:39" x14ac:dyDescent="0.25">
      <c r="A78" s="2">
        <v>45249.405682951387</v>
      </c>
      <c r="B78" s="1" t="s">
        <v>182</v>
      </c>
      <c r="C78" s="1" t="s">
        <v>146</v>
      </c>
      <c r="D78" s="1">
        <v>2019</v>
      </c>
      <c r="H78" s="1" t="s">
        <v>40</v>
      </c>
      <c r="J78" s="1" t="s">
        <v>40</v>
      </c>
      <c r="L78" s="1" t="s">
        <v>40</v>
      </c>
      <c r="M78" s="1" t="s">
        <v>45</v>
      </c>
      <c r="N78" s="1" t="s">
        <v>40</v>
      </c>
      <c r="P78" s="1" t="s">
        <v>40</v>
      </c>
      <c r="Q78" s="1" t="s">
        <v>41</v>
      </c>
      <c r="AB78" s="1">
        <v>4</v>
      </c>
      <c r="AC78" s="1">
        <v>4</v>
      </c>
      <c r="AD78" s="1">
        <v>4</v>
      </c>
      <c r="AE78" s="1">
        <v>4</v>
      </c>
      <c r="AF78" s="1">
        <v>3</v>
      </c>
      <c r="AG78" s="1">
        <v>4</v>
      </c>
      <c r="AH78" s="1">
        <v>2</v>
      </c>
      <c r="AI78" s="1">
        <v>1</v>
      </c>
      <c r="AK78" s="1" t="s">
        <v>40</v>
      </c>
      <c r="AL78" s="1">
        <v>3</v>
      </c>
      <c r="AM78" s="1">
        <v>1</v>
      </c>
    </row>
    <row r="79" spans="1:39" x14ac:dyDescent="0.25">
      <c r="A79" s="2">
        <v>45249.405994305554</v>
      </c>
      <c r="B79" s="1" t="s">
        <v>183</v>
      </c>
      <c r="C79" s="1" t="s">
        <v>142</v>
      </c>
      <c r="D79" s="1">
        <v>2023</v>
      </c>
      <c r="H79" s="1" t="s">
        <v>45</v>
      </c>
      <c r="J79" s="1" t="s">
        <v>40</v>
      </c>
      <c r="L79" s="1" t="s">
        <v>45</v>
      </c>
      <c r="M79" s="1" t="s">
        <v>50</v>
      </c>
      <c r="N79" s="1" t="s">
        <v>40</v>
      </c>
      <c r="P79" s="1" t="s">
        <v>40</v>
      </c>
      <c r="Q79" s="1" t="s">
        <v>122</v>
      </c>
      <c r="AB79" s="1">
        <v>5</v>
      </c>
      <c r="AC79" s="1">
        <v>5</v>
      </c>
      <c r="AD79" s="1">
        <v>3</v>
      </c>
      <c r="AE79" s="1">
        <v>5</v>
      </c>
      <c r="AF79" s="1">
        <v>2</v>
      </c>
      <c r="AG79" s="1">
        <v>4</v>
      </c>
      <c r="AH79" s="1">
        <v>0</v>
      </c>
      <c r="AI79" s="1">
        <v>0</v>
      </c>
      <c r="AK79" s="1" t="s">
        <v>45</v>
      </c>
      <c r="AL79" s="1">
        <v>2</v>
      </c>
      <c r="AM79" s="1">
        <v>1</v>
      </c>
    </row>
    <row r="80" spans="1:39" x14ac:dyDescent="0.25">
      <c r="A80" s="2">
        <v>45249.40643747685</v>
      </c>
      <c r="B80" s="1" t="s">
        <v>184</v>
      </c>
      <c r="C80" s="1" t="s">
        <v>126</v>
      </c>
      <c r="D80" s="1">
        <v>2022</v>
      </c>
      <c r="H80" s="1" t="s">
        <v>45</v>
      </c>
      <c r="J80" s="1" t="s">
        <v>40</v>
      </c>
      <c r="L80" s="1" t="s">
        <v>40</v>
      </c>
      <c r="M80" s="1" t="s">
        <v>45</v>
      </c>
      <c r="N80" s="1" t="s">
        <v>40</v>
      </c>
      <c r="P80" s="1" t="s">
        <v>40</v>
      </c>
      <c r="Q80" s="1" t="s">
        <v>129</v>
      </c>
      <c r="AB80" s="1">
        <v>2</v>
      </c>
      <c r="AC80" s="1">
        <v>1</v>
      </c>
      <c r="AD80" s="1">
        <v>1</v>
      </c>
      <c r="AE80" s="1">
        <v>1</v>
      </c>
      <c r="AF80" s="1">
        <v>1</v>
      </c>
      <c r="AG80" s="1">
        <v>2</v>
      </c>
      <c r="AH80" s="1">
        <v>1</v>
      </c>
      <c r="AI80" s="1">
        <v>0</v>
      </c>
      <c r="AK80" s="1" t="s">
        <v>40</v>
      </c>
      <c r="AL80" s="1">
        <v>4</v>
      </c>
      <c r="AM80" s="1">
        <v>4</v>
      </c>
    </row>
    <row r="81" spans="1:39" x14ac:dyDescent="0.25">
      <c r="A81" s="2">
        <v>45249.407812291669</v>
      </c>
      <c r="B81" s="1" t="s">
        <v>185</v>
      </c>
      <c r="C81" s="1" t="s">
        <v>167</v>
      </c>
      <c r="D81" s="1">
        <v>2020</v>
      </c>
      <c r="H81" s="1" t="s">
        <v>40</v>
      </c>
      <c r="J81" s="1" t="s">
        <v>40</v>
      </c>
      <c r="L81" s="1" t="s">
        <v>40</v>
      </c>
      <c r="M81" s="1" t="s">
        <v>45</v>
      </c>
      <c r="N81" s="1" t="s">
        <v>40</v>
      </c>
      <c r="P81" s="1" t="s">
        <v>40</v>
      </c>
      <c r="Q81" s="1" t="s">
        <v>57</v>
      </c>
      <c r="AB81" s="1">
        <v>1</v>
      </c>
      <c r="AC81" s="1">
        <v>2</v>
      </c>
      <c r="AD81" s="1">
        <v>2</v>
      </c>
      <c r="AE81" s="1">
        <v>1</v>
      </c>
      <c r="AF81" s="1">
        <v>3</v>
      </c>
      <c r="AG81" s="1">
        <v>2</v>
      </c>
      <c r="AH81" s="1">
        <v>3</v>
      </c>
      <c r="AI81" s="1">
        <v>2</v>
      </c>
      <c r="AK81" s="1" t="s">
        <v>40</v>
      </c>
      <c r="AL81" s="1">
        <v>1</v>
      </c>
      <c r="AM81" s="1">
        <v>5</v>
      </c>
    </row>
    <row r="82" spans="1:39" x14ac:dyDescent="0.25">
      <c r="A82" s="2">
        <v>45249.407915694443</v>
      </c>
      <c r="B82" s="1" t="s">
        <v>186</v>
      </c>
      <c r="C82" s="1" t="s">
        <v>60</v>
      </c>
      <c r="D82" s="1">
        <v>2021</v>
      </c>
      <c r="H82" s="1" t="s">
        <v>40</v>
      </c>
      <c r="J82" s="1" t="s">
        <v>40</v>
      </c>
      <c r="L82" s="1" t="s">
        <v>40</v>
      </c>
      <c r="M82" s="1" t="s">
        <v>40</v>
      </c>
      <c r="N82" s="1" t="s">
        <v>40</v>
      </c>
      <c r="P82" s="1" t="s">
        <v>40</v>
      </c>
      <c r="Q82" s="1" t="s">
        <v>57</v>
      </c>
      <c r="AB82" s="1">
        <v>1</v>
      </c>
      <c r="AC82" s="1">
        <v>4</v>
      </c>
      <c r="AD82" s="1">
        <v>1</v>
      </c>
      <c r="AE82" s="1">
        <v>1</v>
      </c>
      <c r="AF82" s="1">
        <v>5</v>
      </c>
      <c r="AG82" s="1">
        <v>1</v>
      </c>
      <c r="AH82" s="1">
        <v>1</v>
      </c>
      <c r="AI82" s="1">
        <v>1</v>
      </c>
      <c r="AK82" s="1" t="s">
        <v>40</v>
      </c>
      <c r="AL82" s="1">
        <v>5</v>
      </c>
      <c r="AM82" s="1">
        <v>5</v>
      </c>
    </row>
    <row r="83" spans="1:39" x14ac:dyDescent="0.25">
      <c r="A83" s="2">
        <v>45249.40819530093</v>
      </c>
      <c r="B83" s="1" t="s">
        <v>187</v>
      </c>
      <c r="C83" s="1" t="s">
        <v>167</v>
      </c>
      <c r="D83" s="1">
        <v>2019</v>
      </c>
      <c r="H83" s="1" t="s">
        <v>40</v>
      </c>
      <c r="J83" s="1" t="s">
        <v>40</v>
      </c>
      <c r="L83" s="1" t="s">
        <v>40</v>
      </c>
      <c r="M83" s="1" t="s">
        <v>40</v>
      </c>
      <c r="N83" s="1" t="s">
        <v>45</v>
      </c>
      <c r="P83" s="1" t="s">
        <v>40</v>
      </c>
      <c r="Q83" s="1" t="s">
        <v>96</v>
      </c>
      <c r="AB83" s="1">
        <v>2</v>
      </c>
      <c r="AC83" s="1">
        <v>1</v>
      </c>
      <c r="AD83" s="1">
        <v>3</v>
      </c>
      <c r="AE83" s="1">
        <v>2</v>
      </c>
      <c r="AF83" s="1">
        <v>1</v>
      </c>
      <c r="AG83" s="1">
        <v>2</v>
      </c>
      <c r="AH83" s="1">
        <v>2</v>
      </c>
      <c r="AI83" s="1">
        <v>1</v>
      </c>
      <c r="AK83" s="1" t="s">
        <v>40</v>
      </c>
      <c r="AL83" s="1">
        <v>2</v>
      </c>
      <c r="AM83" s="1">
        <v>4</v>
      </c>
    </row>
    <row r="84" spans="1:39" x14ac:dyDescent="0.25">
      <c r="A84" s="2">
        <v>45249.408368449076</v>
      </c>
      <c r="B84" s="1" t="s">
        <v>188</v>
      </c>
      <c r="C84" s="1" t="s">
        <v>167</v>
      </c>
      <c r="D84" s="1">
        <v>2019</v>
      </c>
      <c r="H84" s="1" t="s">
        <v>40</v>
      </c>
      <c r="I84" s="1" t="s">
        <v>189</v>
      </c>
      <c r="J84" s="1" t="s">
        <v>40</v>
      </c>
      <c r="L84" s="1" t="s">
        <v>40</v>
      </c>
      <c r="M84" s="1" t="s">
        <v>45</v>
      </c>
      <c r="N84" s="1" t="s">
        <v>45</v>
      </c>
      <c r="P84" s="1" t="s">
        <v>40</v>
      </c>
      <c r="Q84" s="1" t="s">
        <v>57</v>
      </c>
      <c r="AB84" s="1">
        <v>2</v>
      </c>
      <c r="AC84" s="1">
        <v>2</v>
      </c>
      <c r="AD84" s="1">
        <v>1</v>
      </c>
      <c r="AE84" s="1">
        <v>2</v>
      </c>
      <c r="AF84" s="1">
        <v>5</v>
      </c>
      <c r="AG84" s="1">
        <v>4</v>
      </c>
      <c r="AH84" s="1">
        <v>5</v>
      </c>
      <c r="AI84" s="1">
        <v>2</v>
      </c>
      <c r="AK84" s="1" t="s">
        <v>40</v>
      </c>
      <c r="AL84" s="1">
        <v>3</v>
      </c>
      <c r="AM84" s="1">
        <v>2</v>
      </c>
    </row>
    <row r="85" spans="1:39" x14ac:dyDescent="0.25">
      <c r="A85" s="2">
        <v>45249.408704710644</v>
      </c>
      <c r="B85" s="1" t="s">
        <v>190</v>
      </c>
      <c r="C85" s="1" t="s">
        <v>116</v>
      </c>
      <c r="D85" s="1">
        <v>2020</v>
      </c>
      <c r="H85" s="1" t="s">
        <v>40</v>
      </c>
      <c r="J85" s="1" t="s">
        <v>40</v>
      </c>
      <c r="L85" s="1" t="s">
        <v>40</v>
      </c>
      <c r="M85" s="1" t="s">
        <v>45</v>
      </c>
      <c r="N85" s="1" t="s">
        <v>45</v>
      </c>
      <c r="P85" s="1" t="s">
        <v>40</v>
      </c>
      <c r="Q85" s="1" t="s">
        <v>83</v>
      </c>
      <c r="AB85" s="1">
        <v>3</v>
      </c>
      <c r="AC85" s="1">
        <v>4</v>
      </c>
      <c r="AD85" s="1">
        <v>3</v>
      </c>
      <c r="AE85" s="1">
        <v>4</v>
      </c>
      <c r="AF85" s="1">
        <v>1</v>
      </c>
      <c r="AG85" s="1">
        <v>4</v>
      </c>
      <c r="AH85" s="1">
        <v>3</v>
      </c>
      <c r="AI85" s="1">
        <v>2</v>
      </c>
      <c r="AK85" s="1" t="s">
        <v>40</v>
      </c>
      <c r="AL85" s="1">
        <v>2</v>
      </c>
      <c r="AM85" s="1">
        <v>3</v>
      </c>
    </row>
    <row r="86" spans="1:39" x14ac:dyDescent="0.25">
      <c r="A86" s="2">
        <v>45249.409928622685</v>
      </c>
      <c r="B86" s="1" t="s">
        <v>191</v>
      </c>
      <c r="C86" s="1" t="s">
        <v>146</v>
      </c>
      <c r="D86" s="1">
        <v>2019</v>
      </c>
      <c r="H86" s="1" t="s">
        <v>40</v>
      </c>
      <c r="J86" s="1" t="s">
        <v>40</v>
      </c>
      <c r="L86" s="1" t="s">
        <v>40</v>
      </c>
      <c r="M86" s="1" t="s">
        <v>40</v>
      </c>
      <c r="N86" s="1" t="s">
        <v>40</v>
      </c>
      <c r="P86" s="1" t="s">
        <v>40</v>
      </c>
      <c r="Q86" s="1" t="s">
        <v>57</v>
      </c>
      <c r="AB86" s="1">
        <v>3</v>
      </c>
      <c r="AC86" s="1">
        <v>2</v>
      </c>
      <c r="AD86" s="1">
        <v>3</v>
      </c>
      <c r="AE86" s="1">
        <v>4</v>
      </c>
      <c r="AF86" s="1">
        <v>3</v>
      </c>
      <c r="AG86" s="1">
        <v>1</v>
      </c>
      <c r="AH86" s="1">
        <v>3</v>
      </c>
      <c r="AI86" s="1">
        <v>2</v>
      </c>
      <c r="AK86" s="1" t="s">
        <v>40</v>
      </c>
      <c r="AL86" s="1">
        <v>5</v>
      </c>
      <c r="AM86" s="1">
        <v>1</v>
      </c>
    </row>
    <row r="87" spans="1:39" x14ac:dyDescent="0.25">
      <c r="A87" s="2">
        <v>45249.410073356485</v>
      </c>
      <c r="B87" s="1" t="s">
        <v>192</v>
      </c>
      <c r="C87" s="1" t="s">
        <v>142</v>
      </c>
      <c r="D87" s="1">
        <v>2021</v>
      </c>
      <c r="H87" s="1" t="s">
        <v>40</v>
      </c>
      <c r="I87" s="1" t="s">
        <v>193</v>
      </c>
      <c r="J87" s="1" t="s">
        <v>40</v>
      </c>
      <c r="L87" s="1" t="s">
        <v>40</v>
      </c>
      <c r="M87" s="1" t="s">
        <v>45</v>
      </c>
      <c r="N87" s="1" t="s">
        <v>45</v>
      </c>
      <c r="P87" s="1" t="s">
        <v>40</v>
      </c>
      <c r="Q87" s="1" t="s">
        <v>57</v>
      </c>
      <c r="AB87" s="1">
        <v>2</v>
      </c>
      <c r="AC87" s="1">
        <v>2</v>
      </c>
      <c r="AD87" s="1">
        <v>2</v>
      </c>
      <c r="AE87" s="1">
        <v>1</v>
      </c>
      <c r="AF87" s="1">
        <v>4</v>
      </c>
      <c r="AG87" s="1">
        <v>2</v>
      </c>
      <c r="AH87" s="1">
        <v>4</v>
      </c>
      <c r="AI87" s="1">
        <v>4</v>
      </c>
      <c r="AK87" s="1" t="s">
        <v>40</v>
      </c>
      <c r="AL87" s="1">
        <v>1</v>
      </c>
      <c r="AM87" s="1">
        <v>3</v>
      </c>
    </row>
    <row r="88" spans="1:39" x14ac:dyDescent="0.25">
      <c r="A88" s="2">
        <v>45249.411373587965</v>
      </c>
      <c r="B88" s="1" t="s">
        <v>194</v>
      </c>
      <c r="C88" s="1" t="s">
        <v>116</v>
      </c>
      <c r="D88" s="1">
        <v>2019</v>
      </c>
      <c r="H88" s="1" t="s">
        <v>40</v>
      </c>
      <c r="J88" s="1" t="s">
        <v>40</v>
      </c>
      <c r="L88" s="1" t="s">
        <v>40</v>
      </c>
      <c r="M88" s="1" t="s">
        <v>40</v>
      </c>
      <c r="N88" s="1" t="s">
        <v>45</v>
      </c>
      <c r="P88" s="1" t="s">
        <v>40</v>
      </c>
      <c r="Q88" s="1" t="s">
        <v>57</v>
      </c>
      <c r="AB88" s="1">
        <v>2</v>
      </c>
      <c r="AC88" s="1">
        <v>3</v>
      </c>
      <c r="AD88" s="1">
        <v>1</v>
      </c>
      <c r="AE88" s="1">
        <v>4</v>
      </c>
      <c r="AF88" s="1">
        <v>4</v>
      </c>
      <c r="AG88" s="1">
        <v>2</v>
      </c>
      <c r="AH88" s="1">
        <v>4</v>
      </c>
      <c r="AI88" s="1">
        <v>7</v>
      </c>
      <c r="AK88" s="1" t="s">
        <v>40</v>
      </c>
      <c r="AL88" s="1">
        <v>3</v>
      </c>
      <c r="AM88" s="1">
        <v>2</v>
      </c>
    </row>
    <row r="89" spans="1:39" x14ac:dyDescent="0.25">
      <c r="A89" s="2">
        <v>45249.416344143523</v>
      </c>
      <c r="B89" s="1" t="s">
        <v>195</v>
      </c>
      <c r="C89" s="1" t="s">
        <v>177</v>
      </c>
      <c r="D89" s="1">
        <v>2021</v>
      </c>
      <c r="H89" s="1" t="s">
        <v>40</v>
      </c>
      <c r="J89" s="1" t="s">
        <v>45</v>
      </c>
      <c r="L89" s="1" t="s">
        <v>45</v>
      </c>
      <c r="M89" s="1" t="s">
        <v>45</v>
      </c>
      <c r="N89" s="1" t="s">
        <v>45</v>
      </c>
      <c r="P89" s="1" t="s">
        <v>40</v>
      </c>
      <c r="Q89" s="1" t="s">
        <v>57</v>
      </c>
      <c r="AB89" s="1">
        <v>4</v>
      </c>
      <c r="AC89" s="1">
        <v>2</v>
      </c>
      <c r="AD89" s="1">
        <v>3</v>
      </c>
      <c r="AE89" s="1">
        <v>3</v>
      </c>
      <c r="AF89" s="1">
        <v>3</v>
      </c>
      <c r="AG89" s="1">
        <v>2</v>
      </c>
      <c r="AH89" s="1">
        <v>2</v>
      </c>
      <c r="AI89" s="1">
        <v>2</v>
      </c>
      <c r="AK89" s="1" t="s">
        <v>40</v>
      </c>
      <c r="AL89" s="1">
        <v>1</v>
      </c>
      <c r="AM89" s="1">
        <v>5</v>
      </c>
    </row>
    <row r="90" spans="1:39" x14ac:dyDescent="0.25">
      <c r="A90" s="2">
        <v>45249.420150370366</v>
      </c>
      <c r="B90" s="1" t="s">
        <v>196</v>
      </c>
      <c r="C90" s="1" t="s">
        <v>177</v>
      </c>
      <c r="D90" s="1">
        <v>2021</v>
      </c>
      <c r="H90" s="1" t="s">
        <v>40</v>
      </c>
      <c r="I90" s="1" t="s">
        <v>197</v>
      </c>
      <c r="J90" s="1" t="s">
        <v>40</v>
      </c>
      <c r="L90" s="1" t="s">
        <v>40</v>
      </c>
      <c r="M90" s="1" t="s">
        <v>45</v>
      </c>
      <c r="N90" s="1" t="s">
        <v>45</v>
      </c>
      <c r="P90" s="1" t="s">
        <v>40</v>
      </c>
      <c r="Q90" s="1" t="s">
        <v>57</v>
      </c>
      <c r="AB90" s="1">
        <v>1</v>
      </c>
      <c r="AC90" s="1">
        <v>1</v>
      </c>
      <c r="AD90" s="1">
        <v>2</v>
      </c>
      <c r="AE90" s="1">
        <v>1</v>
      </c>
      <c r="AF90" s="1">
        <v>3</v>
      </c>
      <c r="AG90" s="1">
        <v>2</v>
      </c>
      <c r="AH90" s="1">
        <v>2</v>
      </c>
      <c r="AI90" s="1">
        <v>1</v>
      </c>
      <c r="AK90" s="1" t="s">
        <v>40</v>
      </c>
      <c r="AL90" s="1">
        <v>3</v>
      </c>
      <c r="AM90" s="1">
        <v>4</v>
      </c>
    </row>
    <row r="91" spans="1:39" x14ac:dyDescent="0.25">
      <c r="A91" s="2">
        <v>45249.420551342591</v>
      </c>
      <c r="B91" s="1" t="s">
        <v>198</v>
      </c>
      <c r="C91" s="1" t="s">
        <v>156</v>
      </c>
      <c r="D91" s="1">
        <v>2022</v>
      </c>
      <c r="H91" s="1" t="s">
        <v>40</v>
      </c>
      <c r="J91" s="1" t="s">
        <v>40</v>
      </c>
      <c r="L91" s="1" t="s">
        <v>40</v>
      </c>
      <c r="M91" s="1" t="s">
        <v>45</v>
      </c>
      <c r="N91" s="1" t="s">
        <v>40</v>
      </c>
      <c r="P91" s="1" t="s">
        <v>40</v>
      </c>
      <c r="Q91" s="1" t="s">
        <v>78</v>
      </c>
      <c r="AB91" s="1">
        <v>5</v>
      </c>
      <c r="AC91" s="1">
        <v>4</v>
      </c>
      <c r="AD91" s="1">
        <v>4</v>
      </c>
      <c r="AE91" s="1">
        <v>4</v>
      </c>
      <c r="AF91" s="1">
        <v>1</v>
      </c>
      <c r="AG91" s="1">
        <v>1</v>
      </c>
      <c r="AH91" s="1">
        <v>1</v>
      </c>
      <c r="AI91" s="1">
        <v>0</v>
      </c>
      <c r="AK91" s="1" t="s">
        <v>40</v>
      </c>
      <c r="AL91" s="1">
        <v>5</v>
      </c>
      <c r="AM91" s="1">
        <v>3</v>
      </c>
    </row>
    <row r="92" spans="1:39" x14ac:dyDescent="0.25">
      <c r="A92" s="2">
        <v>45249.421857326393</v>
      </c>
      <c r="B92" s="1" t="s">
        <v>199</v>
      </c>
      <c r="C92" s="1" t="s">
        <v>160</v>
      </c>
      <c r="D92" s="1">
        <v>2023</v>
      </c>
      <c r="H92" s="1" t="s">
        <v>40</v>
      </c>
      <c r="J92" s="1" t="s">
        <v>45</v>
      </c>
      <c r="L92" s="1" t="s">
        <v>50</v>
      </c>
      <c r="M92" s="1" t="s">
        <v>50</v>
      </c>
      <c r="N92" s="1" t="s">
        <v>40</v>
      </c>
      <c r="P92" s="1" t="s">
        <v>40</v>
      </c>
      <c r="Q92" s="1" t="s">
        <v>78</v>
      </c>
      <c r="AB92" s="1">
        <v>2</v>
      </c>
      <c r="AC92" s="1">
        <v>1</v>
      </c>
      <c r="AD92" s="1">
        <v>3</v>
      </c>
      <c r="AE92" s="1">
        <v>2</v>
      </c>
      <c r="AF92" s="1">
        <v>2</v>
      </c>
      <c r="AG92" s="1">
        <v>5</v>
      </c>
      <c r="AH92" s="1">
        <v>5</v>
      </c>
      <c r="AI92" s="1">
        <v>1</v>
      </c>
      <c r="AK92" s="1" t="s">
        <v>40</v>
      </c>
      <c r="AL92" s="1">
        <v>2</v>
      </c>
      <c r="AM92" s="1">
        <v>3</v>
      </c>
    </row>
    <row r="93" spans="1:39" x14ac:dyDescent="0.25">
      <c r="A93" s="2">
        <v>45249.422408344908</v>
      </c>
      <c r="B93" s="1" t="s">
        <v>200</v>
      </c>
      <c r="C93" s="1" t="s">
        <v>142</v>
      </c>
      <c r="D93" s="1">
        <v>2019</v>
      </c>
      <c r="H93" s="1" t="s">
        <v>40</v>
      </c>
      <c r="I93" s="1" t="s">
        <v>201</v>
      </c>
      <c r="J93" s="1" t="s">
        <v>40</v>
      </c>
      <c r="L93" s="1" t="s">
        <v>40</v>
      </c>
      <c r="M93" s="1" t="s">
        <v>40</v>
      </c>
      <c r="N93" s="1" t="s">
        <v>40</v>
      </c>
      <c r="P93" s="1" t="s">
        <v>40</v>
      </c>
      <c r="Q93" s="1" t="s">
        <v>57</v>
      </c>
      <c r="AB93" s="1">
        <v>2</v>
      </c>
      <c r="AC93" s="1">
        <v>2</v>
      </c>
      <c r="AD93" s="1">
        <v>4</v>
      </c>
      <c r="AE93" s="1">
        <v>2</v>
      </c>
      <c r="AF93" s="1">
        <v>4</v>
      </c>
      <c r="AG93" s="1">
        <v>3</v>
      </c>
      <c r="AH93" s="1">
        <v>6</v>
      </c>
      <c r="AI93" s="1">
        <v>1</v>
      </c>
      <c r="AK93" s="1" t="s">
        <v>40</v>
      </c>
      <c r="AL93" s="1">
        <v>4</v>
      </c>
      <c r="AM93" s="1">
        <v>3</v>
      </c>
    </row>
    <row r="94" spans="1:39" x14ac:dyDescent="0.25">
      <c r="A94" s="2">
        <v>45249.42468275463</v>
      </c>
      <c r="B94" s="1" t="s">
        <v>202</v>
      </c>
      <c r="C94" s="1" t="s">
        <v>203</v>
      </c>
      <c r="D94" s="1">
        <v>2023</v>
      </c>
      <c r="H94" s="1" t="s">
        <v>45</v>
      </c>
      <c r="J94" s="1" t="s">
        <v>40</v>
      </c>
      <c r="L94" s="1" t="s">
        <v>40</v>
      </c>
      <c r="M94" s="1" t="s">
        <v>40</v>
      </c>
      <c r="N94" s="1" t="s">
        <v>45</v>
      </c>
      <c r="P94" s="1" t="s">
        <v>40</v>
      </c>
      <c r="Q94" s="1" t="s">
        <v>57</v>
      </c>
      <c r="AB94" s="1">
        <v>2</v>
      </c>
      <c r="AC94" s="1">
        <v>4</v>
      </c>
      <c r="AD94" s="1">
        <v>3</v>
      </c>
      <c r="AE94" s="1">
        <v>1</v>
      </c>
      <c r="AF94" s="1">
        <v>1</v>
      </c>
      <c r="AG94" s="1">
        <v>4</v>
      </c>
      <c r="AH94" s="1">
        <v>0</v>
      </c>
      <c r="AI94" s="1">
        <v>0</v>
      </c>
      <c r="AK94" s="1" t="s">
        <v>40</v>
      </c>
      <c r="AL94" s="1">
        <v>2</v>
      </c>
      <c r="AM94" s="1">
        <v>1</v>
      </c>
    </row>
    <row r="95" spans="1:39" x14ac:dyDescent="0.25">
      <c r="A95" s="2">
        <v>45249.425049039353</v>
      </c>
      <c r="B95" s="1" t="s">
        <v>204</v>
      </c>
      <c r="C95" s="1" t="s">
        <v>60</v>
      </c>
      <c r="D95" s="1">
        <v>2020</v>
      </c>
      <c r="H95" s="1" t="s">
        <v>40</v>
      </c>
      <c r="J95" s="1" t="s">
        <v>40</v>
      </c>
      <c r="L95" s="1" t="s">
        <v>40</v>
      </c>
      <c r="M95" s="1" t="s">
        <v>40</v>
      </c>
      <c r="N95" s="1" t="s">
        <v>45</v>
      </c>
      <c r="P95" s="1" t="s">
        <v>40</v>
      </c>
      <c r="Q95" s="1" t="s">
        <v>122</v>
      </c>
      <c r="AB95" s="1">
        <v>2</v>
      </c>
      <c r="AC95" s="1">
        <v>4</v>
      </c>
      <c r="AD95" s="1">
        <v>4</v>
      </c>
      <c r="AE95" s="1">
        <v>2</v>
      </c>
      <c r="AF95" s="1">
        <v>4</v>
      </c>
      <c r="AG95" s="1">
        <v>2</v>
      </c>
      <c r="AH95" s="1">
        <v>2</v>
      </c>
      <c r="AI95" s="1">
        <v>2</v>
      </c>
      <c r="AK95" s="1" t="s">
        <v>40</v>
      </c>
      <c r="AL95" s="1">
        <v>1</v>
      </c>
      <c r="AM95" s="1">
        <v>5</v>
      </c>
    </row>
    <row r="96" spans="1:39" x14ac:dyDescent="0.25">
      <c r="A96" s="2">
        <v>45249.426661111109</v>
      </c>
      <c r="B96" s="1" t="s">
        <v>205</v>
      </c>
      <c r="C96" s="1" t="s">
        <v>60</v>
      </c>
      <c r="D96" s="1">
        <v>2023</v>
      </c>
      <c r="H96" s="1" t="s">
        <v>40</v>
      </c>
      <c r="J96" s="1" t="s">
        <v>40</v>
      </c>
      <c r="L96" s="1" t="s">
        <v>40</v>
      </c>
      <c r="M96" s="1" t="s">
        <v>45</v>
      </c>
      <c r="N96" s="1" t="s">
        <v>45</v>
      </c>
      <c r="P96" s="1" t="s">
        <v>40</v>
      </c>
      <c r="Q96" s="1" t="s">
        <v>57</v>
      </c>
      <c r="AB96" s="1">
        <v>1</v>
      </c>
      <c r="AC96" s="1">
        <v>2</v>
      </c>
      <c r="AD96" s="1">
        <v>2</v>
      </c>
      <c r="AE96" s="1">
        <v>3</v>
      </c>
      <c r="AF96" s="1">
        <v>4</v>
      </c>
      <c r="AG96" s="1">
        <v>3</v>
      </c>
      <c r="AH96" s="1">
        <v>1</v>
      </c>
      <c r="AI96" s="1">
        <v>1</v>
      </c>
      <c r="AK96" s="1" t="s">
        <v>40</v>
      </c>
      <c r="AL96" s="1">
        <v>2</v>
      </c>
      <c r="AM96" s="1">
        <v>5</v>
      </c>
    </row>
    <row r="97" spans="1:39" x14ac:dyDescent="0.25">
      <c r="A97" s="2">
        <v>45249.428510208338</v>
      </c>
      <c r="B97" s="1" t="s">
        <v>206</v>
      </c>
      <c r="C97" s="1" t="s">
        <v>116</v>
      </c>
      <c r="D97" s="1">
        <v>2020</v>
      </c>
      <c r="H97" s="1" t="s">
        <v>40</v>
      </c>
      <c r="J97" s="1" t="s">
        <v>40</v>
      </c>
      <c r="L97" s="1" t="s">
        <v>40</v>
      </c>
      <c r="M97" s="1" t="s">
        <v>40</v>
      </c>
      <c r="N97" s="1" t="s">
        <v>40</v>
      </c>
      <c r="P97" s="1" t="s">
        <v>40</v>
      </c>
      <c r="Q97" s="1" t="s">
        <v>104</v>
      </c>
      <c r="AB97" s="1">
        <v>1</v>
      </c>
      <c r="AC97" s="1">
        <v>1</v>
      </c>
      <c r="AD97" s="1">
        <v>1</v>
      </c>
      <c r="AE97" s="1">
        <v>1</v>
      </c>
      <c r="AF97" s="1">
        <v>1</v>
      </c>
      <c r="AG97" s="1">
        <v>1</v>
      </c>
      <c r="AH97" s="1">
        <v>2</v>
      </c>
      <c r="AI97" s="1">
        <v>2</v>
      </c>
      <c r="AK97" s="1" t="s">
        <v>40</v>
      </c>
      <c r="AL97" s="1">
        <v>1</v>
      </c>
      <c r="AM97" s="1">
        <v>3</v>
      </c>
    </row>
    <row r="98" spans="1:39" x14ac:dyDescent="0.25">
      <c r="A98" s="2">
        <v>45249.428792997685</v>
      </c>
      <c r="B98" s="1" t="s">
        <v>207</v>
      </c>
      <c r="C98" s="1" t="s">
        <v>142</v>
      </c>
      <c r="D98" s="1">
        <v>2021</v>
      </c>
      <c r="H98" s="1" t="s">
        <v>40</v>
      </c>
      <c r="I98" s="1" t="s">
        <v>208</v>
      </c>
      <c r="J98" s="1" t="s">
        <v>40</v>
      </c>
      <c r="L98" s="1" t="s">
        <v>40</v>
      </c>
      <c r="M98" s="1" t="s">
        <v>45</v>
      </c>
      <c r="N98" s="1" t="s">
        <v>45</v>
      </c>
      <c r="P98" s="1" t="s">
        <v>40</v>
      </c>
      <c r="Q98" s="1" t="s">
        <v>57</v>
      </c>
      <c r="AB98" s="1">
        <v>1</v>
      </c>
      <c r="AC98" s="1">
        <v>3</v>
      </c>
      <c r="AD98" s="1">
        <v>4</v>
      </c>
      <c r="AE98" s="1">
        <v>2</v>
      </c>
      <c r="AF98" s="1">
        <v>4</v>
      </c>
      <c r="AG98" s="1">
        <v>4</v>
      </c>
      <c r="AH98" s="1">
        <v>1</v>
      </c>
      <c r="AI98" s="1">
        <v>2</v>
      </c>
      <c r="AK98" s="1" t="s">
        <v>40</v>
      </c>
      <c r="AL98" s="1">
        <v>1</v>
      </c>
      <c r="AM98" s="1">
        <v>4</v>
      </c>
    </row>
    <row r="99" spans="1:39" x14ac:dyDescent="0.25">
      <c r="A99" s="2">
        <v>45249.429874606481</v>
      </c>
      <c r="B99" s="1" t="s">
        <v>209</v>
      </c>
      <c r="C99" s="1" t="s">
        <v>139</v>
      </c>
      <c r="D99" s="1">
        <v>2020</v>
      </c>
      <c r="H99" s="1" t="s">
        <v>40</v>
      </c>
      <c r="J99" s="1" t="s">
        <v>40</v>
      </c>
      <c r="L99" s="1" t="s">
        <v>40</v>
      </c>
      <c r="M99" s="1" t="s">
        <v>40</v>
      </c>
      <c r="N99" s="1" t="s">
        <v>45</v>
      </c>
      <c r="P99" s="1" t="s">
        <v>40</v>
      </c>
      <c r="Q99" s="1" t="s">
        <v>78</v>
      </c>
      <c r="AB99" s="1">
        <v>3</v>
      </c>
      <c r="AC99" s="1">
        <v>2</v>
      </c>
      <c r="AD99" s="1">
        <v>3</v>
      </c>
      <c r="AE99" s="1">
        <v>2</v>
      </c>
      <c r="AF99" s="1">
        <v>2</v>
      </c>
      <c r="AG99" s="1">
        <v>2</v>
      </c>
      <c r="AH99" s="1">
        <v>2</v>
      </c>
      <c r="AI99" s="1">
        <v>1</v>
      </c>
      <c r="AK99" s="1" t="s">
        <v>40</v>
      </c>
      <c r="AL99" s="1">
        <v>1</v>
      </c>
      <c r="AM99" s="1">
        <v>3</v>
      </c>
    </row>
    <row r="100" spans="1:39" x14ac:dyDescent="0.25">
      <c r="A100" s="2">
        <v>45249.433291817128</v>
      </c>
      <c r="B100" s="1" t="s">
        <v>210</v>
      </c>
      <c r="C100" s="1" t="s">
        <v>60</v>
      </c>
      <c r="D100" s="1">
        <v>2019</v>
      </c>
      <c r="H100" s="1" t="s">
        <v>40</v>
      </c>
      <c r="J100" s="1" t="s">
        <v>40</v>
      </c>
      <c r="L100" s="1" t="s">
        <v>40</v>
      </c>
      <c r="M100" s="1" t="s">
        <v>40</v>
      </c>
      <c r="N100" s="1" t="s">
        <v>40</v>
      </c>
      <c r="P100" s="1" t="s">
        <v>40</v>
      </c>
      <c r="Q100" s="1" t="s">
        <v>57</v>
      </c>
      <c r="AB100" s="1">
        <v>2</v>
      </c>
      <c r="AC100" s="1">
        <v>2</v>
      </c>
      <c r="AD100" s="1">
        <v>4</v>
      </c>
      <c r="AE100" s="1">
        <v>4</v>
      </c>
      <c r="AF100" s="1">
        <v>4</v>
      </c>
      <c r="AG100" s="1">
        <v>3</v>
      </c>
      <c r="AH100" s="1">
        <v>2</v>
      </c>
      <c r="AI100" s="1">
        <v>2</v>
      </c>
      <c r="AK100" s="1" t="s">
        <v>45</v>
      </c>
      <c r="AL100" s="1">
        <v>1</v>
      </c>
      <c r="AM100" s="1">
        <v>5</v>
      </c>
    </row>
    <row r="101" spans="1:39" x14ac:dyDescent="0.25">
      <c r="A101" s="2">
        <v>45249.435368506944</v>
      </c>
      <c r="B101" s="1" t="s">
        <v>211</v>
      </c>
      <c r="C101" s="1" t="s">
        <v>177</v>
      </c>
      <c r="D101" s="1">
        <v>2023</v>
      </c>
      <c r="H101" s="1" t="s">
        <v>40</v>
      </c>
      <c r="J101" s="1" t="s">
        <v>40</v>
      </c>
      <c r="L101" s="1" t="s">
        <v>40</v>
      </c>
      <c r="M101" s="1" t="s">
        <v>45</v>
      </c>
      <c r="N101" s="1" t="s">
        <v>45</v>
      </c>
      <c r="P101" s="1" t="s">
        <v>40</v>
      </c>
      <c r="Q101" s="1" t="s">
        <v>57</v>
      </c>
      <c r="AB101" s="1">
        <v>3</v>
      </c>
      <c r="AC101" s="1">
        <v>1</v>
      </c>
      <c r="AD101" s="1">
        <v>4</v>
      </c>
      <c r="AE101" s="1">
        <v>2</v>
      </c>
      <c r="AF101" s="1">
        <v>2</v>
      </c>
      <c r="AG101" s="1">
        <v>1</v>
      </c>
      <c r="AH101" s="1">
        <v>0</v>
      </c>
      <c r="AI101" s="1">
        <v>0</v>
      </c>
      <c r="AK101" s="1" t="s">
        <v>40</v>
      </c>
      <c r="AL101" s="1">
        <v>4</v>
      </c>
      <c r="AM101" s="1">
        <v>4</v>
      </c>
    </row>
    <row r="102" spans="1:39" x14ac:dyDescent="0.25">
      <c r="A102" s="2">
        <v>45249.435660613424</v>
      </c>
      <c r="B102" s="1" t="s">
        <v>212</v>
      </c>
      <c r="C102" s="1" t="s">
        <v>136</v>
      </c>
      <c r="D102" s="1">
        <v>2020</v>
      </c>
      <c r="H102" s="1" t="s">
        <v>40</v>
      </c>
      <c r="J102" s="1" t="s">
        <v>40</v>
      </c>
      <c r="L102" s="1" t="s">
        <v>40</v>
      </c>
      <c r="M102" s="1" t="s">
        <v>45</v>
      </c>
      <c r="N102" s="1" t="s">
        <v>45</v>
      </c>
      <c r="P102" s="1" t="s">
        <v>40</v>
      </c>
      <c r="Q102" s="1" t="s">
        <v>57</v>
      </c>
      <c r="AB102" s="1">
        <v>2</v>
      </c>
      <c r="AC102" s="1">
        <v>2</v>
      </c>
      <c r="AD102" s="1">
        <v>3</v>
      </c>
      <c r="AE102" s="1">
        <v>2</v>
      </c>
      <c r="AF102" s="1">
        <v>3</v>
      </c>
      <c r="AG102" s="1">
        <v>2</v>
      </c>
      <c r="AH102" s="1">
        <v>5</v>
      </c>
      <c r="AI102" s="1">
        <v>3</v>
      </c>
      <c r="AK102" s="1" t="s">
        <v>40</v>
      </c>
      <c r="AL102" s="1">
        <v>1</v>
      </c>
      <c r="AM102" s="1">
        <v>3</v>
      </c>
    </row>
    <row r="103" spans="1:39" x14ac:dyDescent="0.25">
      <c r="A103" s="2">
        <v>45249.435663819444</v>
      </c>
      <c r="B103" s="1" t="s">
        <v>213</v>
      </c>
      <c r="C103" s="1" t="s">
        <v>167</v>
      </c>
      <c r="D103" s="1">
        <v>2022</v>
      </c>
      <c r="H103" s="1" t="s">
        <v>40</v>
      </c>
      <c r="J103" s="1" t="s">
        <v>40</v>
      </c>
      <c r="L103" s="1" t="s">
        <v>40</v>
      </c>
      <c r="M103" s="1" t="s">
        <v>45</v>
      </c>
      <c r="N103" s="1" t="s">
        <v>45</v>
      </c>
      <c r="P103" s="1" t="s">
        <v>40</v>
      </c>
      <c r="Q103" s="1" t="s">
        <v>137</v>
      </c>
      <c r="AB103" s="1">
        <v>1</v>
      </c>
      <c r="AC103" s="1">
        <v>1</v>
      </c>
      <c r="AD103" s="1">
        <v>3</v>
      </c>
      <c r="AE103" s="1">
        <v>1</v>
      </c>
      <c r="AF103" s="1">
        <v>3</v>
      </c>
      <c r="AG103" s="1">
        <v>1</v>
      </c>
      <c r="AH103" s="1">
        <v>1</v>
      </c>
      <c r="AI103" s="1">
        <v>2</v>
      </c>
      <c r="AK103" s="1" t="s">
        <v>45</v>
      </c>
      <c r="AL103" s="1">
        <v>2</v>
      </c>
      <c r="AM103" s="1">
        <v>2</v>
      </c>
    </row>
    <row r="104" spans="1:39" x14ac:dyDescent="0.25">
      <c r="A104" s="2">
        <v>45249.436260798611</v>
      </c>
      <c r="B104" s="1" t="s">
        <v>214</v>
      </c>
      <c r="C104" s="1" t="s">
        <v>156</v>
      </c>
      <c r="D104" s="1">
        <v>2017</v>
      </c>
      <c r="H104" s="1" t="s">
        <v>40</v>
      </c>
      <c r="J104" s="1" t="s">
        <v>40</v>
      </c>
      <c r="L104" s="1" t="s">
        <v>40</v>
      </c>
      <c r="M104" s="1" t="s">
        <v>45</v>
      </c>
      <c r="N104" s="1" t="s">
        <v>45</v>
      </c>
      <c r="P104" s="1" t="s">
        <v>40</v>
      </c>
      <c r="Q104" s="1" t="s">
        <v>64</v>
      </c>
      <c r="AB104" s="1">
        <v>3</v>
      </c>
      <c r="AC104" s="1">
        <v>3</v>
      </c>
      <c r="AD104" s="1">
        <v>2</v>
      </c>
      <c r="AE104" s="1">
        <v>1</v>
      </c>
      <c r="AF104" s="1">
        <v>4</v>
      </c>
      <c r="AG104" s="1">
        <v>2</v>
      </c>
      <c r="AH104" s="1">
        <v>4</v>
      </c>
      <c r="AI104" s="1">
        <v>2</v>
      </c>
      <c r="AK104" s="1" t="s">
        <v>40</v>
      </c>
      <c r="AL104" s="1">
        <v>3</v>
      </c>
      <c r="AM104" s="1">
        <v>5</v>
      </c>
    </row>
    <row r="105" spans="1:39" x14ac:dyDescent="0.25">
      <c r="A105" s="2">
        <v>45249.439472118058</v>
      </c>
      <c r="B105" s="1" t="s">
        <v>215</v>
      </c>
      <c r="C105" s="1" t="s">
        <v>177</v>
      </c>
      <c r="D105" s="1">
        <v>2023</v>
      </c>
      <c r="H105" s="1" t="s">
        <v>40</v>
      </c>
      <c r="J105" s="1" t="s">
        <v>40</v>
      </c>
      <c r="L105" s="1" t="s">
        <v>40</v>
      </c>
      <c r="M105" s="1" t="s">
        <v>40</v>
      </c>
      <c r="N105" s="1" t="s">
        <v>45</v>
      </c>
      <c r="P105" s="1" t="s">
        <v>40</v>
      </c>
      <c r="Q105" s="1" t="s">
        <v>91</v>
      </c>
      <c r="AB105" s="1">
        <v>3</v>
      </c>
      <c r="AC105" s="1">
        <v>3</v>
      </c>
      <c r="AD105" s="1">
        <v>3</v>
      </c>
      <c r="AE105" s="1">
        <v>2</v>
      </c>
      <c r="AF105" s="1">
        <v>2</v>
      </c>
      <c r="AG105" s="1">
        <v>2</v>
      </c>
      <c r="AH105" s="1">
        <v>0</v>
      </c>
      <c r="AI105" s="1">
        <v>0</v>
      </c>
      <c r="AK105" s="1" t="s">
        <v>40</v>
      </c>
      <c r="AL105" s="1">
        <v>5</v>
      </c>
      <c r="AM105" s="1">
        <v>5</v>
      </c>
    </row>
    <row r="106" spans="1:39" x14ac:dyDescent="0.25">
      <c r="A106" s="2">
        <v>45249.440254293979</v>
      </c>
      <c r="B106" s="1" t="s">
        <v>216</v>
      </c>
      <c r="C106" s="1" t="s">
        <v>60</v>
      </c>
      <c r="D106" s="1">
        <v>2019</v>
      </c>
      <c r="H106" s="1" t="s">
        <v>40</v>
      </c>
      <c r="J106" s="1" t="s">
        <v>40</v>
      </c>
      <c r="L106" s="1" t="s">
        <v>40</v>
      </c>
      <c r="M106" s="1" t="s">
        <v>40</v>
      </c>
      <c r="N106" s="1" t="s">
        <v>40</v>
      </c>
      <c r="P106" s="1" t="s">
        <v>40</v>
      </c>
      <c r="Q106" s="1" t="s">
        <v>57</v>
      </c>
      <c r="AB106" s="1">
        <v>2</v>
      </c>
      <c r="AC106" s="1">
        <v>2</v>
      </c>
      <c r="AD106" s="1">
        <v>3</v>
      </c>
      <c r="AE106" s="1">
        <v>1</v>
      </c>
      <c r="AF106" s="1">
        <v>3</v>
      </c>
      <c r="AG106" s="1">
        <v>1</v>
      </c>
      <c r="AH106" s="1">
        <v>2</v>
      </c>
      <c r="AI106" s="1">
        <v>4</v>
      </c>
      <c r="AK106" s="1" t="s">
        <v>45</v>
      </c>
      <c r="AL106" s="1">
        <v>5</v>
      </c>
      <c r="AM106" s="1">
        <v>5</v>
      </c>
    </row>
    <row r="107" spans="1:39" x14ac:dyDescent="0.25">
      <c r="A107" s="2">
        <v>45249.4403431713</v>
      </c>
      <c r="B107" s="1" t="s">
        <v>217</v>
      </c>
      <c r="C107" s="1" t="s">
        <v>136</v>
      </c>
      <c r="D107" s="1">
        <v>2022</v>
      </c>
      <c r="H107" s="1" t="s">
        <v>40</v>
      </c>
      <c r="J107" s="1" t="s">
        <v>40</v>
      </c>
      <c r="L107" s="1" t="s">
        <v>40</v>
      </c>
      <c r="M107" s="1" t="s">
        <v>45</v>
      </c>
      <c r="N107" s="1" t="s">
        <v>45</v>
      </c>
      <c r="P107" s="1" t="s">
        <v>40</v>
      </c>
      <c r="Q107" s="1" t="s">
        <v>57</v>
      </c>
      <c r="AB107" s="1">
        <v>1</v>
      </c>
      <c r="AC107" s="1">
        <v>1</v>
      </c>
      <c r="AD107" s="1">
        <v>3</v>
      </c>
      <c r="AE107" s="1">
        <v>1</v>
      </c>
      <c r="AF107" s="1">
        <v>3</v>
      </c>
      <c r="AG107" s="1">
        <v>1</v>
      </c>
      <c r="AH107" s="1">
        <v>2</v>
      </c>
      <c r="AI107" s="1">
        <v>2</v>
      </c>
      <c r="AK107" s="1" t="s">
        <v>40</v>
      </c>
      <c r="AL107" s="1">
        <v>2</v>
      </c>
      <c r="AM107" s="1">
        <v>4</v>
      </c>
    </row>
    <row r="108" spans="1:39" x14ac:dyDescent="0.25">
      <c r="A108" s="2">
        <v>45249.441654791663</v>
      </c>
      <c r="B108" s="1" t="s">
        <v>218</v>
      </c>
      <c r="C108" s="1" t="s">
        <v>116</v>
      </c>
      <c r="D108" s="1">
        <v>2023</v>
      </c>
      <c r="H108" s="1" t="s">
        <v>40</v>
      </c>
      <c r="J108" s="1" t="s">
        <v>40</v>
      </c>
      <c r="L108" s="1" t="s">
        <v>40</v>
      </c>
      <c r="M108" s="1" t="s">
        <v>40</v>
      </c>
      <c r="N108" s="1" t="s">
        <v>45</v>
      </c>
      <c r="P108" s="1" t="s">
        <v>40</v>
      </c>
      <c r="Q108" s="1" t="s">
        <v>219</v>
      </c>
      <c r="AB108" s="1">
        <v>4</v>
      </c>
      <c r="AC108" s="1">
        <v>5</v>
      </c>
      <c r="AD108" s="1">
        <v>5</v>
      </c>
      <c r="AE108" s="1">
        <v>3</v>
      </c>
      <c r="AF108" s="1">
        <v>4</v>
      </c>
      <c r="AG108" s="1">
        <v>4</v>
      </c>
      <c r="AH108" s="1">
        <v>0</v>
      </c>
      <c r="AI108" s="1">
        <v>0</v>
      </c>
      <c r="AK108" s="1" t="s">
        <v>40</v>
      </c>
      <c r="AL108" s="1">
        <v>5</v>
      </c>
      <c r="AM108" s="1">
        <v>3</v>
      </c>
    </row>
    <row r="109" spans="1:39" x14ac:dyDescent="0.25">
      <c r="A109" s="2">
        <v>45249.442836215283</v>
      </c>
      <c r="B109" s="1" t="s">
        <v>220</v>
      </c>
      <c r="C109" s="1" t="s">
        <v>165</v>
      </c>
      <c r="D109" s="1">
        <v>2017</v>
      </c>
      <c r="H109" s="1" t="s">
        <v>40</v>
      </c>
      <c r="I109" s="1" t="s">
        <v>221</v>
      </c>
      <c r="J109" s="1" t="s">
        <v>40</v>
      </c>
      <c r="L109" s="1" t="s">
        <v>40</v>
      </c>
      <c r="M109" s="1" t="s">
        <v>40</v>
      </c>
      <c r="N109" s="1" t="s">
        <v>40</v>
      </c>
      <c r="P109" s="1" t="s">
        <v>40</v>
      </c>
      <c r="Q109" s="1" t="s">
        <v>41</v>
      </c>
      <c r="AB109" s="1">
        <v>2</v>
      </c>
      <c r="AC109" s="1">
        <v>2</v>
      </c>
      <c r="AD109" s="1">
        <v>3</v>
      </c>
      <c r="AE109" s="1">
        <v>1</v>
      </c>
      <c r="AF109" s="1">
        <v>3</v>
      </c>
      <c r="AG109" s="1">
        <v>2</v>
      </c>
      <c r="AH109" s="1">
        <v>4</v>
      </c>
      <c r="AI109" s="1">
        <v>4</v>
      </c>
      <c r="AK109" s="1" t="s">
        <v>40</v>
      </c>
      <c r="AL109" s="1">
        <v>5</v>
      </c>
      <c r="AM109" s="1">
        <v>1</v>
      </c>
    </row>
    <row r="110" spans="1:39" x14ac:dyDescent="0.25">
      <c r="A110" s="2">
        <v>45249.445912129631</v>
      </c>
      <c r="B110" s="1" t="s">
        <v>222</v>
      </c>
      <c r="C110" s="1" t="s">
        <v>136</v>
      </c>
      <c r="D110" s="1">
        <v>2020</v>
      </c>
      <c r="H110" s="1" t="s">
        <v>40</v>
      </c>
      <c r="J110" s="1" t="s">
        <v>40</v>
      </c>
      <c r="L110" s="1" t="s">
        <v>40</v>
      </c>
      <c r="M110" s="1" t="s">
        <v>45</v>
      </c>
      <c r="N110" s="1" t="s">
        <v>45</v>
      </c>
      <c r="P110" s="1" t="s">
        <v>40</v>
      </c>
      <c r="Q110" s="1" t="s">
        <v>57</v>
      </c>
      <c r="AB110" s="1">
        <v>2</v>
      </c>
      <c r="AC110" s="1">
        <v>3</v>
      </c>
      <c r="AD110" s="1">
        <v>4</v>
      </c>
      <c r="AE110" s="1">
        <v>1</v>
      </c>
      <c r="AF110" s="1">
        <v>4</v>
      </c>
      <c r="AG110" s="1">
        <v>2</v>
      </c>
      <c r="AH110" s="1">
        <v>4</v>
      </c>
      <c r="AI110" s="1">
        <v>1</v>
      </c>
      <c r="AK110" s="1" t="s">
        <v>40</v>
      </c>
      <c r="AL110" s="1">
        <v>5</v>
      </c>
      <c r="AM110" s="1">
        <v>4</v>
      </c>
    </row>
    <row r="111" spans="1:39" x14ac:dyDescent="0.25">
      <c r="A111" s="2">
        <v>45249.449810868056</v>
      </c>
      <c r="B111" s="1" t="s">
        <v>223</v>
      </c>
      <c r="C111" s="1" t="s">
        <v>203</v>
      </c>
      <c r="D111" s="1">
        <v>2020</v>
      </c>
      <c r="H111" s="1" t="s">
        <v>40</v>
      </c>
      <c r="J111" s="1" t="s">
        <v>40</v>
      </c>
      <c r="L111" s="1" t="s">
        <v>40</v>
      </c>
      <c r="M111" s="1" t="s">
        <v>40</v>
      </c>
      <c r="N111" s="1" t="s">
        <v>40</v>
      </c>
      <c r="P111" s="1" t="s">
        <v>40</v>
      </c>
      <c r="Q111" s="1" t="s">
        <v>41</v>
      </c>
      <c r="AB111" s="1">
        <v>2</v>
      </c>
      <c r="AC111" s="1">
        <v>3</v>
      </c>
      <c r="AD111" s="1">
        <v>4</v>
      </c>
      <c r="AE111" s="1">
        <v>3</v>
      </c>
      <c r="AF111" s="1">
        <v>4</v>
      </c>
      <c r="AG111" s="1">
        <v>3</v>
      </c>
      <c r="AH111" s="1">
        <v>2</v>
      </c>
      <c r="AI111" s="1">
        <v>2</v>
      </c>
      <c r="AK111" s="1" t="s">
        <v>40</v>
      </c>
      <c r="AL111" s="1">
        <v>2</v>
      </c>
      <c r="AM111" s="1">
        <v>4</v>
      </c>
    </row>
    <row r="112" spans="1:39" x14ac:dyDescent="0.25">
      <c r="A112" s="2">
        <v>45249.454530405092</v>
      </c>
      <c r="B112" s="1" t="s">
        <v>224</v>
      </c>
      <c r="C112" s="1" t="s">
        <v>60</v>
      </c>
      <c r="D112" s="1">
        <v>2021</v>
      </c>
      <c r="H112" s="1" t="s">
        <v>40</v>
      </c>
      <c r="I112" s="1" t="s">
        <v>225</v>
      </c>
      <c r="J112" s="1" t="s">
        <v>40</v>
      </c>
      <c r="L112" s="1" t="s">
        <v>40</v>
      </c>
      <c r="M112" s="1" t="s">
        <v>40</v>
      </c>
      <c r="N112" s="1" t="s">
        <v>40</v>
      </c>
      <c r="P112" s="1" t="s">
        <v>40</v>
      </c>
      <c r="Q112" s="1" t="s">
        <v>57</v>
      </c>
      <c r="AB112" s="1">
        <v>1</v>
      </c>
      <c r="AC112" s="1">
        <v>2</v>
      </c>
      <c r="AD112" s="1">
        <v>1</v>
      </c>
      <c r="AE112" s="1">
        <v>1</v>
      </c>
      <c r="AF112" s="1">
        <v>5</v>
      </c>
      <c r="AG112" s="1">
        <v>5</v>
      </c>
      <c r="AH112" s="1">
        <v>5</v>
      </c>
      <c r="AI112" s="1">
        <v>2</v>
      </c>
      <c r="AK112" s="1" t="s">
        <v>40</v>
      </c>
      <c r="AL112" s="1">
        <v>5</v>
      </c>
      <c r="AM112" s="1">
        <v>1</v>
      </c>
    </row>
    <row r="113" spans="1:39" x14ac:dyDescent="0.25">
      <c r="A113" s="2">
        <v>45249.456742847222</v>
      </c>
      <c r="B113" s="1" t="s">
        <v>226</v>
      </c>
      <c r="C113" s="1" t="s">
        <v>165</v>
      </c>
      <c r="D113" s="1">
        <v>2018</v>
      </c>
      <c r="H113" s="1" t="s">
        <v>40</v>
      </c>
      <c r="J113" s="1" t="s">
        <v>40</v>
      </c>
      <c r="L113" s="1" t="s">
        <v>40</v>
      </c>
      <c r="M113" s="1" t="s">
        <v>40</v>
      </c>
      <c r="N113" s="1" t="s">
        <v>40</v>
      </c>
      <c r="P113" s="1" t="s">
        <v>40</v>
      </c>
      <c r="Q113" s="1" t="s">
        <v>100</v>
      </c>
      <c r="AB113" s="1">
        <v>3</v>
      </c>
      <c r="AC113" s="1">
        <v>2</v>
      </c>
      <c r="AD113" s="1">
        <v>2</v>
      </c>
      <c r="AE113" s="1">
        <v>3</v>
      </c>
      <c r="AF113" s="1">
        <v>5</v>
      </c>
      <c r="AG113" s="1">
        <v>4</v>
      </c>
      <c r="AH113" s="1">
        <v>2</v>
      </c>
      <c r="AI113" s="1">
        <v>2</v>
      </c>
      <c r="AK113" s="1" t="s">
        <v>40</v>
      </c>
      <c r="AL113" s="1">
        <v>3</v>
      </c>
      <c r="AM113" s="1">
        <v>1</v>
      </c>
    </row>
    <row r="114" spans="1:39" x14ac:dyDescent="0.25">
      <c r="A114" s="2">
        <v>45249.457862453703</v>
      </c>
      <c r="B114" s="1" t="s">
        <v>227</v>
      </c>
      <c r="C114" s="1" t="s">
        <v>142</v>
      </c>
      <c r="D114" s="1">
        <v>2021</v>
      </c>
      <c r="H114" s="1" t="s">
        <v>40</v>
      </c>
      <c r="I114" s="1" t="s">
        <v>228</v>
      </c>
      <c r="J114" s="1" t="s">
        <v>40</v>
      </c>
      <c r="L114" s="1" t="s">
        <v>45</v>
      </c>
      <c r="M114" s="1" t="s">
        <v>40</v>
      </c>
      <c r="N114" s="1" t="s">
        <v>40</v>
      </c>
      <c r="P114" s="1" t="s">
        <v>40</v>
      </c>
      <c r="Q114" s="1" t="s">
        <v>229</v>
      </c>
      <c r="AB114" s="1">
        <v>5</v>
      </c>
      <c r="AC114" s="1">
        <v>3</v>
      </c>
      <c r="AD114" s="1">
        <v>3</v>
      </c>
      <c r="AE114" s="1">
        <v>4</v>
      </c>
      <c r="AF114" s="1">
        <v>4</v>
      </c>
      <c r="AG114" s="1">
        <v>5</v>
      </c>
      <c r="AH114" s="1">
        <v>3</v>
      </c>
      <c r="AI114" s="1">
        <v>3</v>
      </c>
      <c r="AK114" s="1" t="s">
        <v>45</v>
      </c>
      <c r="AL114" s="1">
        <v>4</v>
      </c>
      <c r="AM114" s="1">
        <v>3</v>
      </c>
    </row>
    <row r="115" spans="1:39" x14ac:dyDescent="0.25">
      <c r="A115" s="2">
        <v>45249.459143159722</v>
      </c>
      <c r="B115" s="1" t="s">
        <v>230</v>
      </c>
      <c r="C115" s="1" t="s">
        <v>142</v>
      </c>
      <c r="D115" s="1">
        <v>2023</v>
      </c>
      <c r="H115" s="1" t="s">
        <v>40</v>
      </c>
      <c r="J115" s="1" t="s">
        <v>40</v>
      </c>
      <c r="L115" s="1" t="s">
        <v>45</v>
      </c>
      <c r="M115" s="1" t="s">
        <v>40</v>
      </c>
      <c r="N115" s="1" t="s">
        <v>40</v>
      </c>
      <c r="P115" s="1" t="s">
        <v>40</v>
      </c>
      <c r="Q115" s="1" t="s">
        <v>83</v>
      </c>
      <c r="AB115" s="1">
        <v>2</v>
      </c>
      <c r="AC115" s="1">
        <v>2</v>
      </c>
      <c r="AD115" s="1">
        <v>3</v>
      </c>
      <c r="AE115" s="1">
        <v>2</v>
      </c>
      <c r="AF115" s="1">
        <v>3</v>
      </c>
      <c r="AG115" s="1">
        <v>3</v>
      </c>
      <c r="AH115" s="1">
        <v>0</v>
      </c>
      <c r="AI115" s="1">
        <v>0</v>
      </c>
      <c r="AK115" s="1" t="s">
        <v>45</v>
      </c>
      <c r="AL115" s="1">
        <v>4</v>
      </c>
      <c r="AM115" s="1">
        <v>1</v>
      </c>
    </row>
    <row r="116" spans="1:39" x14ac:dyDescent="0.25">
      <c r="A116" s="2">
        <v>45249.465722499997</v>
      </c>
      <c r="B116" s="1" t="s">
        <v>231</v>
      </c>
      <c r="C116" s="1" t="s">
        <v>165</v>
      </c>
      <c r="D116" s="1">
        <v>2015</v>
      </c>
      <c r="H116" s="1" t="s">
        <v>40</v>
      </c>
      <c r="J116" s="1" t="s">
        <v>45</v>
      </c>
      <c r="L116" s="1" t="s">
        <v>40</v>
      </c>
      <c r="M116" s="1" t="s">
        <v>45</v>
      </c>
      <c r="N116" s="1" t="s">
        <v>45</v>
      </c>
      <c r="P116" s="1" t="s">
        <v>40</v>
      </c>
      <c r="Q116" s="1" t="s">
        <v>57</v>
      </c>
      <c r="AB116" s="1">
        <v>2</v>
      </c>
      <c r="AC116" s="1">
        <v>3</v>
      </c>
      <c r="AD116" s="1">
        <v>4</v>
      </c>
      <c r="AE116" s="1">
        <v>3</v>
      </c>
      <c r="AF116" s="1">
        <v>5</v>
      </c>
      <c r="AG116" s="1">
        <v>3</v>
      </c>
      <c r="AH116" s="1">
        <v>7</v>
      </c>
      <c r="AI116" s="1">
        <v>2</v>
      </c>
      <c r="AK116" s="1" t="s">
        <v>40</v>
      </c>
      <c r="AL116" s="1">
        <v>4</v>
      </c>
      <c r="AM116" s="1">
        <v>4</v>
      </c>
    </row>
    <row r="117" spans="1:39" x14ac:dyDescent="0.25">
      <c r="A117" s="2">
        <v>45249.466883819448</v>
      </c>
      <c r="B117" s="1" t="s">
        <v>232</v>
      </c>
      <c r="C117" s="1" t="s">
        <v>167</v>
      </c>
      <c r="D117" s="1">
        <v>2017</v>
      </c>
      <c r="H117" s="1" t="s">
        <v>40</v>
      </c>
      <c r="J117" s="1" t="s">
        <v>40</v>
      </c>
      <c r="L117" s="1" t="s">
        <v>40</v>
      </c>
      <c r="M117" s="1" t="s">
        <v>40</v>
      </c>
      <c r="N117" s="1" t="s">
        <v>40</v>
      </c>
      <c r="P117" s="1" t="s">
        <v>40</v>
      </c>
      <c r="Q117" s="1" t="s">
        <v>57</v>
      </c>
      <c r="AB117" s="1">
        <v>3</v>
      </c>
      <c r="AC117" s="1">
        <v>3</v>
      </c>
      <c r="AD117" s="1">
        <v>2</v>
      </c>
      <c r="AE117" s="1">
        <v>2</v>
      </c>
      <c r="AF117" s="1">
        <v>3</v>
      </c>
      <c r="AG117" s="1">
        <v>1</v>
      </c>
      <c r="AH117" s="1">
        <v>5</v>
      </c>
      <c r="AI117" s="1">
        <v>2</v>
      </c>
      <c r="AK117" s="1" t="s">
        <v>40</v>
      </c>
      <c r="AL117" s="1">
        <v>4</v>
      </c>
      <c r="AM117" s="1">
        <v>5</v>
      </c>
    </row>
    <row r="118" spans="1:39" x14ac:dyDescent="0.25">
      <c r="A118" s="2">
        <v>45249.467807592591</v>
      </c>
      <c r="B118" s="1" t="s">
        <v>233</v>
      </c>
      <c r="C118" s="1" t="s">
        <v>116</v>
      </c>
      <c r="D118" s="1">
        <v>2020</v>
      </c>
      <c r="H118" s="1" t="s">
        <v>40</v>
      </c>
      <c r="I118" s="1" t="s">
        <v>234</v>
      </c>
      <c r="J118" s="1" t="s">
        <v>40</v>
      </c>
      <c r="L118" s="1" t="s">
        <v>40</v>
      </c>
      <c r="M118" s="1" t="s">
        <v>45</v>
      </c>
      <c r="N118" s="1" t="s">
        <v>45</v>
      </c>
      <c r="P118" s="1" t="s">
        <v>40</v>
      </c>
      <c r="Q118" s="1" t="s">
        <v>57</v>
      </c>
      <c r="AB118" s="1">
        <v>2</v>
      </c>
      <c r="AC118" s="1">
        <v>3</v>
      </c>
      <c r="AD118" s="1">
        <v>4</v>
      </c>
      <c r="AE118" s="1">
        <v>2</v>
      </c>
      <c r="AF118" s="1">
        <v>4</v>
      </c>
      <c r="AG118" s="1">
        <v>2</v>
      </c>
      <c r="AH118" s="1">
        <v>4</v>
      </c>
      <c r="AI118" s="1">
        <v>2</v>
      </c>
      <c r="AK118" s="1" t="s">
        <v>40</v>
      </c>
      <c r="AL118" s="1">
        <v>5</v>
      </c>
      <c r="AM118" s="1">
        <v>1</v>
      </c>
    </row>
    <row r="119" spans="1:39" x14ac:dyDescent="0.25">
      <c r="A119" s="2">
        <v>45249.468421018522</v>
      </c>
      <c r="B119" s="1" t="s">
        <v>235</v>
      </c>
      <c r="C119" s="1" t="s">
        <v>177</v>
      </c>
      <c r="D119" s="1">
        <v>2017</v>
      </c>
      <c r="H119" s="1" t="s">
        <v>40</v>
      </c>
      <c r="J119" s="1" t="s">
        <v>40</v>
      </c>
      <c r="L119" s="1" t="s">
        <v>40</v>
      </c>
      <c r="M119" s="1" t="s">
        <v>45</v>
      </c>
      <c r="N119" s="1" t="s">
        <v>40</v>
      </c>
      <c r="P119" s="1" t="s">
        <v>40</v>
      </c>
      <c r="Q119" s="1" t="s">
        <v>57</v>
      </c>
      <c r="AB119" s="1">
        <v>2</v>
      </c>
      <c r="AC119" s="1">
        <v>2</v>
      </c>
      <c r="AD119" s="1">
        <v>2</v>
      </c>
      <c r="AE119" s="1">
        <v>1</v>
      </c>
      <c r="AF119" s="1">
        <v>1</v>
      </c>
      <c r="AG119" s="1">
        <v>1</v>
      </c>
      <c r="AH119" s="1">
        <v>2</v>
      </c>
      <c r="AI119" s="1">
        <v>2</v>
      </c>
      <c r="AK119" s="1" t="s">
        <v>40</v>
      </c>
      <c r="AL119" s="1">
        <v>4</v>
      </c>
      <c r="AM119" s="1">
        <v>5</v>
      </c>
    </row>
    <row r="120" spans="1:39" x14ac:dyDescent="0.25">
      <c r="A120" s="2">
        <v>45249.471938252318</v>
      </c>
      <c r="B120" s="1" t="s">
        <v>236</v>
      </c>
      <c r="C120" s="1" t="s">
        <v>142</v>
      </c>
      <c r="D120" s="1">
        <v>2023</v>
      </c>
      <c r="H120" s="1" t="s">
        <v>45</v>
      </c>
      <c r="J120" s="1" t="s">
        <v>40</v>
      </c>
      <c r="L120" s="1" t="s">
        <v>40</v>
      </c>
      <c r="M120" s="1" t="s">
        <v>45</v>
      </c>
      <c r="N120" s="1" t="s">
        <v>40</v>
      </c>
      <c r="P120" s="1" t="s">
        <v>40</v>
      </c>
      <c r="Q120" s="1" t="s">
        <v>57</v>
      </c>
      <c r="AB120" s="1">
        <v>2</v>
      </c>
      <c r="AC120" s="1">
        <v>2</v>
      </c>
      <c r="AD120" s="1">
        <v>3</v>
      </c>
      <c r="AE120" s="1">
        <v>2</v>
      </c>
      <c r="AF120" s="1">
        <v>3</v>
      </c>
      <c r="AG120" s="1">
        <v>2</v>
      </c>
      <c r="AH120" s="1">
        <v>0</v>
      </c>
      <c r="AI120" s="1">
        <v>0</v>
      </c>
      <c r="AK120" s="1" t="s">
        <v>40</v>
      </c>
      <c r="AL120" s="1">
        <v>3</v>
      </c>
      <c r="AM120" s="1">
        <v>4</v>
      </c>
    </row>
    <row r="121" spans="1:39" x14ac:dyDescent="0.25">
      <c r="A121" s="2">
        <v>45249.472555590277</v>
      </c>
      <c r="B121" s="1" t="s">
        <v>237</v>
      </c>
      <c r="C121" s="1" t="s">
        <v>146</v>
      </c>
      <c r="D121" s="1">
        <v>2019</v>
      </c>
      <c r="H121" s="1" t="s">
        <v>40</v>
      </c>
      <c r="J121" s="1" t="s">
        <v>40</v>
      </c>
      <c r="L121" s="1" t="s">
        <v>40</v>
      </c>
      <c r="M121" s="1" t="s">
        <v>45</v>
      </c>
      <c r="N121" s="1" t="s">
        <v>45</v>
      </c>
      <c r="P121" s="1" t="s">
        <v>40</v>
      </c>
      <c r="Q121" s="1" t="s">
        <v>67</v>
      </c>
      <c r="AB121" s="1">
        <v>2</v>
      </c>
      <c r="AC121" s="1">
        <v>2</v>
      </c>
      <c r="AD121" s="1">
        <v>3</v>
      </c>
      <c r="AE121" s="1">
        <v>3</v>
      </c>
      <c r="AF121" s="1">
        <v>3</v>
      </c>
      <c r="AG121" s="1">
        <v>3</v>
      </c>
      <c r="AH121" s="1">
        <v>0</v>
      </c>
      <c r="AI121" s="1">
        <v>0</v>
      </c>
      <c r="AK121" s="1" t="s">
        <v>45</v>
      </c>
      <c r="AL121" s="1">
        <v>2</v>
      </c>
      <c r="AM121" s="1">
        <v>1</v>
      </c>
    </row>
    <row r="122" spans="1:39" x14ac:dyDescent="0.25">
      <c r="A122" s="2">
        <v>45249.473278611113</v>
      </c>
      <c r="B122" s="1" t="s">
        <v>238</v>
      </c>
      <c r="C122" s="1" t="s">
        <v>116</v>
      </c>
      <c r="D122" s="1">
        <v>2023</v>
      </c>
      <c r="H122" s="1" t="s">
        <v>40</v>
      </c>
      <c r="J122" s="1" t="s">
        <v>40</v>
      </c>
      <c r="L122" s="1" t="s">
        <v>40</v>
      </c>
      <c r="M122" s="1" t="s">
        <v>50</v>
      </c>
      <c r="N122" s="1" t="s">
        <v>40</v>
      </c>
      <c r="P122" s="1" t="s">
        <v>40</v>
      </c>
      <c r="Q122" s="1" t="s">
        <v>41</v>
      </c>
      <c r="AB122" s="1">
        <v>4</v>
      </c>
      <c r="AC122" s="1">
        <v>3</v>
      </c>
      <c r="AD122" s="1">
        <v>2</v>
      </c>
      <c r="AE122" s="1">
        <v>2</v>
      </c>
      <c r="AF122" s="1">
        <v>4</v>
      </c>
      <c r="AG122" s="1">
        <v>3</v>
      </c>
      <c r="AH122" s="1">
        <v>2</v>
      </c>
      <c r="AI122" s="1">
        <v>0</v>
      </c>
      <c r="AK122" s="1" t="s">
        <v>40</v>
      </c>
      <c r="AL122" s="1">
        <v>3</v>
      </c>
      <c r="AM122" s="1">
        <v>5</v>
      </c>
    </row>
    <row r="123" spans="1:39" x14ac:dyDescent="0.25">
      <c r="A123" s="2">
        <v>45249.474362118053</v>
      </c>
      <c r="B123" s="1" t="s">
        <v>239</v>
      </c>
      <c r="C123" s="1" t="s">
        <v>165</v>
      </c>
      <c r="D123" s="1">
        <v>2021</v>
      </c>
      <c r="H123" s="1" t="s">
        <v>40</v>
      </c>
      <c r="J123" s="1" t="s">
        <v>40</v>
      </c>
      <c r="L123" s="1" t="s">
        <v>40</v>
      </c>
      <c r="M123" s="1" t="s">
        <v>40</v>
      </c>
      <c r="N123" s="1" t="s">
        <v>40</v>
      </c>
      <c r="P123" s="1" t="s">
        <v>40</v>
      </c>
      <c r="Q123" s="1" t="s">
        <v>57</v>
      </c>
      <c r="AB123" s="1">
        <v>2</v>
      </c>
      <c r="AC123" s="1">
        <v>1</v>
      </c>
      <c r="AD123" s="1">
        <v>1</v>
      </c>
      <c r="AE123" s="1">
        <v>1</v>
      </c>
      <c r="AF123" s="1">
        <v>1</v>
      </c>
      <c r="AG123" s="1">
        <v>2</v>
      </c>
      <c r="AH123" s="1">
        <v>5</v>
      </c>
      <c r="AI123" s="1">
        <v>2</v>
      </c>
      <c r="AK123" s="1" t="s">
        <v>40</v>
      </c>
      <c r="AL123" s="1">
        <v>2</v>
      </c>
      <c r="AM123" s="1">
        <v>3</v>
      </c>
    </row>
    <row r="124" spans="1:39" x14ac:dyDescent="0.25">
      <c r="A124" s="2">
        <v>45249.474607037038</v>
      </c>
      <c r="B124" s="1" t="s">
        <v>240</v>
      </c>
      <c r="C124" s="1" t="s">
        <v>116</v>
      </c>
      <c r="D124" s="1">
        <v>2019</v>
      </c>
      <c r="H124" s="1" t="s">
        <v>40</v>
      </c>
      <c r="J124" s="1" t="s">
        <v>40</v>
      </c>
      <c r="L124" s="1" t="s">
        <v>40</v>
      </c>
      <c r="M124" s="1" t="s">
        <v>45</v>
      </c>
      <c r="N124" s="1" t="s">
        <v>45</v>
      </c>
      <c r="P124" s="1" t="s">
        <v>40</v>
      </c>
      <c r="Q124" s="1" t="s">
        <v>78</v>
      </c>
      <c r="AB124" s="1">
        <v>2</v>
      </c>
      <c r="AC124" s="1">
        <v>2</v>
      </c>
      <c r="AD124" s="1">
        <v>3</v>
      </c>
      <c r="AE124" s="1">
        <v>2</v>
      </c>
      <c r="AF124" s="1">
        <v>3</v>
      </c>
      <c r="AG124" s="1">
        <v>2</v>
      </c>
      <c r="AH124" s="1">
        <v>2</v>
      </c>
      <c r="AI124" s="1">
        <v>1</v>
      </c>
      <c r="AK124" s="1" t="s">
        <v>40</v>
      </c>
      <c r="AL124" s="1">
        <v>4</v>
      </c>
      <c r="AM124" s="1">
        <v>4</v>
      </c>
    </row>
    <row r="125" spans="1:39" x14ac:dyDescent="0.25">
      <c r="A125" s="2">
        <v>45249.476173009258</v>
      </c>
      <c r="B125" s="1" t="s">
        <v>241</v>
      </c>
      <c r="C125" s="1" t="s">
        <v>116</v>
      </c>
      <c r="D125" s="1">
        <v>2021</v>
      </c>
      <c r="H125" s="1" t="s">
        <v>40</v>
      </c>
      <c r="J125" s="1" t="s">
        <v>40</v>
      </c>
      <c r="L125" s="1" t="s">
        <v>40</v>
      </c>
      <c r="M125" s="1" t="s">
        <v>40</v>
      </c>
      <c r="N125" s="1" t="s">
        <v>40</v>
      </c>
      <c r="P125" s="1" t="s">
        <v>40</v>
      </c>
      <c r="Q125" s="1" t="s">
        <v>242</v>
      </c>
      <c r="AB125" s="1">
        <v>2</v>
      </c>
      <c r="AC125" s="1">
        <v>2</v>
      </c>
      <c r="AD125" s="1">
        <v>2</v>
      </c>
      <c r="AE125" s="1">
        <v>2</v>
      </c>
      <c r="AF125" s="1">
        <v>3</v>
      </c>
      <c r="AG125" s="1">
        <v>2</v>
      </c>
      <c r="AH125" s="1">
        <v>5</v>
      </c>
      <c r="AI125" s="1">
        <v>5</v>
      </c>
      <c r="AK125" s="1" t="s">
        <v>40</v>
      </c>
      <c r="AL125" s="1">
        <v>1</v>
      </c>
      <c r="AM125" s="1">
        <v>3</v>
      </c>
    </row>
    <row r="126" spans="1:39" x14ac:dyDescent="0.25">
      <c r="A126" s="2">
        <v>45249.476523136575</v>
      </c>
      <c r="B126" s="1" t="s">
        <v>243</v>
      </c>
      <c r="C126" s="1" t="s">
        <v>244</v>
      </c>
      <c r="D126" s="1">
        <v>2017</v>
      </c>
      <c r="H126" s="1" t="s">
        <v>40</v>
      </c>
      <c r="J126" s="1" t="s">
        <v>40</v>
      </c>
      <c r="L126" s="1" t="s">
        <v>40</v>
      </c>
      <c r="M126" s="1" t="s">
        <v>45</v>
      </c>
      <c r="N126" s="1" t="s">
        <v>45</v>
      </c>
      <c r="P126" s="1" t="s">
        <v>40</v>
      </c>
      <c r="Q126" s="1" t="s">
        <v>57</v>
      </c>
      <c r="AB126" s="1">
        <v>1</v>
      </c>
      <c r="AC126" s="1">
        <v>3</v>
      </c>
      <c r="AD126" s="1">
        <v>3</v>
      </c>
      <c r="AE126" s="1">
        <v>2</v>
      </c>
      <c r="AF126" s="1">
        <v>2</v>
      </c>
      <c r="AG126" s="1">
        <v>2</v>
      </c>
      <c r="AH126" s="1">
        <v>2</v>
      </c>
      <c r="AI126" s="1">
        <v>2</v>
      </c>
      <c r="AK126" s="1" t="s">
        <v>40</v>
      </c>
      <c r="AL126" s="1">
        <v>3</v>
      </c>
      <c r="AM126" s="1">
        <v>1</v>
      </c>
    </row>
    <row r="127" spans="1:39" x14ac:dyDescent="0.25">
      <c r="A127" s="2">
        <v>45249.479840914355</v>
      </c>
      <c r="B127" s="1" t="s">
        <v>245</v>
      </c>
      <c r="C127" s="1" t="s">
        <v>139</v>
      </c>
      <c r="D127" s="1">
        <v>2020</v>
      </c>
      <c r="H127" s="1" t="s">
        <v>40</v>
      </c>
      <c r="I127" s="1" t="s">
        <v>246</v>
      </c>
      <c r="J127" s="1" t="s">
        <v>40</v>
      </c>
      <c r="L127" s="1" t="s">
        <v>40</v>
      </c>
      <c r="M127" s="1" t="s">
        <v>45</v>
      </c>
      <c r="N127" s="1" t="s">
        <v>45</v>
      </c>
      <c r="P127" s="1" t="s">
        <v>40</v>
      </c>
      <c r="Q127" s="1" t="s">
        <v>83</v>
      </c>
      <c r="AB127" s="1">
        <v>2</v>
      </c>
      <c r="AC127" s="1">
        <v>1</v>
      </c>
      <c r="AD127" s="1">
        <v>1</v>
      </c>
      <c r="AE127" s="1">
        <v>1</v>
      </c>
      <c r="AF127" s="1">
        <v>4</v>
      </c>
      <c r="AG127" s="1">
        <v>1</v>
      </c>
      <c r="AH127" s="1">
        <v>6</v>
      </c>
      <c r="AI127" s="1">
        <v>4</v>
      </c>
      <c r="AK127" s="1" t="s">
        <v>40</v>
      </c>
      <c r="AL127" s="1">
        <v>5</v>
      </c>
      <c r="AM127" s="1">
        <v>1</v>
      </c>
    </row>
    <row r="128" spans="1:39" x14ac:dyDescent="0.25">
      <c r="A128" s="2">
        <v>45249.482642696763</v>
      </c>
      <c r="B128" s="1" t="s">
        <v>247</v>
      </c>
      <c r="C128" s="1" t="s">
        <v>116</v>
      </c>
      <c r="D128" s="1">
        <v>2021</v>
      </c>
      <c r="H128" s="1" t="s">
        <v>40</v>
      </c>
      <c r="J128" s="1" t="s">
        <v>40</v>
      </c>
      <c r="L128" s="1" t="s">
        <v>40</v>
      </c>
      <c r="M128" s="1" t="s">
        <v>45</v>
      </c>
      <c r="N128" s="1" t="s">
        <v>40</v>
      </c>
      <c r="P128" s="1" t="s">
        <v>40</v>
      </c>
      <c r="Q128" s="1" t="s">
        <v>248</v>
      </c>
      <c r="AB128" s="1">
        <v>1</v>
      </c>
      <c r="AC128" s="1">
        <v>3</v>
      </c>
      <c r="AD128" s="1">
        <v>2</v>
      </c>
      <c r="AE128" s="1">
        <v>2</v>
      </c>
      <c r="AF128" s="1">
        <v>4</v>
      </c>
      <c r="AG128" s="1">
        <v>1</v>
      </c>
      <c r="AH128" s="1">
        <v>3</v>
      </c>
      <c r="AI128" s="1">
        <v>3</v>
      </c>
      <c r="AK128" s="1" t="s">
        <v>40</v>
      </c>
      <c r="AL128" s="1">
        <v>5</v>
      </c>
      <c r="AM128" s="1">
        <v>5</v>
      </c>
    </row>
    <row r="129" spans="1:39" x14ac:dyDescent="0.25">
      <c r="A129" s="2">
        <v>45249.485504247685</v>
      </c>
      <c r="B129" s="1" t="s">
        <v>249</v>
      </c>
      <c r="C129" s="1" t="s">
        <v>167</v>
      </c>
      <c r="D129" s="1">
        <v>2022</v>
      </c>
      <c r="H129" s="1" t="s">
        <v>40</v>
      </c>
      <c r="J129" s="1" t="s">
        <v>40</v>
      </c>
      <c r="L129" s="1" t="s">
        <v>40</v>
      </c>
      <c r="M129" s="1" t="s">
        <v>45</v>
      </c>
      <c r="N129" s="1" t="s">
        <v>45</v>
      </c>
      <c r="P129" s="1" t="s">
        <v>40</v>
      </c>
      <c r="Q129" s="1" t="s">
        <v>57</v>
      </c>
      <c r="AB129" s="1">
        <v>1</v>
      </c>
      <c r="AC129" s="1">
        <v>2</v>
      </c>
      <c r="AD129" s="1">
        <v>3</v>
      </c>
      <c r="AE129" s="1">
        <v>2</v>
      </c>
      <c r="AF129" s="1">
        <v>2</v>
      </c>
      <c r="AG129" s="1">
        <v>2</v>
      </c>
      <c r="AH129" s="1">
        <v>1</v>
      </c>
      <c r="AI129" s="1">
        <v>2</v>
      </c>
      <c r="AK129" s="1" t="s">
        <v>40</v>
      </c>
      <c r="AL129" s="1">
        <v>3</v>
      </c>
      <c r="AM129" s="1">
        <v>5</v>
      </c>
    </row>
    <row r="130" spans="1:39" x14ac:dyDescent="0.25">
      <c r="A130" s="2">
        <v>45249.485666782406</v>
      </c>
      <c r="B130" s="1" t="s">
        <v>250</v>
      </c>
      <c r="C130" s="1" t="s">
        <v>156</v>
      </c>
      <c r="D130" s="1">
        <v>2022</v>
      </c>
      <c r="H130" s="1" t="s">
        <v>45</v>
      </c>
      <c r="I130" s="1" t="s">
        <v>251</v>
      </c>
      <c r="J130" s="1" t="s">
        <v>40</v>
      </c>
      <c r="L130" s="1" t="s">
        <v>40</v>
      </c>
      <c r="M130" s="1" t="s">
        <v>45</v>
      </c>
      <c r="N130" s="1" t="s">
        <v>45</v>
      </c>
      <c r="P130" s="1" t="s">
        <v>40</v>
      </c>
      <c r="Q130" s="1" t="s">
        <v>78</v>
      </c>
      <c r="AB130" s="1">
        <v>1</v>
      </c>
      <c r="AC130" s="1">
        <v>2</v>
      </c>
      <c r="AD130" s="1">
        <v>4</v>
      </c>
      <c r="AE130" s="1">
        <v>3</v>
      </c>
      <c r="AF130" s="1">
        <v>4</v>
      </c>
      <c r="AG130" s="1">
        <v>4</v>
      </c>
      <c r="AH130" s="1">
        <v>0</v>
      </c>
      <c r="AI130" s="1">
        <v>0</v>
      </c>
      <c r="AK130" s="1" t="s">
        <v>40</v>
      </c>
      <c r="AL130" s="1">
        <v>1</v>
      </c>
      <c r="AM130" s="1">
        <v>3</v>
      </c>
    </row>
    <row r="131" spans="1:39" x14ac:dyDescent="0.25">
      <c r="A131" s="2">
        <v>45249.488454571758</v>
      </c>
      <c r="B131" s="1" t="s">
        <v>252</v>
      </c>
      <c r="C131" s="1" t="s">
        <v>116</v>
      </c>
      <c r="D131" s="1">
        <v>2022</v>
      </c>
      <c r="H131" s="1" t="s">
        <v>40</v>
      </c>
      <c r="J131" s="1" t="s">
        <v>40</v>
      </c>
      <c r="L131" s="1" t="s">
        <v>40</v>
      </c>
      <c r="M131" s="1" t="s">
        <v>45</v>
      </c>
      <c r="N131" s="1" t="s">
        <v>40</v>
      </c>
      <c r="P131" s="1" t="s">
        <v>40</v>
      </c>
      <c r="Q131" s="1" t="s">
        <v>154</v>
      </c>
      <c r="AB131" s="1">
        <v>2</v>
      </c>
      <c r="AC131" s="1">
        <v>3</v>
      </c>
      <c r="AD131" s="1">
        <v>1</v>
      </c>
      <c r="AE131" s="1">
        <v>4</v>
      </c>
      <c r="AF131" s="1">
        <v>2</v>
      </c>
      <c r="AG131" s="1">
        <v>4</v>
      </c>
      <c r="AH131" s="1">
        <v>2</v>
      </c>
      <c r="AI131" s="1">
        <v>2</v>
      </c>
      <c r="AK131" s="1" t="s">
        <v>40</v>
      </c>
      <c r="AL131" s="1">
        <v>2</v>
      </c>
      <c r="AM131" s="1">
        <v>2</v>
      </c>
    </row>
    <row r="132" spans="1:39" x14ac:dyDescent="0.25">
      <c r="A132" s="2">
        <v>45249.488580914352</v>
      </c>
      <c r="B132" s="1" t="s">
        <v>253</v>
      </c>
      <c r="C132" s="1" t="s">
        <v>139</v>
      </c>
      <c r="D132" s="1" t="s">
        <v>50</v>
      </c>
      <c r="H132" s="1" t="s">
        <v>40</v>
      </c>
      <c r="J132" s="1" t="s">
        <v>40</v>
      </c>
      <c r="L132" s="1" t="s">
        <v>40</v>
      </c>
      <c r="M132" s="1" t="s">
        <v>40</v>
      </c>
      <c r="N132" s="1" t="s">
        <v>40</v>
      </c>
      <c r="P132" s="1" t="s">
        <v>40</v>
      </c>
      <c r="Q132" s="1" t="s">
        <v>83</v>
      </c>
      <c r="AB132" s="1">
        <v>2</v>
      </c>
      <c r="AC132" s="1">
        <v>2</v>
      </c>
      <c r="AD132" s="1">
        <v>1</v>
      </c>
      <c r="AE132" s="1">
        <v>1</v>
      </c>
      <c r="AF132" s="1">
        <v>1</v>
      </c>
      <c r="AG132" s="1">
        <v>2</v>
      </c>
      <c r="AH132" s="1">
        <v>6</v>
      </c>
      <c r="AI132" s="1">
        <v>4</v>
      </c>
      <c r="AK132" s="1" t="s">
        <v>40</v>
      </c>
      <c r="AL132" s="1">
        <v>3</v>
      </c>
      <c r="AM132" s="1">
        <v>4</v>
      </c>
    </row>
    <row r="133" spans="1:39" x14ac:dyDescent="0.25">
      <c r="A133" s="2">
        <v>45249.489931087963</v>
      </c>
      <c r="B133" s="1" t="s">
        <v>254</v>
      </c>
      <c r="C133" s="1" t="s">
        <v>146</v>
      </c>
      <c r="D133" s="1">
        <v>2021</v>
      </c>
      <c r="H133" s="1" t="s">
        <v>40</v>
      </c>
      <c r="J133" s="1" t="s">
        <v>40</v>
      </c>
      <c r="L133" s="1" t="s">
        <v>40</v>
      </c>
      <c r="M133" s="1" t="s">
        <v>45</v>
      </c>
      <c r="N133" s="1" t="s">
        <v>45</v>
      </c>
      <c r="P133" s="1" t="s">
        <v>40</v>
      </c>
      <c r="Q133" s="1" t="s">
        <v>83</v>
      </c>
      <c r="AB133" s="1">
        <v>3</v>
      </c>
      <c r="AC133" s="1">
        <v>3</v>
      </c>
      <c r="AD133" s="1">
        <v>2</v>
      </c>
      <c r="AE133" s="1">
        <v>2</v>
      </c>
      <c r="AF133" s="1">
        <v>4</v>
      </c>
      <c r="AG133" s="1">
        <v>4</v>
      </c>
      <c r="AH133" s="1">
        <v>2</v>
      </c>
      <c r="AI133" s="1">
        <v>1</v>
      </c>
      <c r="AK133" s="1" t="s">
        <v>40</v>
      </c>
      <c r="AL133" s="1">
        <v>2</v>
      </c>
      <c r="AM133" s="1">
        <v>1</v>
      </c>
    </row>
    <row r="134" spans="1:39" x14ac:dyDescent="0.25">
      <c r="A134" s="2">
        <v>45249.490498761574</v>
      </c>
      <c r="B134" s="1" t="s">
        <v>255</v>
      </c>
      <c r="C134" s="1" t="s">
        <v>116</v>
      </c>
      <c r="D134" s="1">
        <v>2023</v>
      </c>
      <c r="H134" s="1" t="s">
        <v>40</v>
      </c>
      <c r="J134" s="1" t="s">
        <v>40</v>
      </c>
      <c r="L134" s="1" t="s">
        <v>40</v>
      </c>
      <c r="M134" s="1" t="s">
        <v>40</v>
      </c>
      <c r="N134" s="1" t="s">
        <v>45</v>
      </c>
      <c r="P134" s="1" t="s">
        <v>40</v>
      </c>
      <c r="Q134" s="1" t="s">
        <v>78</v>
      </c>
      <c r="AB134" s="1">
        <v>3</v>
      </c>
      <c r="AC134" s="1">
        <v>3</v>
      </c>
      <c r="AD134" s="1">
        <v>2</v>
      </c>
      <c r="AE134" s="1">
        <v>2</v>
      </c>
      <c r="AF134" s="1">
        <v>5</v>
      </c>
      <c r="AG134" s="1">
        <v>2</v>
      </c>
      <c r="AH134" s="1">
        <v>0</v>
      </c>
      <c r="AI134" s="1">
        <v>0</v>
      </c>
      <c r="AK134" s="1" t="s">
        <v>40</v>
      </c>
      <c r="AL134" s="1">
        <v>5</v>
      </c>
      <c r="AM134" s="1">
        <v>1</v>
      </c>
    </row>
    <row r="135" spans="1:39" x14ac:dyDescent="0.25">
      <c r="A135" s="2">
        <v>45249.491829398146</v>
      </c>
      <c r="B135" s="1" t="s">
        <v>256</v>
      </c>
      <c r="C135" s="1" t="s">
        <v>60</v>
      </c>
      <c r="D135" s="1">
        <v>2023</v>
      </c>
      <c r="H135" s="1" t="s">
        <v>40</v>
      </c>
      <c r="I135" s="1" t="s">
        <v>257</v>
      </c>
      <c r="J135" s="1" t="s">
        <v>40</v>
      </c>
      <c r="L135" s="1" t="s">
        <v>40</v>
      </c>
      <c r="M135" s="1" t="s">
        <v>45</v>
      </c>
      <c r="N135" s="1" t="s">
        <v>40</v>
      </c>
      <c r="P135" s="1" t="s">
        <v>40</v>
      </c>
      <c r="Q135" s="1" t="s">
        <v>258</v>
      </c>
      <c r="AB135" s="1">
        <v>4</v>
      </c>
      <c r="AC135" s="1">
        <v>2</v>
      </c>
      <c r="AD135" s="1">
        <v>1</v>
      </c>
      <c r="AE135" s="1">
        <v>4</v>
      </c>
      <c r="AF135" s="1">
        <v>1</v>
      </c>
      <c r="AG135" s="1">
        <v>3</v>
      </c>
      <c r="AH135" s="1">
        <v>1</v>
      </c>
      <c r="AI135" s="1">
        <v>1</v>
      </c>
      <c r="AK135" s="1" t="s">
        <v>40</v>
      </c>
      <c r="AL135" s="1">
        <v>2</v>
      </c>
      <c r="AM135" s="1">
        <v>3</v>
      </c>
    </row>
    <row r="136" spans="1:39" x14ac:dyDescent="0.25">
      <c r="A136" s="2">
        <v>45249.492409861108</v>
      </c>
      <c r="B136" s="1" t="s">
        <v>259</v>
      </c>
      <c r="C136" s="1" t="s">
        <v>146</v>
      </c>
      <c r="D136" s="1">
        <v>2019</v>
      </c>
      <c r="H136" s="1" t="s">
        <v>40</v>
      </c>
      <c r="J136" s="1" t="s">
        <v>45</v>
      </c>
      <c r="L136" s="1" t="s">
        <v>40</v>
      </c>
      <c r="M136" s="1" t="s">
        <v>40</v>
      </c>
      <c r="N136" s="1" t="s">
        <v>40</v>
      </c>
      <c r="P136" s="1" t="s">
        <v>40</v>
      </c>
      <c r="Q136" s="1" t="s">
        <v>57</v>
      </c>
      <c r="AB136" s="1">
        <v>2</v>
      </c>
      <c r="AC136" s="1">
        <v>3</v>
      </c>
      <c r="AD136" s="1">
        <v>3</v>
      </c>
      <c r="AE136" s="1">
        <v>3</v>
      </c>
      <c r="AF136" s="1">
        <v>3</v>
      </c>
      <c r="AG136" s="1">
        <v>2</v>
      </c>
      <c r="AH136" s="1">
        <v>1</v>
      </c>
      <c r="AI136" s="1">
        <v>1</v>
      </c>
      <c r="AK136" s="1" t="s">
        <v>40</v>
      </c>
      <c r="AL136" s="1">
        <v>5</v>
      </c>
      <c r="AM136" s="1">
        <v>1</v>
      </c>
    </row>
    <row r="137" spans="1:39" x14ac:dyDescent="0.25">
      <c r="A137" s="2">
        <v>45249.494035902782</v>
      </c>
      <c r="B137" s="1" t="s">
        <v>260</v>
      </c>
      <c r="C137" s="1" t="s">
        <v>167</v>
      </c>
      <c r="D137" s="1">
        <v>2022</v>
      </c>
      <c r="H137" s="1" t="s">
        <v>40</v>
      </c>
      <c r="J137" s="1" t="s">
        <v>40</v>
      </c>
      <c r="L137" s="1" t="s">
        <v>40</v>
      </c>
      <c r="M137" s="1" t="s">
        <v>40</v>
      </c>
      <c r="N137" s="1" t="s">
        <v>40</v>
      </c>
      <c r="P137" s="1" t="s">
        <v>40</v>
      </c>
      <c r="Q137" s="1" t="s">
        <v>57</v>
      </c>
      <c r="AB137" s="1">
        <v>5</v>
      </c>
      <c r="AC137" s="1">
        <v>4</v>
      </c>
      <c r="AD137" s="1">
        <v>4</v>
      </c>
      <c r="AE137" s="1">
        <v>5</v>
      </c>
      <c r="AF137" s="1">
        <v>4</v>
      </c>
      <c r="AG137" s="1">
        <v>5</v>
      </c>
      <c r="AH137" s="1">
        <v>4</v>
      </c>
      <c r="AI137" s="1">
        <v>3</v>
      </c>
      <c r="AK137" s="1" t="s">
        <v>40</v>
      </c>
      <c r="AL137" s="1">
        <v>1</v>
      </c>
      <c r="AM137" s="1">
        <v>1</v>
      </c>
    </row>
    <row r="138" spans="1:39" x14ac:dyDescent="0.25">
      <c r="A138" s="2">
        <v>45249.506256956018</v>
      </c>
      <c r="B138" s="1" t="s">
        <v>261</v>
      </c>
      <c r="C138" s="1" t="s">
        <v>156</v>
      </c>
      <c r="D138" s="1">
        <v>2020</v>
      </c>
      <c r="H138" s="1" t="s">
        <v>45</v>
      </c>
      <c r="J138" s="1" t="s">
        <v>45</v>
      </c>
      <c r="L138" s="1" t="s">
        <v>45</v>
      </c>
      <c r="M138" s="1" t="s">
        <v>45</v>
      </c>
      <c r="N138" s="1" t="s">
        <v>45</v>
      </c>
      <c r="P138" s="1" t="s">
        <v>40</v>
      </c>
      <c r="Q138" s="1" t="s">
        <v>262</v>
      </c>
      <c r="AB138" s="1">
        <v>3</v>
      </c>
      <c r="AC138" s="1">
        <v>3</v>
      </c>
      <c r="AD138" s="1">
        <v>3</v>
      </c>
      <c r="AE138" s="1">
        <v>3</v>
      </c>
      <c r="AF138" s="1">
        <v>3</v>
      </c>
      <c r="AG138" s="1">
        <v>3</v>
      </c>
      <c r="AH138" s="1">
        <v>1</v>
      </c>
      <c r="AI138" s="1">
        <v>0</v>
      </c>
      <c r="AK138" s="1" t="s">
        <v>40</v>
      </c>
      <c r="AL138" s="1">
        <v>5</v>
      </c>
      <c r="AM138" s="1">
        <v>3</v>
      </c>
    </row>
    <row r="139" spans="1:39" x14ac:dyDescent="0.25">
      <c r="A139" s="2">
        <v>45249.5073284838</v>
      </c>
      <c r="B139" s="1" t="s">
        <v>263</v>
      </c>
      <c r="C139" s="1" t="s">
        <v>139</v>
      </c>
      <c r="D139" s="1">
        <v>2020</v>
      </c>
      <c r="H139" s="1" t="s">
        <v>40</v>
      </c>
      <c r="J139" s="1" t="s">
        <v>40</v>
      </c>
      <c r="L139" s="1" t="s">
        <v>40</v>
      </c>
      <c r="M139" s="1" t="s">
        <v>40</v>
      </c>
      <c r="N139" s="1" t="s">
        <v>45</v>
      </c>
      <c r="P139" s="1" t="s">
        <v>40</v>
      </c>
      <c r="Q139" s="1" t="s">
        <v>57</v>
      </c>
      <c r="AB139" s="1">
        <v>2</v>
      </c>
      <c r="AC139" s="1">
        <v>1</v>
      </c>
      <c r="AD139" s="1">
        <v>4</v>
      </c>
      <c r="AE139" s="1">
        <v>1</v>
      </c>
      <c r="AF139" s="1">
        <v>5</v>
      </c>
      <c r="AG139" s="1">
        <v>2</v>
      </c>
      <c r="AH139" s="1">
        <v>2</v>
      </c>
      <c r="AI139" s="1">
        <v>2</v>
      </c>
      <c r="AK139" s="1" t="s">
        <v>40</v>
      </c>
      <c r="AL139" s="1">
        <v>5</v>
      </c>
      <c r="AM139" s="1">
        <v>1</v>
      </c>
    </row>
    <row r="140" spans="1:39" x14ac:dyDescent="0.25">
      <c r="A140" s="2">
        <v>45249.508435428244</v>
      </c>
      <c r="B140" s="1" t="s">
        <v>264</v>
      </c>
      <c r="C140" s="1" t="s">
        <v>160</v>
      </c>
      <c r="D140" s="1">
        <v>2023</v>
      </c>
      <c r="H140" s="1" t="s">
        <v>45</v>
      </c>
      <c r="J140" s="1" t="s">
        <v>40</v>
      </c>
      <c r="L140" s="1" t="s">
        <v>40</v>
      </c>
      <c r="M140" s="1" t="s">
        <v>40</v>
      </c>
      <c r="N140" s="1" t="s">
        <v>45</v>
      </c>
      <c r="P140" s="1" t="s">
        <v>40</v>
      </c>
      <c r="Q140" s="1" t="s">
        <v>78</v>
      </c>
      <c r="AB140" s="1">
        <v>3</v>
      </c>
      <c r="AC140" s="1">
        <v>4</v>
      </c>
      <c r="AD140" s="1">
        <v>2</v>
      </c>
      <c r="AE140" s="1">
        <v>3</v>
      </c>
      <c r="AF140" s="1">
        <v>2</v>
      </c>
      <c r="AG140" s="1">
        <v>2</v>
      </c>
      <c r="AH140" s="1">
        <v>0</v>
      </c>
      <c r="AI140" s="1">
        <v>0</v>
      </c>
      <c r="AK140" s="1" t="s">
        <v>40</v>
      </c>
      <c r="AL140" s="1">
        <v>2</v>
      </c>
      <c r="AM140" s="1">
        <v>4</v>
      </c>
    </row>
    <row r="141" spans="1:39" x14ac:dyDescent="0.25">
      <c r="A141" s="2">
        <v>45249.514722395834</v>
      </c>
      <c r="B141" s="1" t="s">
        <v>265</v>
      </c>
      <c r="C141" s="1" t="s">
        <v>116</v>
      </c>
      <c r="D141" s="1">
        <v>2020</v>
      </c>
      <c r="H141" s="1" t="s">
        <v>40</v>
      </c>
      <c r="J141" s="1" t="s">
        <v>40</v>
      </c>
      <c r="L141" s="1" t="s">
        <v>40</v>
      </c>
      <c r="M141" s="1" t="s">
        <v>45</v>
      </c>
      <c r="N141" s="1" t="s">
        <v>40</v>
      </c>
      <c r="P141" s="1" t="s">
        <v>40</v>
      </c>
      <c r="Q141" s="1" t="s">
        <v>104</v>
      </c>
      <c r="AB141" s="1">
        <v>2</v>
      </c>
      <c r="AC141" s="1">
        <v>5</v>
      </c>
      <c r="AD141" s="1">
        <v>5</v>
      </c>
      <c r="AE141" s="1">
        <v>2</v>
      </c>
      <c r="AF141" s="1">
        <v>5</v>
      </c>
      <c r="AG141" s="1">
        <v>2</v>
      </c>
      <c r="AH141" s="1">
        <v>3</v>
      </c>
      <c r="AI141" s="1">
        <v>2</v>
      </c>
      <c r="AK141" s="1" t="s">
        <v>40</v>
      </c>
      <c r="AL141" s="1">
        <v>2</v>
      </c>
      <c r="AM141" s="1">
        <v>1</v>
      </c>
    </row>
    <row r="142" spans="1:39" x14ac:dyDescent="0.25">
      <c r="A142" s="2">
        <v>45249.514780659723</v>
      </c>
      <c r="B142" s="1" t="s">
        <v>266</v>
      </c>
      <c r="C142" s="1" t="s">
        <v>60</v>
      </c>
      <c r="D142" s="1">
        <v>2022</v>
      </c>
      <c r="H142" s="1" t="s">
        <v>40</v>
      </c>
      <c r="J142" s="1" t="s">
        <v>40</v>
      </c>
      <c r="L142" s="1" t="s">
        <v>40</v>
      </c>
      <c r="M142" s="1" t="s">
        <v>45</v>
      </c>
      <c r="N142" s="1" t="s">
        <v>40</v>
      </c>
      <c r="P142" s="1" t="s">
        <v>40</v>
      </c>
      <c r="Q142" s="1" t="s">
        <v>41</v>
      </c>
      <c r="AB142" s="1">
        <v>1</v>
      </c>
      <c r="AC142" s="1">
        <v>3</v>
      </c>
      <c r="AD142" s="1">
        <v>3</v>
      </c>
      <c r="AE142" s="1">
        <v>1</v>
      </c>
      <c r="AF142" s="1">
        <v>2</v>
      </c>
      <c r="AG142" s="1">
        <v>3</v>
      </c>
      <c r="AH142" s="1">
        <v>2</v>
      </c>
      <c r="AI142" s="1">
        <v>1</v>
      </c>
      <c r="AK142" s="1" t="s">
        <v>40</v>
      </c>
      <c r="AL142" s="1">
        <v>2</v>
      </c>
      <c r="AM142" s="1">
        <v>3</v>
      </c>
    </row>
    <row r="143" spans="1:39" x14ac:dyDescent="0.25">
      <c r="A143" s="2">
        <v>45249.517938807869</v>
      </c>
      <c r="B143" s="1" t="s">
        <v>267</v>
      </c>
      <c r="C143" s="1" t="s">
        <v>139</v>
      </c>
      <c r="D143" s="1">
        <v>2020</v>
      </c>
      <c r="H143" s="1" t="s">
        <v>40</v>
      </c>
      <c r="J143" s="1" t="s">
        <v>40</v>
      </c>
      <c r="L143" s="1" t="s">
        <v>40</v>
      </c>
      <c r="M143" s="1" t="s">
        <v>40</v>
      </c>
      <c r="N143" s="1" t="s">
        <v>40</v>
      </c>
      <c r="P143" s="1" t="s">
        <v>40</v>
      </c>
      <c r="Q143" s="1" t="s">
        <v>83</v>
      </c>
      <c r="AB143" s="1">
        <v>1</v>
      </c>
      <c r="AC143" s="1">
        <v>2</v>
      </c>
      <c r="AD143" s="1">
        <v>3</v>
      </c>
      <c r="AE143" s="1">
        <v>1</v>
      </c>
      <c r="AF143" s="1">
        <v>2</v>
      </c>
      <c r="AG143" s="1">
        <v>1</v>
      </c>
      <c r="AH143" s="1">
        <v>3</v>
      </c>
      <c r="AI143" s="1">
        <v>2</v>
      </c>
      <c r="AK143" s="1" t="s">
        <v>40</v>
      </c>
      <c r="AL143" s="1">
        <v>3</v>
      </c>
      <c r="AM143" s="1">
        <v>4</v>
      </c>
    </row>
    <row r="144" spans="1:39" x14ac:dyDescent="0.25">
      <c r="A144" s="2">
        <v>45249.519169409723</v>
      </c>
      <c r="B144" s="1" t="s">
        <v>268</v>
      </c>
      <c r="C144" s="1" t="s">
        <v>136</v>
      </c>
      <c r="D144" s="1">
        <v>2023</v>
      </c>
      <c r="H144" s="1" t="s">
        <v>40</v>
      </c>
      <c r="J144" s="1" t="s">
        <v>40</v>
      </c>
      <c r="L144" s="1" t="s">
        <v>40</v>
      </c>
      <c r="M144" s="1" t="s">
        <v>45</v>
      </c>
      <c r="N144" s="1" t="s">
        <v>40</v>
      </c>
      <c r="P144" s="1" t="s">
        <v>40</v>
      </c>
      <c r="Q144" s="1" t="s">
        <v>57</v>
      </c>
      <c r="AB144" s="1">
        <v>3</v>
      </c>
      <c r="AC144" s="1">
        <v>2</v>
      </c>
      <c r="AD144" s="1">
        <v>2</v>
      </c>
      <c r="AE144" s="1">
        <v>2</v>
      </c>
      <c r="AF144" s="1">
        <v>3</v>
      </c>
      <c r="AG144" s="1">
        <v>4</v>
      </c>
      <c r="AH144" s="1">
        <v>1</v>
      </c>
      <c r="AI144" s="1">
        <v>1</v>
      </c>
      <c r="AK144" s="1" t="s">
        <v>45</v>
      </c>
      <c r="AL144" s="1">
        <v>5</v>
      </c>
      <c r="AM144" s="1">
        <v>5</v>
      </c>
    </row>
    <row r="145" spans="1:39" x14ac:dyDescent="0.25">
      <c r="A145" s="2">
        <v>45249.519463032411</v>
      </c>
      <c r="B145" s="1" t="s">
        <v>269</v>
      </c>
      <c r="C145" s="1" t="s">
        <v>116</v>
      </c>
      <c r="D145" s="1">
        <v>2020</v>
      </c>
      <c r="H145" s="1" t="s">
        <v>40</v>
      </c>
      <c r="J145" s="1" t="s">
        <v>40</v>
      </c>
      <c r="L145" s="1" t="s">
        <v>40</v>
      </c>
      <c r="M145" s="1" t="s">
        <v>45</v>
      </c>
      <c r="N145" s="1" t="s">
        <v>45</v>
      </c>
      <c r="P145" s="1" t="s">
        <v>40</v>
      </c>
      <c r="Q145" s="1" t="s">
        <v>75</v>
      </c>
      <c r="AB145" s="1">
        <v>3</v>
      </c>
      <c r="AC145" s="1">
        <v>3</v>
      </c>
      <c r="AD145" s="1">
        <v>3</v>
      </c>
      <c r="AE145" s="1">
        <v>3</v>
      </c>
      <c r="AF145" s="1">
        <v>3</v>
      </c>
      <c r="AG145" s="1">
        <v>3</v>
      </c>
      <c r="AH145" s="1">
        <v>2</v>
      </c>
      <c r="AI145" s="1">
        <v>2</v>
      </c>
      <c r="AK145" s="1" t="s">
        <v>40</v>
      </c>
      <c r="AL145" s="1">
        <v>5</v>
      </c>
      <c r="AM145" s="1">
        <v>4</v>
      </c>
    </row>
    <row r="146" spans="1:39" x14ac:dyDescent="0.25">
      <c r="A146" s="2">
        <v>45249.523402164356</v>
      </c>
      <c r="B146" s="1" t="s">
        <v>270</v>
      </c>
      <c r="C146" s="1" t="s">
        <v>203</v>
      </c>
      <c r="D146" s="1">
        <v>2017</v>
      </c>
      <c r="H146" s="1" t="s">
        <v>40</v>
      </c>
      <c r="J146" s="1" t="s">
        <v>40</v>
      </c>
      <c r="L146" s="1" t="s">
        <v>40</v>
      </c>
      <c r="M146" s="1" t="s">
        <v>40</v>
      </c>
      <c r="N146" s="1" t="s">
        <v>40</v>
      </c>
      <c r="P146" s="1" t="s">
        <v>40</v>
      </c>
      <c r="Q146" s="1" t="s">
        <v>57</v>
      </c>
      <c r="AB146" s="1">
        <v>1</v>
      </c>
      <c r="AC146" s="1">
        <v>3</v>
      </c>
      <c r="AD146" s="1">
        <v>3</v>
      </c>
      <c r="AE146" s="1">
        <v>1</v>
      </c>
      <c r="AF146" s="1">
        <v>1</v>
      </c>
      <c r="AG146" s="1">
        <v>2</v>
      </c>
      <c r="AH146" s="1">
        <v>4</v>
      </c>
      <c r="AI146" s="1">
        <v>2</v>
      </c>
      <c r="AK146" s="1" t="s">
        <v>40</v>
      </c>
      <c r="AL146" s="1">
        <v>4</v>
      </c>
      <c r="AM146" s="1">
        <v>1</v>
      </c>
    </row>
    <row r="147" spans="1:39" x14ac:dyDescent="0.25">
      <c r="A147" s="2">
        <v>45249.528958622686</v>
      </c>
      <c r="B147" s="1" t="s">
        <v>271</v>
      </c>
      <c r="C147" s="1" t="s">
        <v>167</v>
      </c>
      <c r="D147" s="1">
        <v>2017</v>
      </c>
      <c r="H147" s="1" t="s">
        <v>40</v>
      </c>
      <c r="I147" s="1" t="s">
        <v>272</v>
      </c>
      <c r="J147" s="1" t="s">
        <v>40</v>
      </c>
      <c r="L147" s="1" t="s">
        <v>40</v>
      </c>
      <c r="M147" s="1" t="s">
        <v>45</v>
      </c>
      <c r="N147" s="1" t="s">
        <v>45</v>
      </c>
      <c r="P147" s="1" t="s">
        <v>40</v>
      </c>
      <c r="Q147" s="1" t="s">
        <v>83</v>
      </c>
      <c r="AB147" s="1">
        <v>2</v>
      </c>
      <c r="AC147" s="1">
        <v>4</v>
      </c>
      <c r="AD147" s="1">
        <v>4</v>
      </c>
      <c r="AE147" s="1">
        <v>3</v>
      </c>
      <c r="AF147" s="1">
        <v>4</v>
      </c>
      <c r="AG147" s="1">
        <v>4</v>
      </c>
      <c r="AH147" s="1">
        <v>6</v>
      </c>
      <c r="AI147" s="1">
        <v>3</v>
      </c>
      <c r="AK147" s="1" t="s">
        <v>40</v>
      </c>
      <c r="AL147" s="1">
        <v>1</v>
      </c>
      <c r="AM147" s="1">
        <v>3</v>
      </c>
    </row>
    <row r="148" spans="1:39" x14ac:dyDescent="0.25">
      <c r="A148" s="2">
        <v>45249.529653738427</v>
      </c>
      <c r="B148" s="1" t="s">
        <v>273</v>
      </c>
      <c r="C148" s="1" t="s">
        <v>116</v>
      </c>
      <c r="D148" s="1">
        <v>2019</v>
      </c>
      <c r="H148" s="1" t="s">
        <v>40</v>
      </c>
      <c r="J148" s="1" t="s">
        <v>40</v>
      </c>
      <c r="L148" s="1" t="s">
        <v>40</v>
      </c>
      <c r="M148" s="1" t="s">
        <v>40</v>
      </c>
      <c r="N148" s="1" t="s">
        <v>45</v>
      </c>
      <c r="P148" s="1" t="s">
        <v>40</v>
      </c>
      <c r="Q148" s="1" t="s">
        <v>154</v>
      </c>
      <c r="AB148" s="1">
        <v>2</v>
      </c>
      <c r="AC148" s="1">
        <v>3</v>
      </c>
      <c r="AD148" s="1">
        <v>3</v>
      </c>
      <c r="AE148" s="1">
        <v>3</v>
      </c>
      <c r="AF148" s="1">
        <v>1</v>
      </c>
      <c r="AG148" s="1">
        <v>2</v>
      </c>
      <c r="AH148" s="1">
        <v>2</v>
      </c>
      <c r="AI148" s="1">
        <v>1</v>
      </c>
      <c r="AK148" s="1" t="s">
        <v>40</v>
      </c>
      <c r="AL148" s="1">
        <v>5</v>
      </c>
      <c r="AM148" s="1">
        <v>3</v>
      </c>
    </row>
    <row r="149" spans="1:39" x14ac:dyDescent="0.25">
      <c r="A149" s="2">
        <v>45249.530403240744</v>
      </c>
      <c r="B149" s="1" t="s">
        <v>274</v>
      </c>
      <c r="C149" s="1" t="s">
        <v>116</v>
      </c>
      <c r="D149" s="1">
        <v>2020</v>
      </c>
      <c r="H149" s="1" t="s">
        <v>40</v>
      </c>
      <c r="I149" s="1" t="s">
        <v>275</v>
      </c>
      <c r="J149" s="1" t="s">
        <v>40</v>
      </c>
      <c r="L149" s="1" t="s">
        <v>40</v>
      </c>
      <c r="M149" s="1" t="s">
        <v>40</v>
      </c>
      <c r="N149" s="1" t="s">
        <v>45</v>
      </c>
      <c r="P149" s="1" t="s">
        <v>40</v>
      </c>
      <c r="Q149" s="1" t="s">
        <v>276</v>
      </c>
      <c r="AB149" s="1">
        <v>3</v>
      </c>
      <c r="AC149" s="1">
        <v>3</v>
      </c>
      <c r="AD149" s="1">
        <v>3</v>
      </c>
      <c r="AE149" s="1">
        <v>2</v>
      </c>
      <c r="AF149" s="1">
        <v>4</v>
      </c>
      <c r="AG149" s="1">
        <v>3</v>
      </c>
      <c r="AH149" s="1">
        <v>4</v>
      </c>
      <c r="AI149" s="1">
        <v>0</v>
      </c>
      <c r="AK149" s="1" t="s">
        <v>40</v>
      </c>
      <c r="AL149" s="1">
        <v>1</v>
      </c>
      <c r="AM149" s="1">
        <v>5</v>
      </c>
    </row>
    <row r="150" spans="1:39" x14ac:dyDescent="0.25">
      <c r="A150" s="2">
        <v>45249.533151041665</v>
      </c>
      <c r="B150" s="1" t="s">
        <v>277</v>
      </c>
      <c r="C150" s="1" t="s">
        <v>142</v>
      </c>
      <c r="D150" s="1">
        <v>2021</v>
      </c>
      <c r="H150" s="1" t="s">
        <v>40</v>
      </c>
      <c r="J150" s="1" t="s">
        <v>40</v>
      </c>
      <c r="L150" s="1" t="s">
        <v>40</v>
      </c>
      <c r="M150" s="1" t="s">
        <v>45</v>
      </c>
      <c r="N150" s="1" t="s">
        <v>45</v>
      </c>
      <c r="P150" s="1" t="s">
        <v>40</v>
      </c>
      <c r="Q150" s="1" t="s">
        <v>57</v>
      </c>
      <c r="AB150" s="1">
        <v>3</v>
      </c>
      <c r="AC150" s="1">
        <v>3</v>
      </c>
      <c r="AD150" s="1">
        <v>4</v>
      </c>
      <c r="AE150" s="1">
        <v>2</v>
      </c>
      <c r="AF150" s="1">
        <v>4</v>
      </c>
      <c r="AG150" s="1">
        <v>4</v>
      </c>
      <c r="AH150" s="1">
        <v>2</v>
      </c>
      <c r="AI150" s="1">
        <v>2</v>
      </c>
      <c r="AK150" s="1" t="s">
        <v>45</v>
      </c>
      <c r="AL150" s="1">
        <v>4</v>
      </c>
      <c r="AM150" s="1">
        <v>5</v>
      </c>
    </row>
    <row r="151" spans="1:39" x14ac:dyDescent="0.25">
      <c r="A151" s="2">
        <v>45249.536891249998</v>
      </c>
      <c r="B151" s="1" t="s">
        <v>278</v>
      </c>
      <c r="C151" s="1" t="s">
        <v>160</v>
      </c>
      <c r="D151" s="1">
        <v>2017</v>
      </c>
      <c r="H151" s="1" t="s">
        <v>40</v>
      </c>
      <c r="J151" s="1" t="s">
        <v>40</v>
      </c>
      <c r="L151" s="1" t="s">
        <v>40</v>
      </c>
      <c r="M151" s="1" t="s">
        <v>45</v>
      </c>
      <c r="N151" s="1" t="s">
        <v>45</v>
      </c>
      <c r="P151" s="1" t="s">
        <v>40</v>
      </c>
      <c r="Q151" s="1" t="s">
        <v>279</v>
      </c>
      <c r="AB151" s="1">
        <v>2</v>
      </c>
      <c r="AC151" s="1">
        <v>2</v>
      </c>
      <c r="AD151" s="1">
        <v>3</v>
      </c>
      <c r="AE151" s="1">
        <v>1</v>
      </c>
      <c r="AF151" s="1">
        <v>2</v>
      </c>
      <c r="AG151" s="1">
        <v>2</v>
      </c>
      <c r="AH151" s="1">
        <v>4</v>
      </c>
      <c r="AI151" s="1">
        <v>2</v>
      </c>
      <c r="AK151" s="1" t="s">
        <v>40</v>
      </c>
      <c r="AL151" s="1">
        <v>3</v>
      </c>
      <c r="AM151" s="1">
        <v>3</v>
      </c>
    </row>
    <row r="152" spans="1:39" x14ac:dyDescent="0.25">
      <c r="A152" s="2">
        <v>45249.537849849541</v>
      </c>
      <c r="B152" s="1" t="s">
        <v>280</v>
      </c>
      <c r="C152" s="1" t="s">
        <v>116</v>
      </c>
      <c r="D152" s="1">
        <v>2023</v>
      </c>
      <c r="H152" s="1" t="s">
        <v>40</v>
      </c>
      <c r="J152" s="1" t="s">
        <v>40</v>
      </c>
      <c r="L152" s="1" t="s">
        <v>40</v>
      </c>
      <c r="M152" s="1" t="s">
        <v>50</v>
      </c>
      <c r="N152" s="1" t="s">
        <v>40</v>
      </c>
      <c r="P152" s="1" t="s">
        <v>40</v>
      </c>
      <c r="Q152" s="1" t="s">
        <v>281</v>
      </c>
      <c r="AB152" s="1">
        <v>2</v>
      </c>
      <c r="AC152" s="1">
        <v>3</v>
      </c>
      <c r="AD152" s="1">
        <v>3</v>
      </c>
      <c r="AE152" s="1">
        <v>1</v>
      </c>
      <c r="AF152" s="1">
        <v>3</v>
      </c>
      <c r="AG152" s="1">
        <v>3</v>
      </c>
      <c r="AH152" s="1">
        <v>0</v>
      </c>
      <c r="AI152" s="1">
        <v>0</v>
      </c>
      <c r="AK152" s="1" t="s">
        <v>40</v>
      </c>
      <c r="AL152" s="1">
        <v>3</v>
      </c>
      <c r="AM152" s="1">
        <v>5</v>
      </c>
    </row>
    <row r="153" spans="1:39" x14ac:dyDescent="0.25">
      <c r="A153" s="2">
        <v>45249.540995972224</v>
      </c>
      <c r="B153" s="1" t="s">
        <v>282</v>
      </c>
      <c r="C153" s="1" t="s">
        <v>165</v>
      </c>
      <c r="D153" s="1">
        <v>2017</v>
      </c>
      <c r="H153" s="1" t="s">
        <v>40</v>
      </c>
      <c r="J153" s="1" t="s">
        <v>40</v>
      </c>
      <c r="L153" s="1" t="s">
        <v>40</v>
      </c>
      <c r="M153" s="1" t="s">
        <v>40</v>
      </c>
      <c r="N153" s="1" t="s">
        <v>45</v>
      </c>
      <c r="P153" s="1" t="s">
        <v>40</v>
      </c>
      <c r="Q153" s="1" t="s">
        <v>41</v>
      </c>
      <c r="AB153" s="1">
        <v>3</v>
      </c>
      <c r="AC153" s="1">
        <v>2</v>
      </c>
      <c r="AD153" s="1">
        <v>3</v>
      </c>
      <c r="AE153" s="1">
        <v>4</v>
      </c>
      <c r="AF153" s="1">
        <v>3</v>
      </c>
      <c r="AG153" s="1">
        <v>4</v>
      </c>
      <c r="AH153" s="1">
        <v>2</v>
      </c>
      <c r="AI153" s="1">
        <v>0</v>
      </c>
      <c r="AK153" s="1" t="s">
        <v>40</v>
      </c>
      <c r="AL153" s="1">
        <v>1</v>
      </c>
      <c r="AM153" s="1">
        <v>1</v>
      </c>
    </row>
    <row r="154" spans="1:39" x14ac:dyDescent="0.25">
      <c r="A154" s="2">
        <v>45249.550091909725</v>
      </c>
      <c r="B154" s="1" t="s">
        <v>283</v>
      </c>
      <c r="C154" s="1" t="s">
        <v>142</v>
      </c>
      <c r="D154" s="1">
        <v>2020</v>
      </c>
      <c r="H154" s="1" t="s">
        <v>40</v>
      </c>
      <c r="J154" s="1" t="s">
        <v>40</v>
      </c>
      <c r="L154" s="1" t="s">
        <v>40</v>
      </c>
      <c r="M154" s="1" t="s">
        <v>45</v>
      </c>
      <c r="N154" s="1" t="s">
        <v>40</v>
      </c>
      <c r="P154" s="1" t="s">
        <v>40</v>
      </c>
      <c r="Q154" s="1" t="s">
        <v>57</v>
      </c>
      <c r="AB154" s="1">
        <v>3</v>
      </c>
      <c r="AC154" s="1">
        <v>2</v>
      </c>
      <c r="AD154" s="1">
        <v>1</v>
      </c>
      <c r="AE154" s="1">
        <v>2</v>
      </c>
      <c r="AF154" s="1">
        <v>2</v>
      </c>
      <c r="AG154" s="1">
        <v>3</v>
      </c>
      <c r="AH154" s="1">
        <v>3</v>
      </c>
      <c r="AI154" s="1">
        <v>2</v>
      </c>
      <c r="AK154" s="1" t="s">
        <v>40</v>
      </c>
      <c r="AL154" s="1">
        <v>4</v>
      </c>
      <c r="AM154" s="1">
        <v>1</v>
      </c>
    </row>
    <row r="155" spans="1:39" x14ac:dyDescent="0.25">
      <c r="A155" s="2">
        <v>45249.561299895839</v>
      </c>
      <c r="B155" s="1" t="s">
        <v>284</v>
      </c>
      <c r="C155" s="1" t="s">
        <v>60</v>
      </c>
      <c r="D155" s="1">
        <v>2023</v>
      </c>
      <c r="H155" s="1" t="s">
        <v>40</v>
      </c>
      <c r="I155" s="1" t="s">
        <v>285</v>
      </c>
      <c r="J155" s="1" t="s">
        <v>40</v>
      </c>
      <c r="L155" s="1" t="s">
        <v>40</v>
      </c>
      <c r="M155" s="1" t="s">
        <v>40</v>
      </c>
      <c r="N155" s="1" t="s">
        <v>45</v>
      </c>
      <c r="P155" s="1" t="s">
        <v>40</v>
      </c>
      <c r="Q155" s="1" t="s">
        <v>57</v>
      </c>
      <c r="AB155" s="1">
        <v>2</v>
      </c>
      <c r="AC155" s="1">
        <v>2</v>
      </c>
      <c r="AD155" s="1">
        <v>2</v>
      </c>
      <c r="AE155" s="1">
        <v>2</v>
      </c>
      <c r="AF155" s="1">
        <v>4</v>
      </c>
      <c r="AG155" s="1">
        <v>2</v>
      </c>
      <c r="AH155" s="1">
        <v>0</v>
      </c>
      <c r="AI155" s="1">
        <v>1</v>
      </c>
      <c r="AK155" s="1" t="s">
        <v>45</v>
      </c>
      <c r="AL155" s="1">
        <v>1</v>
      </c>
      <c r="AM155" s="1">
        <v>2</v>
      </c>
    </row>
    <row r="156" spans="1:39" x14ac:dyDescent="0.25">
      <c r="A156" s="2">
        <v>45249.566766516204</v>
      </c>
      <c r="B156" s="1" t="s">
        <v>286</v>
      </c>
      <c r="C156" s="1" t="s">
        <v>142</v>
      </c>
      <c r="D156" s="1">
        <v>2022</v>
      </c>
      <c r="H156" s="1" t="s">
        <v>40</v>
      </c>
      <c r="J156" s="1" t="s">
        <v>40</v>
      </c>
      <c r="L156" s="1" t="s">
        <v>40</v>
      </c>
      <c r="M156" s="1" t="s">
        <v>40</v>
      </c>
      <c r="N156" s="1" t="s">
        <v>40</v>
      </c>
      <c r="P156" s="1" t="s">
        <v>40</v>
      </c>
      <c r="Q156" s="1" t="s">
        <v>57</v>
      </c>
      <c r="AB156" s="1">
        <v>3</v>
      </c>
      <c r="AC156" s="1">
        <v>2</v>
      </c>
      <c r="AD156" s="1">
        <v>2</v>
      </c>
      <c r="AE156" s="1">
        <v>1</v>
      </c>
      <c r="AF156" s="1">
        <v>3</v>
      </c>
      <c r="AG156" s="1">
        <v>1</v>
      </c>
      <c r="AH156" s="1">
        <v>0</v>
      </c>
      <c r="AI156" s="1">
        <v>0</v>
      </c>
      <c r="AK156" s="1" t="s">
        <v>50</v>
      </c>
      <c r="AL156" s="1">
        <v>1</v>
      </c>
      <c r="AM156" s="1">
        <v>1</v>
      </c>
    </row>
    <row r="157" spans="1:39" x14ac:dyDescent="0.25">
      <c r="A157" s="2">
        <v>45249.579841273153</v>
      </c>
      <c r="B157" s="1" t="s">
        <v>287</v>
      </c>
      <c r="C157" s="1" t="s">
        <v>160</v>
      </c>
      <c r="D157" s="1">
        <v>2023</v>
      </c>
      <c r="H157" s="1" t="s">
        <v>40</v>
      </c>
      <c r="I157" s="1" t="s">
        <v>288</v>
      </c>
      <c r="J157" s="1" t="s">
        <v>40</v>
      </c>
      <c r="L157" s="1" t="s">
        <v>40</v>
      </c>
      <c r="M157" s="1" t="s">
        <v>40</v>
      </c>
      <c r="N157" s="1" t="s">
        <v>45</v>
      </c>
      <c r="P157" s="1" t="s">
        <v>40</v>
      </c>
      <c r="Q157" s="1" t="s">
        <v>57</v>
      </c>
      <c r="AB157" s="1">
        <v>2</v>
      </c>
      <c r="AC157" s="1">
        <v>3</v>
      </c>
      <c r="AD157" s="1">
        <v>3</v>
      </c>
      <c r="AE157" s="1">
        <v>2</v>
      </c>
      <c r="AF157" s="1">
        <v>4</v>
      </c>
      <c r="AG157" s="1">
        <v>3</v>
      </c>
      <c r="AH157" s="1">
        <v>0</v>
      </c>
      <c r="AI157" s="1">
        <v>0</v>
      </c>
      <c r="AK157" s="1" t="s">
        <v>45</v>
      </c>
      <c r="AL157" s="1">
        <v>3</v>
      </c>
      <c r="AM157" s="1">
        <v>5</v>
      </c>
    </row>
    <row r="158" spans="1:39" x14ac:dyDescent="0.25">
      <c r="A158" s="2">
        <v>45249.581544513887</v>
      </c>
      <c r="B158" s="1" t="s">
        <v>289</v>
      </c>
      <c r="C158" s="1" t="s">
        <v>116</v>
      </c>
      <c r="D158" s="1">
        <v>2021</v>
      </c>
      <c r="H158" s="1" t="s">
        <v>40</v>
      </c>
      <c r="J158" s="1" t="s">
        <v>40</v>
      </c>
      <c r="L158" s="1" t="s">
        <v>40</v>
      </c>
      <c r="M158" s="1" t="s">
        <v>45</v>
      </c>
      <c r="N158" s="1" t="s">
        <v>40</v>
      </c>
      <c r="P158" s="1" t="s">
        <v>40</v>
      </c>
      <c r="Q158" s="1" t="s">
        <v>78</v>
      </c>
      <c r="AB158" s="1">
        <v>5</v>
      </c>
      <c r="AC158" s="1">
        <v>3</v>
      </c>
      <c r="AD158" s="1">
        <v>3</v>
      </c>
      <c r="AE158" s="1">
        <v>3</v>
      </c>
      <c r="AF158" s="1">
        <v>3</v>
      </c>
      <c r="AG158" s="1">
        <v>3</v>
      </c>
      <c r="AH158" s="1">
        <v>9</v>
      </c>
      <c r="AI158" s="1">
        <v>0</v>
      </c>
      <c r="AK158" s="1" t="s">
        <v>40</v>
      </c>
      <c r="AL158" s="1">
        <v>1</v>
      </c>
      <c r="AM158" s="1">
        <v>3</v>
      </c>
    </row>
    <row r="159" spans="1:39" x14ac:dyDescent="0.25">
      <c r="A159" s="2">
        <v>45249.587809953708</v>
      </c>
      <c r="B159" s="1" t="s">
        <v>290</v>
      </c>
      <c r="C159" s="1" t="s">
        <v>116</v>
      </c>
      <c r="D159" s="1">
        <v>2021</v>
      </c>
      <c r="H159" s="1" t="s">
        <v>40</v>
      </c>
      <c r="J159" s="1" t="s">
        <v>40</v>
      </c>
      <c r="L159" s="1" t="s">
        <v>40</v>
      </c>
      <c r="M159" s="1" t="s">
        <v>40</v>
      </c>
      <c r="N159" s="1" t="s">
        <v>40</v>
      </c>
      <c r="P159" s="1" t="s">
        <v>40</v>
      </c>
      <c r="Q159" s="1" t="s">
        <v>57</v>
      </c>
      <c r="AB159" s="1">
        <v>3</v>
      </c>
      <c r="AC159" s="1">
        <v>2</v>
      </c>
      <c r="AD159" s="1">
        <v>3</v>
      </c>
      <c r="AE159" s="1">
        <v>3</v>
      </c>
      <c r="AF159" s="1">
        <v>4</v>
      </c>
      <c r="AG159" s="1">
        <v>2</v>
      </c>
      <c r="AH159" s="1">
        <v>2</v>
      </c>
      <c r="AI159" s="1">
        <v>3</v>
      </c>
      <c r="AK159" s="1" t="s">
        <v>40</v>
      </c>
      <c r="AL159" s="1">
        <v>1</v>
      </c>
      <c r="AM159" s="1">
        <v>1</v>
      </c>
    </row>
    <row r="160" spans="1:39" x14ac:dyDescent="0.25">
      <c r="A160" s="2">
        <v>45249.602691226857</v>
      </c>
      <c r="B160" s="1" t="s">
        <v>291</v>
      </c>
      <c r="C160" s="1" t="s">
        <v>203</v>
      </c>
      <c r="D160" s="1">
        <v>2020</v>
      </c>
      <c r="H160" s="1" t="s">
        <v>40</v>
      </c>
      <c r="I160" s="1" t="s">
        <v>292</v>
      </c>
      <c r="J160" s="1" t="s">
        <v>40</v>
      </c>
      <c r="L160" s="1" t="s">
        <v>40</v>
      </c>
      <c r="M160" s="1" t="s">
        <v>40</v>
      </c>
      <c r="N160" s="1" t="s">
        <v>40</v>
      </c>
      <c r="P160" s="1" t="s">
        <v>40</v>
      </c>
      <c r="Q160" s="1" t="s">
        <v>57</v>
      </c>
      <c r="AB160" s="1">
        <v>1</v>
      </c>
      <c r="AC160" s="1">
        <v>1</v>
      </c>
      <c r="AD160" s="1">
        <v>1</v>
      </c>
      <c r="AE160" s="1">
        <v>1</v>
      </c>
      <c r="AF160" s="1">
        <v>1</v>
      </c>
      <c r="AG160" s="1">
        <v>1</v>
      </c>
      <c r="AH160" s="1">
        <v>5</v>
      </c>
      <c r="AI160" s="1">
        <v>2</v>
      </c>
      <c r="AK160" s="1" t="s">
        <v>40</v>
      </c>
      <c r="AL160" s="1">
        <v>3</v>
      </c>
      <c r="AM160" s="1">
        <v>3</v>
      </c>
    </row>
    <row r="161" spans="1:39" x14ac:dyDescent="0.25">
      <c r="A161" s="2">
        <v>45249.607342986114</v>
      </c>
      <c r="B161" s="1" t="s">
        <v>293</v>
      </c>
      <c r="C161" s="1" t="s">
        <v>177</v>
      </c>
      <c r="D161" s="1">
        <v>2019</v>
      </c>
      <c r="H161" s="1" t="s">
        <v>40</v>
      </c>
      <c r="J161" s="1" t="s">
        <v>40</v>
      </c>
      <c r="L161" s="1" t="s">
        <v>40</v>
      </c>
      <c r="M161" s="1" t="s">
        <v>40</v>
      </c>
      <c r="N161" s="1" t="s">
        <v>40</v>
      </c>
      <c r="P161" s="1" t="s">
        <v>40</v>
      </c>
      <c r="Q161" s="1" t="s">
        <v>83</v>
      </c>
      <c r="AB161" s="1">
        <v>3</v>
      </c>
      <c r="AC161" s="1">
        <v>2</v>
      </c>
      <c r="AD161" s="1">
        <v>3</v>
      </c>
      <c r="AE161" s="1">
        <v>2</v>
      </c>
      <c r="AF161" s="1">
        <v>2</v>
      </c>
      <c r="AG161" s="1">
        <v>2</v>
      </c>
      <c r="AH161" s="1">
        <v>1</v>
      </c>
      <c r="AI161" s="1">
        <v>1</v>
      </c>
      <c r="AK161" s="1" t="s">
        <v>40</v>
      </c>
      <c r="AL161" s="1">
        <v>4</v>
      </c>
      <c r="AM161" s="1">
        <v>5</v>
      </c>
    </row>
    <row r="162" spans="1:39" x14ac:dyDescent="0.25">
      <c r="A162" s="2">
        <v>45249.608542870366</v>
      </c>
      <c r="B162" s="1" t="s">
        <v>294</v>
      </c>
      <c r="C162" s="1" t="s">
        <v>244</v>
      </c>
      <c r="D162" s="1">
        <v>2020</v>
      </c>
      <c r="H162" s="1" t="s">
        <v>45</v>
      </c>
      <c r="J162" s="1" t="s">
        <v>40</v>
      </c>
      <c r="L162" s="1" t="s">
        <v>40</v>
      </c>
      <c r="M162" s="1" t="s">
        <v>45</v>
      </c>
      <c r="N162" s="1" t="s">
        <v>45</v>
      </c>
      <c r="P162" s="1" t="s">
        <v>40</v>
      </c>
      <c r="Q162" s="1" t="s">
        <v>83</v>
      </c>
      <c r="AB162" s="1">
        <v>5</v>
      </c>
      <c r="AC162" s="1">
        <v>5</v>
      </c>
      <c r="AD162" s="1">
        <v>1</v>
      </c>
      <c r="AE162" s="1">
        <v>3</v>
      </c>
      <c r="AF162" s="1">
        <v>3</v>
      </c>
      <c r="AG162" s="1">
        <v>3</v>
      </c>
      <c r="AH162" s="1">
        <v>6</v>
      </c>
      <c r="AI162" s="1">
        <v>0</v>
      </c>
      <c r="AK162" s="1" t="s">
        <v>40</v>
      </c>
      <c r="AL162" s="1">
        <v>5</v>
      </c>
      <c r="AM162" s="1">
        <v>2</v>
      </c>
    </row>
    <row r="163" spans="1:39" x14ac:dyDescent="0.25">
      <c r="A163" s="2">
        <v>45249.611500405095</v>
      </c>
      <c r="B163" s="1" t="s">
        <v>295</v>
      </c>
      <c r="C163" s="1" t="s">
        <v>60</v>
      </c>
      <c r="D163" s="1">
        <v>2021</v>
      </c>
      <c r="H163" s="1" t="s">
        <v>40</v>
      </c>
      <c r="J163" s="1" t="s">
        <v>40</v>
      </c>
      <c r="L163" s="1" t="s">
        <v>40</v>
      </c>
      <c r="M163" s="1" t="s">
        <v>40</v>
      </c>
      <c r="N163" s="1" t="s">
        <v>40</v>
      </c>
      <c r="P163" s="1" t="s">
        <v>40</v>
      </c>
      <c r="Q163" s="1" t="s">
        <v>57</v>
      </c>
      <c r="AB163" s="1">
        <v>2</v>
      </c>
      <c r="AC163" s="1">
        <v>2</v>
      </c>
      <c r="AD163" s="1">
        <v>1</v>
      </c>
      <c r="AE163" s="1">
        <v>1</v>
      </c>
      <c r="AF163" s="1">
        <v>1</v>
      </c>
      <c r="AG163" s="1">
        <v>2</v>
      </c>
      <c r="AH163" s="1">
        <v>3</v>
      </c>
      <c r="AI163" s="1">
        <v>2</v>
      </c>
      <c r="AK163" s="1" t="s">
        <v>45</v>
      </c>
      <c r="AL163" s="1">
        <v>3</v>
      </c>
      <c r="AM163" s="1">
        <v>1</v>
      </c>
    </row>
    <row r="164" spans="1:39" x14ac:dyDescent="0.25">
      <c r="A164" s="2">
        <v>45249.618288668978</v>
      </c>
      <c r="B164" s="1" t="s">
        <v>296</v>
      </c>
      <c r="C164" s="1" t="s">
        <v>244</v>
      </c>
      <c r="D164" s="1">
        <v>2019</v>
      </c>
      <c r="H164" s="1" t="s">
        <v>40</v>
      </c>
      <c r="J164" s="1" t="s">
        <v>45</v>
      </c>
      <c r="L164" s="1" t="s">
        <v>40</v>
      </c>
      <c r="M164" s="1" t="s">
        <v>45</v>
      </c>
      <c r="N164" s="1" t="s">
        <v>45</v>
      </c>
      <c r="P164" s="1" t="s">
        <v>40</v>
      </c>
      <c r="Q164" s="1" t="s">
        <v>57</v>
      </c>
      <c r="AB164" s="1">
        <v>1</v>
      </c>
      <c r="AC164" s="1">
        <v>1</v>
      </c>
      <c r="AD164" s="1">
        <v>2</v>
      </c>
      <c r="AE164" s="1">
        <v>2</v>
      </c>
      <c r="AF164" s="1">
        <v>3</v>
      </c>
      <c r="AG164" s="1">
        <v>2</v>
      </c>
      <c r="AH164" s="1">
        <v>4</v>
      </c>
      <c r="AI164" s="1">
        <v>2</v>
      </c>
      <c r="AK164" s="1" t="s">
        <v>40</v>
      </c>
      <c r="AL164" s="1">
        <v>3</v>
      </c>
      <c r="AM164" s="1">
        <v>3</v>
      </c>
    </row>
    <row r="165" spans="1:39" x14ac:dyDescent="0.25">
      <c r="A165" s="2">
        <v>45249.637704884255</v>
      </c>
      <c r="B165" s="1" t="s">
        <v>297</v>
      </c>
      <c r="C165" s="1" t="s">
        <v>142</v>
      </c>
      <c r="D165" s="1">
        <v>2021</v>
      </c>
      <c r="H165" s="1" t="s">
        <v>40</v>
      </c>
      <c r="J165" s="1" t="s">
        <v>40</v>
      </c>
      <c r="L165" s="1" t="s">
        <v>40</v>
      </c>
      <c r="M165" s="1" t="s">
        <v>40</v>
      </c>
      <c r="N165" s="1" t="s">
        <v>40</v>
      </c>
      <c r="P165" s="1" t="s">
        <v>40</v>
      </c>
      <c r="Q165" s="1" t="s">
        <v>57</v>
      </c>
      <c r="AB165" s="1">
        <v>2</v>
      </c>
      <c r="AC165" s="1">
        <v>2</v>
      </c>
      <c r="AD165" s="1">
        <v>3</v>
      </c>
      <c r="AE165" s="1">
        <v>2</v>
      </c>
      <c r="AF165" s="1">
        <v>4</v>
      </c>
      <c r="AG165" s="1">
        <v>3</v>
      </c>
      <c r="AH165" s="1">
        <v>3</v>
      </c>
      <c r="AI165" s="1">
        <v>1</v>
      </c>
      <c r="AK165" s="1" t="s">
        <v>40</v>
      </c>
      <c r="AL165" s="1">
        <v>4</v>
      </c>
      <c r="AM165" s="1">
        <v>2</v>
      </c>
    </row>
    <row r="166" spans="1:39" x14ac:dyDescent="0.25">
      <c r="A166" s="2">
        <v>45249.638403900462</v>
      </c>
      <c r="B166" s="1" t="s">
        <v>298</v>
      </c>
      <c r="C166" s="1" t="s">
        <v>156</v>
      </c>
      <c r="D166" s="1">
        <v>2022</v>
      </c>
      <c r="H166" s="1" t="s">
        <v>45</v>
      </c>
      <c r="J166" s="1" t="s">
        <v>40</v>
      </c>
      <c r="L166" s="1" t="s">
        <v>40</v>
      </c>
      <c r="M166" s="1" t="s">
        <v>40</v>
      </c>
      <c r="N166" s="1" t="s">
        <v>45</v>
      </c>
      <c r="P166" s="1" t="s">
        <v>40</v>
      </c>
      <c r="Q166" s="1" t="s">
        <v>104</v>
      </c>
      <c r="AB166" s="1">
        <v>1</v>
      </c>
      <c r="AC166" s="1">
        <v>3</v>
      </c>
      <c r="AD166" s="1">
        <v>2</v>
      </c>
      <c r="AE166" s="1">
        <v>2</v>
      </c>
      <c r="AF166" s="1">
        <v>2</v>
      </c>
      <c r="AG166" s="1">
        <v>4</v>
      </c>
      <c r="AH166" s="1">
        <v>0</v>
      </c>
      <c r="AI166" s="1">
        <v>4</v>
      </c>
      <c r="AK166" s="1" t="s">
        <v>40</v>
      </c>
      <c r="AL166" s="1">
        <v>4</v>
      </c>
      <c r="AM166" s="1">
        <v>3</v>
      </c>
    </row>
    <row r="167" spans="1:39" x14ac:dyDescent="0.25">
      <c r="A167" s="2">
        <v>45249.648577395834</v>
      </c>
      <c r="B167" s="1" t="s">
        <v>299</v>
      </c>
      <c r="C167" s="1" t="s">
        <v>136</v>
      </c>
      <c r="D167" s="1">
        <v>2022</v>
      </c>
      <c r="H167" s="1" t="s">
        <v>40</v>
      </c>
      <c r="J167" s="1" t="s">
        <v>40</v>
      </c>
      <c r="L167" s="1" t="s">
        <v>40</v>
      </c>
      <c r="M167" s="1" t="s">
        <v>45</v>
      </c>
      <c r="N167" s="1" t="s">
        <v>40</v>
      </c>
      <c r="P167" s="1" t="s">
        <v>40</v>
      </c>
      <c r="Q167" s="1" t="s">
        <v>96</v>
      </c>
      <c r="AB167" s="1">
        <v>1</v>
      </c>
      <c r="AC167" s="1">
        <v>3</v>
      </c>
      <c r="AD167" s="1">
        <v>3</v>
      </c>
      <c r="AE167" s="1">
        <v>1</v>
      </c>
      <c r="AF167" s="1">
        <v>1</v>
      </c>
      <c r="AG167" s="1">
        <v>1</v>
      </c>
      <c r="AH167" s="1">
        <v>3</v>
      </c>
      <c r="AI167" s="1">
        <v>8</v>
      </c>
      <c r="AK167" s="1" t="s">
        <v>40</v>
      </c>
      <c r="AL167" s="1">
        <v>2</v>
      </c>
      <c r="AM167" s="1">
        <v>4</v>
      </c>
    </row>
    <row r="168" spans="1:39" x14ac:dyDescent="0.25">
      <c r="A168" s="2">
        <v>45249.657515636572</v>
      </c>
      <c r="B168" s="1" t="s">
        <v>300</v>
      </c>
      <c r="C168" s="1" t="s">
        <v>177</v>
      </c>
      <c r="D168" s="1">
        <v>2023</v>
      </c>
      <c r="H168" s="1" t="s">
        <v>45</v>
      </c>
      <c r="J168" s="1" t="s">
        <v>40</v>
      </c>
      <c r="L168" s="1" t="s">
        <v>50</v>
      </c>
      <c r="M168" s="1" t="s">
        <v>40</v>
      </c>
      <c r="N168" s="1" t="s">
        <v>45</v>
      </c>
      <c r="P168" s="1" t="s">
        <v>40</v>
      </c>
      <c r="Q168" s="1" t="s">
        <v>96</v>
      </c>
      <c r="AB168" s="1">
        <v>3</v>
      </c>
      <c r="AC168" s="1">
        <v>3</v>
      </c>
      <c r="AD168" s="1">
        <v>3</v>
      </c>
      <c r="AE168" s="1">
        <v>3</v>
      </c>
      <c r="AF168" s="1">
        <v>3</v>
      </c>
      <c r="AG168" s="1">
        <v>3</v>
      </c>
      <c r="AH168" s="1">
        <v>0</v>
      </c>
      <c r="AI168" s="1">
        <v>0</v>
      </c>
      <c r="AK168" s="1" t="s">
        <v>40</v>
      </c>
      <c r="AL168" s="1">
        <v>1</v>
      </c>
      <c r="AM168" s="1">
        <v>3</v>
      </c>
    </row>
    <row r="169" spans="1:39" x14ac:dyDescent="0.25">
      <c r="A169" s="2">
        <v>45249.667632557874</v>
      </c>
      <c r="B169" s="1" t="s">
        <v>301</v>
      </c>
      <c r="C169" s="1" t="s">
        <v>139</v>
      </c>
      <c r="D169" s="1">
        <v>2021</v>
      </c>
      <c r="H169" s="1" t="s">
        <v>40</v>
      </c>
      <c r="J169" s="1" t="s">
        <v>40</v>
      </c>
      <c r="L169" s="1" t="s">
        <v>40</v>
      </c>
      <c r="M169" s="1" t="s">
        <v>40</v>
      </c>
      <c r="N169" s="1" t="s">
        <v>40</v>
      </c>
      <c r="P169" s="1" t="s">
        <v>40</v>
      </c>
      <c r="Q169" s="1" t="s">
        <v>83</v>
      </c>
      <c r="AB169" s="1">
        <v>2</v>
      </c>
      <c r="AC169" s="1">
        <v>2</v>
      </c>
      <c r="AD169" s="1">
        <v>2</v>
      </c>
      <c r="AE169" s="1">
        <v>1</v>
      </c>
      <c r="AF169" s="1">
        <v>4</v>
      </c>
      <c r="AG169" s="1">
        <v>2</v>
      </c>
      <c r="AH169" s="1">
        <v>3</v>
      </c>
      <c r="AI169" s="1">
        <v>2</v>
      </c>
      <c r="AK169" s="1" t="s">
        <v>40</v>
      </c>
      <c r="AL169" s="1">
        <v>3</v>
      </c>
      <c r="AM169" s="1">
        <v>3</v>
      </c>
    </row>
    <row r="170" spans="1:39" x14ac:dyDescent="0.25">
      <c r="A170" s="2">
        <v>45249.669045613424</v>
      </c>
      <c r="B170" s="1" t="s">
        <v>302</v>
      </c>
      <c r="C170" s="1" t="s">
        <v>167</v>
      </c>
      <c r="D170" s="1">
        <v>2019</v>
      </c>
      <c r="H170" s="1" t="s">
        <v>40</v>
      </c>
      <c r="J170" s="1" t="s">
        <v>40</v>
      </c>
      <c r="L170" s="1" t="s">
        <v>40</v>
      </c>
      <c r="M170" s="1" t="s">
        <v>45</v>
      </c>
      <c r="N170" s="1" t="s">
        <v>45</v>
      </c>
      <c r="P170" s="1" t="s">
        <v>40</v>
      </c>
      <c r="Q170" s="1" t="s">
        <v>57</v>
      </c>
      <c r="AB170" s="1">
        <v>1</v>
      </c>
      <c r="AC170" s="1">
        <v>1</v>
      </c>
      <c r="AD170" s="1">
        <v>1</v>
      </c>
      <c r="AE170" s="1">
        <v>1</v>
      </c>
      <c r="AF170" s="1">
        <v>1</v>
      </c>
      <c r="AG170" s="1">
        <v>1</v>
      </c>
      <c r="AH170" s="1">
        <v>3</v>
      </c>
      <c r="AI170" s="1">
        <v>1</v>
      </c>
      <c r="AK170" s="1" t="s">
        <v>40</v>
      </c>
      <c r="AL170" s="1">
        <v>1</v>
      </c>
      <c r="AM170" s="1">
        <v>5</v>
      </c>
    </row>
    <row r="171" spans="1:39" x14ac:dyDescent="0.25">
      <c r="A171" s="2">
        <v>45249.672506446761</v>
      </c>
      <c r="B171" s="1" t="s">
        <v>303</v>
      </c>
      <c r="C171" s="1" t="s">
        <v>177</v>
      </c>
      <c r="D171" s="1">
        <v>2021</v>
      </c>
      <c r="H171" s="1" t="s">
        <v>40</v>
      </c>
      <c r="J171" s="1" t="s">
        <v>40</v>
      </c>
      <c r="L171" s="1" t="s">
        <v>40</v>
      </c>
      <c r="M171" s="1" t="s">
        <v>40</v>
      </c>
      <c r="N171" s="1" t="s">
        <v>45</v>
      </c>
      <c r="P171" s="1" t="s">
        <v>40</v>
      </c>
      <c r="Q171" s="1" t="s">
        <v>83</v>
      </c>
      <c r="AB171" s="1">
        <v>3</v>
      </c>
      <c r="AC171" s="1">
        <v>3</v>
      </c>
      <c r="AD171" s="1">
        <v>3</v>
      </c>
      <c r="AE171" s="1">
        <v>3</v>
      </c>
      <c r="AF171" s="1">
        <v>3</v>
      </c>
      <c r="AG171" s="1">
        <v>3</v>
      </c>
      <c r="AH171" s="1">
        <v>2</v>
      </c>
      <c r="AI171" s="1">
        <v>2</v>
      </c>
      <c r="AK171" s="1" t="s">
        <v>40</v>
      </c>
      <c r="AL171" s="1">
        <v>3</v>
      </c>
      <c r="AM171" s="1">
        <v>4</v>
      </c>
    </row>
    <row r="172" spans="1:39" x14ac:dyDescent="0.25">
      <c r="A172" s="2">
        <v>45249.774553043986</v>
      </c>
      <c r="B172" s="1" t="s">
        <v>304</v>
      </c>
      <c r="C172" s="1" t="s">
        <v>165</v>
      </c>
      <c r="D172" s="1">
        <v>2022</v>
      </c>
      <c r="H172" s="1" t="s">
        <v>40</v>
      </c>
      <c r="J172" s="1" t="s">
        <v>40</v>
      </c>
      <c r="L172" s="1" t="s">
        <v>40</v>
      </c>
      <c r="M172" s="1" t="s">
        <v>40</v>
      </c>
      <c r="N172" s="1" t="s">
        <v>40</v>
      </c>
      <c r="P172" s="1" t="s">
        <v>40</v>
      </c>
      <c r="Q172" s="1" t="s">
        <v>137</v>
      </c>
      <c r="AB172" s="1">
        <v>1</v>
      </c>
      <c r="AC172" s="1">
        <v>3</v>
      </c>
      <c r="AD172" s="1">
        <v>3</v>
      </c>
      <c r="AE172" s="1">
        <v>1</v>
      </c>
      <c r="AF172" s="1">
        <v>2</v>
      </c>
      <c r="AG172" s="1">
        <v>2</v>
      </c>
      <c r="AH172" s="1">
        <v>2</v>
      </c>
      <c r="AI172" s="1">
        <v>2</v>
      </c>
      <c r="AK172" s="1" t="s">
        <v>40</v>
      </c>
      <c r="AL172" s="1">
        <v>4</v>
      </c>
      <c r="AM172" s="1">
        <v>1</v>
      </c>
    </row>
    <row r="173" spans="1:39" x14ac:dyDescent="0.25">
      <c r="A173" s="2">
        <v>45249.776620358796</v>
      </c>
      <c r="B173" s="1" t="s">
        <v>305</v>
      </c>
      <c r="C173" s="1" t="s">
        <v>116</v>
      </c>
      <c r="D173" s="1">
        <v>2021</v>
      </c>
      <c r="H173" s="1" t="s">
        <v>40</v>
      </c>
      <c r="J173" s="1" t="s">
        <v>40</v>
      </c>
      <c r="L173" s="1" t="s">
        <v>40</v>
      </c>
      <c r="M173" s="1" t="s">
        <v>40</v>
      </c>
      <c r="N173" s="1" t="s">
        <v>40</v>
      </c>
      <c r="P173" s="1" t="s">
        <v>40</v>
      </c>
      <c r="Q173" s="1" t="s">
        <v>57</v>
      </c>
      <c r="AB173" s="1">
        <v>2</v>
      </c>
      <c r="AC173" s="1">
        <v>3</v>
      </c>
      <c r="AD173" s="1">
        <v>2</v>
      </c>
      <c r="AE173" s="1">
        <v>1</v>
      </c>
      <c r="AF173" s="1">
        <v>2</v>
      </c>
      <c r="AG173" s="1">
        <v>1</v>
      </c>
      <c r="AH173" s="1">
        <v>3</v>
      </c>
      <c r="AI173" s="1">
        <v>4</v>
      </c>
      <c r="AK173" s="1" t="s">
        <v>40</v>
      </c>
      <c r="AL173" s="1">
        <v>3</v>
      </c>
      <c r="AM173" s="1">
        <v>1</v>
      </c>
    </row>
    <row r="174" spans="1:39" x14ac:dyDescent="0.25">
      <c r="A174" s="2">
        <v>45249.777717291669</v>
      </c>
      <c r="B174" s="1" t="s">
        <v>306</v>
      </c>
      <c r="C174" s="1" t="s">
        <v>116</v>
      </c>
      <c r="D174" s="1">
        <v>2022</v>
      </c>
      <c r="H174" s="1" t="s">
        <v>40</v>
      </c>
      <c r="I174" s="1" t="s">
        <v>307</v>
      </c>
      <c r="J174" s="1" t="s">
        <v>40</v>
      </c>
      <c r="L174" s="1" t="s">
        <v>40</v>
      </c>
      <c r="M174" s="1" t="s">
        <v>40</v>
      </c>
      <c r="N174" s="1" t="s">
        <v>45</v>
      </c>
      <c r="P174" s="1" t="s">
        <v>40</v>
      </c>
      <c r="Q174" s="1" t="s">
        <v>104</v>
      </c>
      <c r="AB174" s="1">
        <v>1</v>
      </c>
      <c r="AC174" s="1">
        <v>4</v>
      </c>
      <c r="AD174" s="1">
        <v>4</v>
      </c>
      <c r="AE174" s="1">
        <v>3</v>
      </c>
      <c r="AF174" s="1">
        <v>4</v>
      </c>
      <c r="AG174" s="1">
        <v>3</v>
      </c>
      <c r="AH174" s="1">
        <v>1</v>
      </c>
      <c r="AI174" s="1">
        <v>0</v>
      </c>
      <c r="AK174" s="1" t="s">
        <v>40</v>
      </c>
      <c r="AL174" s="1">
        <v>3</v>
      </c>
      <c r="AM174" s="1">
        <v>1</v>
      </c>
    </row>
    <row r="175" spans="1:39" x14ac:dyDescent="0.25">
      <c r="A175" s="2">
        <v>45249.788656550925</v>
      </c>
      <c r="B175" s="1" t="s">
        <v>308</v>
      </c>
      <c r="C175" s="1" t="s">
        <v>126</v>
      </c>
      <c r="D175" s="1">
        <v>2020</v>
      </c>
      <c r="H175" s="1" t="s">
        <v>40</v>
      </c>
      <c r="J175" s="1" t="s">
        <v>45</v>
      </c>
      <c r="L175" s="1" t="s">
        <v>40</v>
      </c>
      <c r="M175" s="1" t="s">
        <v>45</v>
      </c>
      <c r="N175" s="1" t="s">
        <v>40</v>
      </c>
      <c r="P175" s="1" t="s">
        <v>40</v>
      </c>
      <c r="Q175" s="1" t="s">
        <v>154</v>
      </c>
      <c r="AB175" s="1">
        <v>2</v>
      </c>
      <c r="AC175" s="1">
        <v>2</v>
      </c>
      <c r="AD175" s="1">
        <v>3</v>
      </c>
      <c r="AE175" s="1">
        <v>2</v>
      </c>
      <c r="AF175" s="1">
        <v>4</v>
      </c>
      <c r="AG175" s="1">
        <v>3</v>
      </c>
      <c r="AH175" s="1">
        <v>3</v>
      </c>
      <c r="AI175" s="1">
        <v>2</v>
      </c>
      <c r="AK175" s="1" t="s">
        <v>40</v>
      </c>
      <c r="AL175" s="1">
        <v>1</v>
      </c>
      <c r="AM175" s="1">
        <v>5</v>
      </c>
    </row>
    <row r="176" spans="1:39" x14ac:dyDescent="0.25">
      <c r="A176" s="2">
        <v>45249.807824155097</v>
      </c>
      <c r="B176" s="1" t="s">
        <v>309</v>
      </c>
      <c r="C176" s="1" t="s">
        <v>126</v>
      </c>
      <c r="D176" s="1">
        <v>2023</v>
      </c>
      <c r="H176" s="1" t="s">
        <v>45</v>
      </c>
      <c r="J176" s="1" t="s">
        <v>40</v>
      </c>
      <c r="L176" s="1" t="s">
        <v>40</v>
      </c>
      <c r="M176" s="1" t="s">
        <v>40</v>
      </c>
      <c r="N176" s="1" t="s">
        <v>45</v>
      </c>
      <c r="P176" s="1" t="s">
        <v>40</v>
      </c>
      <c r="Q176" s="1" t="s">
        <v>78</v>
      </c>
      <c r="AB176" s="1">
        <v>3</v>
      </c>
      <c r="AC176" s="1">
        <v>3</v>
      </c>
      <c r="AD176" s="1">
        <v>4</v>
      </c>
      <c r="AE176" s="1">
        <v>3</v>
      </c>
      <c r="AF176" s="1">
        <v>2</v>
      </c>
      <c r="AG176" s="1">
        <v>2</v>
      </c>
      <c r="AH176" s="1">
        <v>0</v>
      </c>
      <c r="AI176" s="1">
        <v>0</v>
      </c>
      <c r="AK176" s="1" t="s">
        <v>40</v>
      </c>
      <c r="AL176" s="1">
        <v>4</v>
      </c>
      <c r="AM176" s="1">
        <v>1</v>
      </c>
    </row>
    <row r="177" spans="1:39" x14ac:dyDescent="0.25">
      <c r="A177" s="2">
        <v>45249.808523680556</v>
      </c>
      <c r="B177" s="1" t="s">
        <v>310</v>
      </c>
      <c r="C177" s="1" t="s">
        <v>39</v>
      </c>
      <c r="D177" s="1">
        <v>2018</v>
      </c>
      <c r="H177" s="1" t="s">
        <v>45</v>
      </c>
      <c r="J177" s="1" t="s">
        <v>40</v>
      </c>
      <c r="L177" s="1" t="s">
        <v>40</v>
      </c>
      <c r="M177" s="1" t="s">
        <v>45</v>
      </c>
      <c r="N177" s="1" t="s">
        <v>40</v>
      </c>
      <c r="P177" s="1" t="s">
        <v>40</v>
      </c>
      <c r="Q177" s="1" t="s">
        <v>311</v>
      </c>
      <c r="AB177" s="1">
        <v>3</v>
      </c>
      <c r="AC177" s="1">
        <v>4</v>
      </c>
      <c r="AD177" s="1">
        <v>3</v>
      </c>
      <c r="AE177" s="1">
        <v>5</v>
      </c>
      <c r="AF177" s="1">
        <v>2</v>
      </c>
      <c r="AG177" s="1">
        <v>4</v>
      </c>
      <c r="AH177" s="1">
        <v>3</v>
      </c>
      <c r="AI177" s="1">
        <v>0</v>
      </c>
      <c r="AK177" s="1" t="s">
        <v>40</v>
      </c>
      <c r="AL177" s="1">
        <v>2</v>
      </c>
      <c r="AM177" s="1">
        <v>4</v>
      </c>
    </row>
    <row r="178" spans="1:39" x14ac:dyDescent="0.25">
      <c r="A178" s="2">
        <v>45249.812501736116</v>
      </c>
      <c r="B178" s="1" t="s">
        <v>312</v>
      </c>
      <c r="C178" s="1" t="s">
        <v>167</v>
      </c>
      <c r="D178" s="1">
        <v>2023</v>
      </c>
      <c r="H178" s="1" t="s">
        <v>40</v>
      </c>
      <c r="J178" s="1" t="s">
        <v>40</v>
      </c>
      <c r="L178" s="1" t="s">
        <v>45</v>
      </c>
      <c r="M178" s="1" t="s">
        <v>40</v>
      </c>
      <c r="N178" s="1" t="s">
        <v>45</v>
      </c>
      <c r="P178" s="1" t="s">
        <v>40</v>
      </c>
      <c r="Q178" s="1" t="s">
        <v>41</v>
      </c>
      <c r="AB178" s="1">
        <v>3</v>
      </c>
      <c r="AC178" s="1">
        <v>3</v>
      </c>
      <c r="AD178" s="1">
        <v>4</v>
      </c>
      <c r="AE178" s="1">
        <v>2</v>
      </c>
      <c r="AF178" s="1">
        <v>3</v>
      </c>
      <c r="AG178" s="1">
        <v>4</v>
      </c>
      <c r="AH178" s="1">
        <v>0</v>
      </c>
      <c r="AI178" s="1">
        <v>0</v>
      </c>
      <c r="AK178" s="1" t="s">
        <v>40</v>
      </c>
      <c r="AL178" s="1">
        <v>5</v>
      </c>
      <c r="AM178" s="1">
        <v>4</v>
      </c>
    </row>
    <row r="179" spans="1:39" x14ac:dyDescent="0.25">
      <c r="A179" s="2">
        <v>45249.813556782407</v>
      </c>
      <c r="B179" s="1" t="s">
        <v>313</v>
      </c>
      <c r="C179" s="1" t="s">
        <v>165</v>
      </c>
      <c r="D179" s="1">
        <v>2023</v>
      </c>
      <c r="H179" s="1" t="s">
        <v>40</v>
      </c>
      <c r="J179" s="1" t="s">
        <v>40</v>
      </c>
      <c r="L179" s="1" t="s">
        <v>45</v>
      </c>
      <c r="M179" s="1" t="s">
        <v>40</v>
      </c>
      <c r="N179" s="1" t="s">
        <v>40</v>
      </c>
      <c r="P179" s="1" t="s">
        <v>40</v>
      </c>
      <c r="Q179" s="1" t="s">
        <v>57</v>
      </c>
      <c r="AB179" s="1">
        <v>5</v>
      </c>
      <c r="AC179" s="1">
        <v>4</v>
      </c>
      <c r="AD179" s="1">
        <v>4</v>
      </c>
      <c r="AE179" s="1">
        <v>2</v>
      </c>
      <c r="AF179" s="1">
        <v>3</v>
      </c>
      <c r="AG179" s="1">
        <v>3</v>
      </c>
      <c r="AH179" s="1">
        <v>0</v>
      </c>
      <c r="AI179" s="1">
        <v>0</v>
      </c>
      <c r="AK179" s="1" t="s">
        <v>45</v>
      </c>
      <c r="AL179" s="1">
        <v>1</v>
      </c>
      <c r="AM179" s="1">
        <v>5</v>
      </c>
    </row>
    <row r="180" spans="1:39" x14ac:dyDescent="0.25">
      <c r="A180" s="2">
        <v>45249.815099027779</v>
      </c>
      <c r="B180" s="1" t="s">
        <v>314</v>
      </c>
      <c r="C180" s="1" t="s">
        <v>116</v>
      </c>
      <c r="D180" s="1">
        <v>2020</v>
      </c>
      <c r="H180" s="1" t="s">
        <v>40</v>
      </c>
      <c r="J180" s="1" t="s">
        <v>40</v>
      </c>
      <c r="L180" s="1" t="s">
        <v>40</v>
      </c>
      <c r="M180" s="1" t="s">
        <v>40</v>
      </c>
      <c r="N180" s="1" t="s">
        <v>40</v>
      </c>
      <c r="P180" s="1" t="s">
        <v>40</v>
      </c>
      <c r="Q180" s="1" t="s">
        <v>83</v>
      </c>
      <c r="AB180" s="1">
        <v>3</v>
      </c>
      <c r="AC180" s="1">
        <v>3</v>
      </c>
      <c r="AD180" s="1">
        <v>2</v>
      </c>
      <c r="AE180" s="1">
        <v>2</v>
      </c>
      <c r="AF180" s="1">
        <v>3</v>
      </c>
      <c r="AG180" s="1">
        <v>4</v>
      </c>
      <c r="AH180" s="1">
        <v>1</v>
      </c>
      <c r="AI180" s="1">
        <v>2</v>
      </c>
      <c r="AK180" s="1" t="s">
        <v>40</v>
      </c>
      <c r="AL180" s="1">
        <v>1</v>
      </c>
      <c r="AM180" s="1">
        <v>3</v>
      </c>
    </row>
    <row r="181" spans="1:39" x14ac:dyDescent="0.25">
      <c r="A181" s="2">
        <v>45249.851604212963</v>
      </c>
      <c r="B181" s="1" t="s">
        <v>315</v>
      </c>
      <c r="C181" s="1" t="s">
        <v>70</v>
      </c>
      <c r="D181" s="1">
        <v>2019</v>
      </c>
      <c r="H181" s="1" t="s">
        <v>40</v>
      </c>
      <c r="J181" s="1" t="s">
        <v>45</v>
      </c>
      <c r="L181" s="1" t="s">
        <v>40</v>
      </c>
      <c r="M181" s="1" t="s">
        <v>45</v>
      </c>
      <c r="N181" s="1" t="s">
        <v>45</v>
      </c>
      <c r="P181" s="1" t="s">
        <v>40</v>
      </c>
      <c r="Q181" s="1" t="s">
        <v>262</v>
      </c>
      <c r="AB181" s="1">
        <v>3</v>
      </c>
      <c r="AC181" s="1">
        <v>3</v>
      </c>
      <c r="AD181" s="1">
        <v>3</v>
      </c>
      <c r="AE181" s="1">
        <v>4</v>
      </c>
      <c r="AF181" s="1">
        <v>3</v>
      </c>
      <c r="AG181" s="1">
        <v>3</v>
      </c>
      <c r="AH181" s="1">
        <v>4</v>
      </c>
      <c r="AI181" s="1">
        <v>2</v>
      </c>
      <c r="AK181" s="1" t="s">
        <v>40</v>
      </c>
      <c r="AL181" s="1">
        <v>5</v>
      </c>
      <c r="AM181" s="1">
        <v>5</v>
      </c>
    </row>
    <row r="182" spans="1:39" x14ac:dyDescent="0.25">
      <c r="A182" s="2">
        <v>45249.857443749999</v>
      </c>
      <c r="B182" s="1" t="s">
        <v>316</v>
      </c>
      <c r="C182" s="1" t="s">
        <v>146</v>
      </c>
      <c r="D182" s="1">
        <v>2022</v>
      </c>
      <c r="H182" s="1" t="s">
        <v>40</v>
      </c>
      <c r="J182" s="1" t="s">
        <v>40</v>
      </c>
      <c r="L182" s="1" t="s">
        <v>40</v>
      </c>
      <c r="M182" s="1" t="s">
        <v>40</v>
      </c>
      <c r="N182" s="1" t="s">
        <v>45</v>
      </c>
      <c r="P182" s="1" t="s">
        <v>40</v>
      </c>
      <c r="Q182" s="1" t="s">
        <v>57</v>
      </c>
      <c r="AB182" s="1">
        <v>2</v>
      </c>
      <c r="AC182" s="1">
        <v>2</v>
      </c>
      <c r="AD182" s="1">
        <v>1</v>
      </c>
      <c r="AE182" s="1">
        <v>2</v>
      </c>
      <c r="AF182" s="1">
        <v>4</v>
      </c>
      <c r="AG182" s="1">
        <v>3</v>
      </c>
      <c r="AH182" s="1">
        <v>1</v>
      </c>
      <c r="AI182" s="1">
        <v>0</v>
      </c>
      <c r="AK182" s="1" t="s">
        <v>40</v>
      </c>
      <c r="AL182" s="1">
        <v>5</v>
      </c>
      <c r="AM182" s="1">
        <v>1</v>
      </c>
    </row>
    <row r="183" spans="1:39" x14ac:dyDescent="0.25">
      <c r="A183" s="2">
        <v>45249.86987829861</v>
      </c>
      <c r="B183" s="1" t="s">
        <v>317</v>
      </c>
      <c r="C183" s="1" t="s">
        <v>60</v>
      </c>
      <c r="D183" s="1">
        <v>2018</v>
      </c>
      <c r="H183" s="1" t="s">
        <v>40</v>
      </c>
      <c r="J183" s="1" t="s">
        <v>40</v>
      </c>
      <c r="L183" s="1" t="s">
        <v>40</v>
      </c>
      <c r="M183" s="1" t="s">
        <v>40</v>
      </c>
      <c r="N183" s="1" t="s">
        <v>40</v>
      </c>
      <c r="P183" s="1" t="s">
        <v>40</v>
      </c>
      <c r="Q183" s="1" t="s">
        <v>154</v>
      </c>
      <c r="AB183" s="1">
        <v>1</v>
      </c>
      <c r="AC183" s="1">
        <v>1</v>
      </c>
      <c r="AD183" s="1">
        <v>2</v>
      </c>
      <c r="AE183" s="1">
        <v>1</v>
      </c>
      <c r="AF183" s="1">
        <v>2</v>
      </c>
      <c r="AG183" s="1">
        <v>1</v>
      </c>
      <c r="AH183" s="1">
        <v>3</v>
      </c>
      <c r="AI183" s="1">
        <v>3</v>
      </c>
      <c r="AK183" s="1" t="s">
        <v>40</v>
      </c>
      <c r="AL183" s="1">
        <v>1</v>
      </c>
      <c r="AM183" s="1">
        <v>3</v>
      </c>
    </row>
    <row r="184" spans="1:39" x14ac:dyDescent="0.25">
      <c r="A184" s="2">
        <v>45249.88207143519</v>
      </c>
      <c r="B184" s="1" t="s">
        <v>318</v>
      </c>
      <c r="C184" s="1" t="s">
        <v>244</v>
      </c>
      <c r="D184" s="1">
        <v>2018</v>
      </c>
      <c r="H184" s="1" t="s">
        <v>40</v>
      </c>
      <c r="J184" s="1" t="s">
        <v>45</v>
      </c>
      <c r="L184" s="1" t="s">
        <v>40</v>
      </c>
      <c r="M184" s="1" t="s">
        <v>40</v>
      </c>
      <c r="N184" s="1" t="s">
        <v>45</v>
      </c>
      <c r="P184" s="1" t="s">
        <v>40</v>
      </c>
      <c r="Q184" s="1" t="s">
        <v>57</v>
      </c>
      <c r="AB184" s="1">
        <v>5</v>
      </c>
      <c r="AC184" s="1">
        <v>3</v>
      </c>
      <c r="AD184" s="1">
        <v>4</v>
      </c>
      <c r="AE184" s="1">
        <v>2</v>
      </c>
      <c r="AF184" s="1">
        <v>3</v>
      </c>
      <c r="AG184" s="1">
        <v>3</v>
      </c>
      <c r="AH184" s="1">
        <v>8</v>
      </c>
      <c r="AI184" s="1">
        <v>7</v>
      </c>
      <c r="AK184" s="1" t="s">
        <v>40</v>
      </c>
      <c r="AL184" s="1">
        <v>3</v>
      </c>
      <c r="AM184" s="1">
        <v>2</v>
      </c>
    </row>
    <row r="185" spans="1:39" x14ac:dyDescent="0.25">
      <c r="A185" s="2">
        <v>45249.885836076384</v>
      </c>
      <c r="B185" s="1" t="s">
        <v>319</v>
      </c>
      <c r="C185" s="1" t="s">
        <v>116</v>
      </c>
      <c r="D185" s="1">
        <v>2023</v>
      </c>
      <c r="H185" s="1" t="s">
        <v>40</v>
      </c>
      <c r="I185" s="1" t="s">
        <v>320</v>
      </c>
      <c r="J185" s="1" t="s">
        <v>40</v>
      </c>
      <c r="L185" s="1" t="s">
        <v>45</v>
      </c>
      <c r="M185" s="1" t="s">
        <v>45</v>
      </c>
      <c r="N185" s="1" t="s">
        <v>40</v>
      </c>
      <c r="P185" s="1" t="s">
        <v>40</v>
      </c>
      <c r="Q185" s="1" t="s">
        <v>117</v>
      </c>
      <c r="AB185" s="1">
        <v>1</v>
      </c>
      <c r="AC185" s="1">
        <v>2</v>
      </c>
      <c r="AD185" s="1">
        <v>3</v>
      </c>
      <c r="AE185" s="1">
        <v>3</v>
      </c>
      <c r="AF185" s="1">
        <v>4</v>
      </c>
      <c r="AG185" s="1">
        <v>5</v>
      </c>
      <c r="AH185" s="1">
        <v>0</v>
      </c>
      <c r="AI185" s="1">
        <v>0</v>
      </c>
      <c r="AK185" s="1" t="s">
        <v>45</v>
      </c>
      <c r="AL185" s="1">
        <v>5</v>
      </c>
      <c r="AM185" s="1">
        <v>1</v>
      </c>
    </row>
    <row r="186" spans="1:39" x14ac:dyDescent="0.25">
      <c r="A186" s="2">
        <v>45249.970573240746</v>
      </c>
      <c r="B186" s="1" t="s">
        <v>321</v>
      </c>
      <c r="C186" s="1" t="s">
        <v>60</v>
      </c>
      <c r="D186" s="1">
        <v>2017</v>
      </c>
      <c r="H186" s="1" t="s">
        <v>40</v>
      </c>
      <c r="J186" s="1" t="s">
        <v>40</v>
      </c>
      <c r="L186" s="1" t="s">
        <v>40</v>
      </c>
      <c r="M186" s="1" t="s">
        <v>40</v>
      </c>
      <c r="N186" s="1" t="s">
        <v>40</v>
      </c>
      <c r="P186" s="1" t="s">
        <v>40</v>
      </c>
      <c r="Q186" s="1" t="s">
        <v>57</v>
      </c>
      <c r="AB186" s="1">
        <v>2</v>
      </c>
      <c r="AC186" s="1">
        <v>5</v>
      </c>
      <c r="AD186" s="1">
        <v>4</v>
      </c>
      <c r="AE186" s="1">
        <v>2</v>
      </c>
      <c r="AF186" s="1">
        <v>4</v>
      </c>
      <c r="AG186" s="1">
        <v>2</v>
      </c>
      <c r="AH186" s="1">
        <v>3</v>
      </c>
      <c r="AI186" s="1">
        <v>2</v>
      </c>
      <c r="AK186" s="1" t="s">
        <v>40</v>
      </c>
      <c r="AL186" s="1">
        <v>1</v>
      </c>
      <c r="AM186" s="1">
        <v>1</v>
      </c>
    </row>
    <row r="187" spans="1:39" x14ac:dyDescent="0.25">
      <c r="A187" s="2">
        <v>45250.021741782402</v>
      </c>
      <c r="B187" s="1" t="s">
        <v>322</v>
      </c>
      <c r="C187" s="1" t="s">
        <v>126</v>
      </c>
      <c r="D187" s="1">
        <v>2023</v>
      </c>
      <c r="H187" s="1" t="s">
        <v>45</v>
      </c>
      <c r="J187" s="1" t="s">
        <v>40</v>
      </c>
      <c r="L187" s="1" t="s">
        <v>40</v>
      </c>
      <c r="M187" s="1" t="s">
        <v>45</v>
      </c>
      <c r="N187" s="1" t="s">
        <v>45</v>
      </c>
      <c r="P187" s="1" t="s">
        <v>40</v>
      </c>
      <c r="Q187" s="1" t="s">
        <v>57</v>
      </c>
      <c r="AB187" s="1">
        <v>3</v>
      </c>
      <c r="AC187" s="1">
        <v>1</v>
      </c>
      <c r="AD187" s="1">
        <v>3</v>
      </c>
      <c r="AE187" s="1">
        <v>2</v>
      </c>
      <c r="AF187" s="1">
        <v>4</v>
      </c>
      <c r="AG187" s="1">
        <v>3</v>
      </c>
      <c r="AH187" s="1">
        <v>0</v>
      </c>
      <c r="AI187" s="1">
        <v>0</v>
      </c>
      <c r="AK187" s="1" t="s">
        <v>40</v>
      </c>
      <c r="AL187" s="1">
        <v>1</v>
      </c>
      <c r="AM187" s="1">
        <v>5</v>
      </c>
    </row>
    <row r="188" spans="1:39" x14ac:dyDescent="0.25">
      <c r="A188" s="2">
        <v>45250.034212962964</v>
      </c>
      <c r="B188" s="1" t="s">
        <v>323</v>
      </c>
      <c r="C188" s="1" t="s">
        <v>126</v>
      </c>
      <c r="D188" s="1">
        <v>2019</v>
      </c>
      <c r="H188" s="1" t="s">
        <v>45</v>
      </c>
      <c r="J188" s="1" t="s">
        <v>40</v>
      </c>
      <c r="L188" s="1" t="s">
        <v>40</v>
      </c>
      <c r="M188" s="1" t="s">
        <v>40</v>
      </c>
      <c r="N188" s="1" t="s">
        <v>40</v>
      </c>
      <c r="P188" s="1" t="s">
        <v>40</v>
      </c>
      <c r="Q188" s="1" t="s">
        <v>324</v>
      </c>
      <c r="AB188" s="1">
        <v>4</v>
      </c>
      <c r="AC188" s="1">
        <v>1</v>
      </c>
      <c r="AD188" s="1">
        <v>3</v>
      </c>
      <c r="AE188" s="1">
        <v>3</v>
      </c>
      <c r="AF188" s="1">
        <v>3</v>
      </c>
      <c r="AG188" s="1">
        <v>3</v>
      </c>
      <c r="AH188" s="1">
        <v>0</v>
      </c>
      <c r="AI188" s="1">
        <v>0</v>
      </c>
      <c r="AK188" s="1" t="s">
        <v>40</v>
      </c>
      <c r="AL188" s="1">
        <v>4</v>
      </c>
      <c r="AM188" s="1">
        <v>5</v>
      </c>
    </row>
    <row r="189" spans="1:39" x14ac:dyDescent="0.25">
      <c r="A189" s="2">
        <v>45250.036036469908</v>
      </c>
      <c r="B189" s="1" t="s">
        <v>325</v>
      </c>
      <c r="C189" s="1" t="s">
        <v>142</v>
      </c>
      <c r="D189" s="1">
        <v>2021</v>
      </c>
      <c r="H189" s="1" t="s">
        <v>40</v>
      </c>
      <c r="J189" s="1" t="s">
        <v>40</v>
      </c>
      <c r="L189" s="1" t="s">
        <v>40</v>
      </c>
      <c r="M189" s="1" t="s">
        <v>45</v>
      </c>
      <c r="N189" s="1" t="s">
        <v>40</v>
      </c>
      <c r="P189" s="1" t="s">
        <v>40</v>
      </c>
      <c r="Q189" s="1" t="s">
        <v>154</v>
      </c>
      <c r="AB189" s="1">
        <v>1</v>
      </c>
      <c r="AC189" s="1">
        <v>3</v>
      </c>
      <c r="AD189" s="1">
        <v>1</v>
      </c>
      <c r="AE189" s="1">
        <v>1</v>
      </c>
      <c r="AF189" s="1">
        <v>4</v>
      </c>
      <c r="AG189" s="1">
        <v>2</v>
      </c>
      <c r="AH189" s="1">
        <v>3</v>
      </c>
      <c r="AI189" s="1">
        <v>3</v>
      </c>
      <c r="AK189" s="1" t="s">
        <v>40</v>
      </c>
      <c r="AL189" s="1">
        <v>2</v>
      </c>
      <c r="AM189" s="1">
        <v>4</v>
      </c>
    </row>
    <row r="190" spans="1:39" x14ac:dyDescent="0.25">
      <c r="A190" s="2">
        <v>45250.336512141206</v>
      </c>
      <c r="B190" s="1" t="s">
        <v>326</v>
      </c>
      <c r="C190" s="1" t="s">
        <v>116</v>
      </c>
      <c r="D190" s="1">
        <v>2022</v>
      </c>
      <c r="H190" s="1" t="s">
        <v>40</v>
      </c>
      <c r="J190" s="1" t="s">
        <v>40</v>
      </c>
      <c r="L190" s="1" t="s">
        <v>40</v>
      </c>
      <c r="M190" s="1" t="s">
        <v>45</v>
      </c>
      <c r="N190" s="1" t="s">
        <v>40</v>
      </c>
      <c r="P190" s="1" t="s">
        <v>40</v>
      </c>
      <c r="Q190" s="1" t="s">
        <v>57</v>
      </c>
      <c r="AB190" s="1">
        <v>1</v>
      </c>
      <c r="AC190" s="1">
        <v>4</v>
      </c>
      <c r="AD190" s="1">
        <v>2</v>
      </c>
      <c r="AE190" s="1">
        <v>2</v>
      </c>
      <c r="AF190" s="1">
        <v>1</v>
      </c>
      <c r="AG190" s="1">
        <v>4</v>
      </c>
      <c r="AH190" s="1">
        <v>3</v>
      </c>
      <c r="AI190" s="1">
        <v>0</v>
      </c>
      <c r="AK190" s="1" t="s">
        <v>40</v>
      </c>
      <c r="AL190" s="1">
        <v>1</v>
      </c>
      <c r="AM190" s="1">
        <v>1</v>
      </c>
    </row>
    <row r="191" spans="1:39" x14ac:dyDescent="0.25">
      <c r="A191" s="2">
        <v>45250.37743886574</v>
      </c>
      <c r="B191" s="1" t="s">
        <v>327</v>
      </c>
      <c r="C191" s="1" t="s">
        <v>116</v>
      </c>
      <c r="D191" s="1">
        <v>2023</v>
      </c>
      <c r="H191" s="1" t="s">
        <v>40</v>
      </c>
      <c r="J191" s="1" t="s">
        <v>40</v>
      </c>
      <c r="L191" s="1" t="s">
        <v>40</v>
      </c>
      <c r="M191" s="1" t="s">
        <v>40</v>
      </c>
      <c r="N191" s="1" t="s">
        <v>40</v>
      </c>
      <c r="P191" s="1" t="s">
        <v>40</v>
      </c>
      <c r="Q191" s="1" t="s">
        <v>258</v>
      </c>
      <c r="AB191" s="1">
        <v>3</v>
      </c>
      <c r="AC191" s="1">
        <v>4</v>
      </c>
      <c r="AD191" s="1">
        <v>3</v>
      </c>
      <c r="AE191" s="1">
        <v>2</v>
      </c>
      <c r="AF191" s="1">
        <v>2</v>
      </c>
      <c r="AG191" s="1">
        <v>3</v>
      </c>
      <c r="AH191" s="1">
        <v>1</v>
      </c>
      <c r="AI191" s="1">
        <v>1</v>
      </c>
      <c r="AK191" s="1" t="s">
        <v>40</v>
      </c>
      <c r="AL191" s="1">
        <v>1</v>
      </c>
      <c r="AM191" s="1">
        <v>5</v>
      </c>
    </row>
    <row r="192" spans="1:39" x14ac:dyDescent="0.25">
      <c r="A192" s="2">
        <v>45250.379159490738</v>
      </c>
      <c r="B192" s="1" t="s">
        <v>328</v>
      </c>
      <c r="C192" s="1" t="s">
        <v>116</v>
      </c>
      <c r="D192" s="1">
        <v>2020</v>
      </c>
      <c r="H192" s="1" t="s">
        <v>40</v>
      </c>
      <c r="J192" s="1" t="s">
        <v>40</v>
      </c>
      <c r="L192" s="1" t="s">
        <v>40</v>
      </c>
      <c r="M192" s="1" t="s">
        <v>45</v>
      </c>
      <c r="N192" s="1" t="s">
        <v>40</v>
      </c>
      <c r="P192" s="1" t="s">
        <v>40</v>
      </c>
      <c r="Q192" s="1" t="s">
        <v>140</v>
      </c>
      <c r="AB192" s="1">
        <v>1</v>
      </c>
      <c r="AC192" s="1">
        <v>1</v>
      </c>
      <c r="AD192" s="1">
        <v>4</v>
      </c>
      <c r="AE192" s="1">
        <v>1</v>
      </c>
      <c r="AF192" s="1">
        <v>2</v>
      </c>
      <c r="AG192" s="1">
        <v>1</v>
      </c>
      <c r="AH192" s="1">
        <v>8</v>
      </c>
      <c r="AI192" s="1">
        <v>9</v>
      </c>
      <c r="AK192" s="1" t="s">
        <v>40</v>
      </c>
      <c r="AL192" s="1">
        <v>4</v>
      </c>
      <c r="AM192" s="1">
        <v>1</v>
      </c>
    </row>
    <row r="193" spans="1:39" x14ac:dyDescent="0.25">
      <c r="A193" s="2">
        <v>45250.388060127312</v>
      </c>
      <c r="B193" s="1" t="s">
        <v>329</v>
      </c>
      <c r="C193" s="1" t="s">
        <v>139</v>
      </c>
      <c r="D193" s="1">
        <v>2019</v>
      </c>
      <c r="H193" s="1" t="s">
        <v>40</v>
      </c>
      <c r="J193" s="1" t="s">
        <v>40</v>
      </c>
      <c r="L193" s="1" t="s">
        <v>40</v>
      </c>
      <c r="M193" s="1" t="s">
        <v>45</v>
      </c>
      <c r="N193" s="1" t="s">
        <v>45</v>
      </c>
      <c r="P193" s="1" t="s">
        <v>40</v>
      </c>
      <c r="Q193" s="1" t="s">
        <v>83</v>
      </c>
      <c r="AB193" s="1">
        <v>2</v>
      </c>
      <c r="AC193" s="1">
        <v>1</v>
      </c>
      <c r="AD193" s="1">
        <v>1</v>
      </c>
      <c r="AE193" s="1">
        <v>1</v>
      </c>
      <c r="AF193" s="1">
        <v>4</v>
      </c>
      <c r="AG193" s="1">
        <v>3</v>
      </c>
      <c r="AH193" s="1">
        <v>4</v>
      </c>
      <c r="AI193" s="1">
        <v>4</v>
      </c>
      <c r="AK193" s="1" t="s">
        <v>40</v>
      </c>
      <c r="AL193" s="1">
        <v>4</v>
      </c>
      <c r="AM193" s="1">
        <v>5</v>
      </c>
    </row>
    <row r="194" spans="1:39" x14ac:dyDescent="0.25">
      <c r="A194" s="2">
        <v>45250.39309769676</v>
      </c>
      <c r="B194" s="1" t="s">
        <v>330</v>
      </c>
      <c r="C194" s="1" t="s">
        <v>116</v>
      </c>
      <c r="D194" s="1">
        <v>2019</v>
      </c>
      <c r="H194" s="1" t="s">
        <v>40</v>
      </c>
      <c r="J194" s="1" t="s">
        <v>40</v>
      </c>
      <c r="L194" s="1" t="s">
        <v>40</v>
      </c>
      <c r="M194" s="1" t="s">
        <v>40</v>
      </c>
      <c r="N194" s="1" t="s">
        <v>40</v>
      </c>
      <c r="P194" s="1" t="s">
        <v>40</v>
      </c>
      <c r="Q194" s="1" t="s">
        <v>83</v>
      </c>
      <c r="AB194" s="1">
        <v>1</v>
      </c>
      <c r="AC194" s="1">
        <v>1</v>
      </c>
      <c r="AD194" s="1">
        <v>2</v>
      </c>
      <c r="AE194" s="1">
        <v>1</v>
      </c>
      <c r="AF194" s="1">
        <v>1</v>
      </c>
      <c r="AG194" s="1">
        <v>1</v>
      </c>
      <c r="AH194" s="1">
        <v>4</v>
      </c>
      <c r="AI194" s="1">
        <v>1</v>
      </c>
      <c r="AK194" s="1" t="s">
        <v>40</v>
      </c>
      <c r="AL194" s="1">
        <v>1</v>
      </c>
      <c r="AM194" s="1">
        <v>5</v>
      </c>
    </row>
    <row r="195" spans="1:39" x14ac:dyDescent="0.25">
      <c r="A195" s="2">
        <v>45250.495814988426</v>
      </c>
      <c r="B195" s="1" t="s">
        <v>331</v>
      </c>
      <c r="C195" s="1" t="s">
        <v>139</v>
      </c>
      <c r="D195" s="1">
        <v>2019</v>
      </c>
      <c r="H195" s="1" t="s">
        <v>40</v>
      </c>
      <c r="J195" s="1" t="s">
        <v>40</v>
      </c>
      <c r="L195" s="1" t="s">
        <v>40</v>
      </c>
      <c r="M195" s="1" t="s">
        <v>45</v>
      </c>
      <c r="N195" s="1" t="s">
        <v>45</v>
      </c>
      <c r="P195" s="1" t="s">
        <v>40</v>
      </c>
      <c r="Q195" s="1" t="s">
        <v>154</v>
      </c>
      <c r="AB195" s="1">
        <v>4</v>
      </c>
      <c r="AC195" s="1">
        <v>5</v>
      </c>
      <c r="AD195" s="1">
        <v>5</v>
      </c>
      <c r="AE195" s="1">
        <v>2</v>
      </c>
      <c r="AF195" s="1">
        <v>3</v>
      </c>
      <c r="AG195" s="1">
        <v>3</v>
      </c>
      <c r="AH195" s="1">
        <v>4</v>
      </c>
      <c r="AI195" s="1">
        <v>2</v>
      </c>
      <c r="AK195" s="1" t="s">
        <v>40</v>
      </c>
      <c r="AL195" s="1">
        <v>1</v>
      </c>
      <c r="AM195" s="1">
        <v>5</v>
      </c>
    </row>
    <row r="196" spans="1:39" x14ac:dyDescent="0.25">
      <c r="A196" s="2">
        <v>45250.511368587962</v>
      </c>
      <c r="B196" s="1" t="s">
        <v>332</v>
      </c>
      <c r="C196" s="1" t="s">
        <v>142</v>
      </c>
      <c r="D196" s="1">
        <v>2019</v>
      </c>
      <c r="H196" s="1" t="s">
        <v>40</v>
      </c>
      <c r="I196" s="1" t="s">
        <v>333</v>
      </c>
      <c r="J196" s="1" t="s">
        <v>40</v>
      </c>
      <c r="L196" s="1" t="s">
        <v>40</v>
      </c>
      <c r="M196" s="1" t="s">
        <v>40</v>
      </c>
      <c r="N196" s="1" t="s">
        <v>40</v>
      </c>
      <c r="P196" s="1" t="s">
        <v>40</v>
      </c>
      <c r="Q196" s="1" t="s">
        <v>100</v>
      </c>
      <c r="AB196" s="1">
        <v>1</v>
      </c>
      <c r="AC196" s="1">
        <v>1</v>
      </c>
      <c r="AD196" s="1">
        <v>2</v>
      </c>
      <c r="AE196" s="1">
        <v>1</v>
      </c>
      <c r="AF196" s="1">
        <v>3</v>
      </c>
      <c r="AG196" s="1">
        <v>1</v>
      </c>
      <c r="AH196" s="1">
        <v>5</v>
      </c>
      <c r="AI196" s="1">
        <v>4</v>
      </c>
      <c r="AK196" s="1" t="s">
        <v>40</v>
      </c>
      <c r="AL196" s="1">
        <v>2</v>
      </c>
      <c r="AM196" s="1">
        <v>1</v>
      </c>
    </row>
    <row r="197" spans="1:39" x14ac:dyDescent="0.25">
      <c r="A197" s="2">
        <v>45250.515425763893</v>
      </c>
      <c r="B197" s="1" t="s">
        <v>334</v>
      </c>
      <c r="C197" s="1" t="s">
        <v>160</v>
      </c>
      <c r="D197" s="1">
        <v>2020</v>
      </c>
      <c r="H197" s="1" t="s">
        <v>40</v>
      </c>
      <c r="I197" s="1" t="s">
        <v>335</v>
      </c>
      <c r="J197" s="1" t="s">
        <v>40</v>
      </c>
      <c r="L197" s="1" t="s">
        <v>40</v>
      </c>
      <c r="M197" s="1" t="s">
        <v>45</v>
      </c>
      <c r="N197" s="1" t="s">
        <v>45</v>
      </c>
      <c r="P197" s="1" t="s">
        <v>40</v>
      </c>
      <c r="Q197" s="1" t="s">
        <v>117</v>
      </c>
      <c r="AB197" s="1">
        <v>2</v>
      </c>
      <c r="AC197" s="1">
        <v>5</v>
      </c>
      <c r="AD197" s="1">
        <v>5</v>
      </c>
      <c r="AE197" s="1">
        <v>2</v>
      </c>
      <c r="AF197" s="1">
        <v>5</v>
      </c>
      <c r="AG197" s="1">
        <v>3</v>
      </c>
      <c r="AH197" s="1">
        <v>1</v>
      </c>
      <c r="AI197" s="1">
        <v>2</v>
      </c>
      <c r="AK197" s="1" t="s">
        <v>40</v>
      </c>
      <c r="AL197" s="1">
        <v>3</v>
      </c>
      <c r="AM197" s="1">
        <v>1</v>
      </c>
    </row>
    <row r="198" spans="1:39" x14ac:dyDescent="0.25">
      <c r="A198" s="2">
        <v>45250.520059421295</v>
      </c>
      <c r="B198" s="1" t="s">
        <v>336</v>
      </c>
      <c r="C198" s="1" t="s">
        <v>203</v>
      </c>
      <c r="D198" s="1">
        <v>2023</v>
      </c>
      <c r="H198" s="1" t="s">
        <v>45</v>
      </c>
      <c r="J198" s="1" t="s">
        <v>40</v>
      </c>
      <c r="L198" s="1" t="s">
        <v>40</v>
      </c>
      <c r="M198" s="1" t="s">
        <v>45</v>
      </c>
      <c r="N198" s="1" t="s">
        <v>40</v>
      </c>
      <c r="P198" s="1" t="s">
        <v>40</v>
      </c>
      <c r="Q198" s="1" t="s">
        <v>57</v>
      </c>
      <c r="AB198" s="1">
        <v>1</v>
      </c>
      <c r="AC198" s="1">
        <v>3</v>
      </c>
      <c r="AD198" s="1">
        <v>5</v>
      </c>
      <c r="AE198" s="1">
        <v>5</v>
      </c>
      <c r="AF198" s="1">
        <v>3</v>
      </c>
      <c r="AG198" s="1">
        <v>3</v>
      </c>
      <c r="AH198" s="1">
        <v>0</v>
      </c>
      <c r="AI198" s="1">
        <v>0</v>
      </c>
      <c r="AK198" s="1" t="s">
        <v>40</v>
      </c>
      <c r="AL198" s="1">
        <v>1</v>
      </c>
      <c r="AM198" s="1">
        <v>5</v>
      </c>
    </row>
    <row r="199" spans="1:39" x14ac:dyDescent="0.25">
      <c r="A199" s="2">
        <v>45250.559376261575</v>
      </c>
      <c r="B199" s="1" t="s">
        <v>337</v>
      </c>
      <c r="C199" s="1" t="s">
        <v>156</v>
      </c>
      <c r="D199" s="1">
        <v>2023</v>
      </c>
      <c r="H199" s="1" t="s">
        <v>45</v>
      </c>
      <c r="J199" s="1" t="s">
        <v>45</v>
      </c>
      <c r="L199" s="1" t="s">
        <v>40</v>
      </c>
      <c r="M199" s="1" t="s">
        <v>45</v>
      </c>
      <c r="N199" s="1" t="s">
        <v>40</v>
      </c>
      <c r="P199" s="1" t="s">
        <v>40</v>
      </c>
      <c r="Q199" s="1" t="s">
        <v>57</v>
      </c>
      <c r="AB199" s="1">
        <v>2</v>
      </c>
      <c r="AC199" s="1">
        <v>3</v>
      </c>
      <c r="AD199" s="1">
        <v>2</v>
      </c>
      <c r="AE199" s="1">
        <v>3</v>
      </c>
      <c r="AF199" s="1">
        <v>1</v>
      </c>
      <c r="AG199" s="1">
        <v>3</v>
      </c>
      <c r="AH199" s="1">
        <v>0</v>
      </c>
      <c r="AI199" s="1">
        <v>0</v>
      </c>
      <c r="AK199" s="1" t="s">
        <v>40</v>
      </c>
      <c r="AL199" s="1">
        <v>4</v>
      </c>
      <c r="AM199" s="1">
        <v>2</v>
      </c>
    </row>
    <row r="200" spans="1:39" x14ac:dyDescent="0.25">
      <c r="A200" s="2">
        <v>45250.632287905093</v>
      </c>
      <c r="B200" s="1" t="s">
        <v>338</v>
      </c>
      <c r="C200" s="1" t="s">
        <v>160</v>
      </c>
      <c r="D200" s="1">
        <v>2020</v>
      </c>
      <c r="H200" s="1" t="s">
        <v>40</v>
      </c>
      <c r="I200" s="1" t="s">
        <v>339</v>
      </c>
      <c r="J200" s="1" t="s">
        <v>40</v>
      </c>
      <c r="L200" s="1" t="s">
        <v>40</v>
      </c>
      <c r="M200" s="1" t="s">
        <v>40</v>
      </c>
      <c r="N200" s="1" t="s">
        <v>45</v>
      </c>
      <c r="P200" s="1" t="s">
        <v>40</v>
      </c>
      <c r="Q200" s="1" t="s">
        <v>57</v>
      </c>
      <c r="AB200" s="1">
        <v>1</v>
      </c>
      <c r="AC200" s="1">
        <v>1</v>
      </c>
      <c r="AD200" s="1">
        <v>1</v>
      </c>
      <c r="AE200" s="1">
        <v>1</v>
      </c>
      <c r="AF200" s="1">
        <v>3</v>
      </c>
      <c r="AG200" s="1">
        <v>1</v>
      </c>
      <c r="AH200" s="1">
        <v>2</v>
      </c>
      <c r="AI200" s="1">
        <v>2</v>
      </c>
      <c r="AK200" s="1" t="s">
        <v>40</v>
      </c>
      <c r="AL200" s="1">
        <v>1</v>
      </c>
      <c r="AM200" s="1">
        <v>3</v>
      </c>
    </row>
    <row r="201" spans="1:39" x14ac:dyDescent="0.25">
      <c r="A201" s="2">
        <v>45250.702256979166</v>
      </c>
      <c r="B201" s="1" t="s">
        <v>340</v>
      </c>
      <c r="C201" s="1" t="s">
        <v>203</v>
      </c>
      <c r="D201" s="1">
        <v>2020</v>
      </c>
      <c r="H201" s="1" t="s">
        <v>40</v>
      </c>
      <c r="J201" s="1" t="s">
        <v>40</v>
      </c>
      <c r="L201" s="1" t="s">
        <v>40</v>
      </c>
      <c r="M201" s="1" t="s">
        <v>45</v>
      </c>
      <c r="N201" s="1" t="s">
        <v>40</v>
      </c>
      <c r="P201" s="1" t="s">
        <v>40</v>
      </c>
      <c r="Q201" s="1" t="s">
        <v>57</v>
      </c>
      <c r="AB201" s="1">
        <v>3</v>
      </c>
      <c r="AC201" s="1">
        <v>2</v>
      </c>
      <c r="AD201" s="1">
        <v>3</v>
      </c>
      <c r="AE201" s="1">
        <v>5</v>
      </c>
      <c r="AF201" s="1">
        <v>2</v>
      </c>
      <c r="AG201" s="1">
        <v>3</v>
      </c>
      <c r="AH201" s="1">
        <v>3</v>
      </c>
      <c r="AI201" s="1">
        <v>4</v>
      </c>
      <c r="AK201" s="1" t="s">
        <v>45</v>
      </c>
      <c r="AL201" s="1">
        <v>5</v>
      </c>
      <c r="AM201" s="1">
        <v>1</v>
      </c>
    </row>
    <row r="202" spans="1:39" x14ac:dyDescent="0.25">
      <c r="A202" s="2">
        <v>45250.777345011578</v>
      </c>
      <c r="B202" s="1" t="s">
        <v>341</v>
      </c>
      <c r="C202" s="1" t="s">
        <v>244</v>
      </c>
      <c r="D202" s="1">
        <v>2021</v>
      </c>
      <c r="H202" s="1" t="s">
        <v>40</v>
      </c>
      <c r="J202" s="1" t="s">
        <v>40</v>
      </c>
      <c r="L202" s="1" t="s">
        <v>40</v>
      </c>
      <c r="M202" s="1" t="s">
        <v>45</v>
      </c>
      <c r="N202" s="1" t="s">
        <v>45</v>
      </c>
      <c r="P202" s="1" t="s">
        <v>40</v>
      </c>
      <c r="Q202" s="1" t="s">
        <v>57</v>
      </c>
      <c r="AB202" s="1">
        <v>2</v>
      </c>
      <c r="AC202" s="1">
        <v>3</v>
      </c>
      <c r="AD202" s="1">
        <v>2</v>
      </c>
      <c r="AE202" s="1">
        <v>2</v>
      </c>
      <c r="AF202" s="1">
        <v>3</v>
      </c>
      <c r="AG202" s="1">
        <v>2</v>
      </c>
      <c r="AH202" s="1">
        <v>3</v>
      </c>
      <c r="AI202" s="1">
        <v>3</v>
      </c>
      <c r="AK202" s="1" t="s">
        <v>40</v>
      </c>
      <c r="AL202" s="1">
        <v>1</v>
      </c>
      <c r="AM202" s="1">
        <v>4</v>
      </c>
    </row>
    <row r="203" spans="1:39" x14ac:dyDescent="0.25">
      <c r="A203" s="2">
        <v>45250.885908587967</v>
      </c>
      <c r="B203" s="1" t="s">
        <v>342</v>
      </c>
      <c r="C203" s="1" t="s">
        <v>142</v>
      </c>
      <c r="D203" s="1">
        <v>2019</v>
      </c>
      <c r="H203" s="1" t="s">
        <v>40</v>
      </c>
      <c r="J203" s="1" t="s">
        <v>40</v>
      </c>
      <c r="L203" s="1" t="s">
        <v>40</v>
      </c>
      <c r="M203" s="1" t="s">
        <v>40</v>
      </c>
      <c r="N203" s="1" t="s">
        <v>40</v>
      </c>
      <c r="P203" s="1" t="s">
        <v>40</v>
      </c>
      <c r="Q203" s="1" t="s">
        <v>57</v>
      </c>
      <c r="AB203" s="1">
        <v>1</v>
      </c>
      <c r="AC203" s="1">
        <v>1</v>
      </c>
      <c r="AD203" s="1">
        <v>2</v>
      </c>
      <c r="AE203" s="1">
        <v>2</v>
      </c>
      <c r="AF203" s="1">
        <v>4</v>
      </c>
      <c r="AG203" s="1">
        <v>2</v>
      </c>
      <c r="AH203" s="1">
        <v>5</v>
      </c>
      <c r="AI203" s="1">
        <v>3</v>
      </c>
      <c r="AK203" s="1" t="s">
        <v>40</v>
      </c>
      <c r="AL203" s="1">
        <v>2</v>
      </c>
      <c r="AM203" s="1">
        <v>1</v>
      </c>
    </row>
    <row r="204" spans="1:39" x14ac:dyDescent="0.25">
      <c r="A204" s="2">
        <v>45250.910262939811</v>
      </c>
      <c r="B204" s="1" t="s">
        <v>343</v>
      </c>
      <c r="C204" s="1" t="s">
        <v>244</v>
      </c>
      <c r="D204" s="1">
        <v>2021</v>
      </c>
      <c r="H204" s="1" t="s">
        <v>40</v>
      </c>
      <c r="I204" s="1" t="s">
        <v>344</v>
      </c>
      <c r="J204" s="1" t="s">
        <v>40</v>
      </c>
      <c r="L204" s="1" t="s">
        <v>40</v>
      </c>
      <c r="M204" s="1" t="s">
        <v>45</v>
      </c>
      <c r="N204" s="1" t="s">
        <v>45</v>
      </c>
      <c r="P204" s="1" t="s">
        <v>40</v>
      </c>
      <c r="Q204" s="1" t="s">
        <v>57</v>
      </c>
      <c r="AB204" s="1">
        <v>1</v>
      </c>
      <c r="AC204" s="1">
        <v>1</v>
      </c>
      <c r="AD204" s="1">
        <v>2</v>
      </c>
      <c r="AE204" s="1">
        <v>1</v>
      </c>
      <c r="AF204" s="1">
        <v>1</v>
      </c>
      <c r="AG204" s="1">
        <v>1</v>
      </c>
      <c r="AH204" s="1">
        <v>2</v>
      </c>
      <c r="AI204" s="1">
        <v>3</v>
      </c>
      <c r="AK204" s="1" t="s">
        <v>40</v>
      </c>
      <c r="AL204" s="1">
        <v>5</v>
      </c>
      <c r="AM204" s="1">
        <v>5</v>
      </c>
    </row>
    <row r="205" spans="1:39" x14ac:dyDescent="0.25">
      <c r="A205" s="2">
        <v>45250.945625555556</v>
      </c>
      <c r="B205" s="1" t="s">
        <v>345</v>
      </c>
      <c r="C205" s="1" t="s">
        <v>177</v>
      </c>
      <c r="D205" s="1">
        <v>2022</v>
      </c>
      <c r="H205" s="1" t="s">
        <v>40</v>
      </c>
      <c r="J205" s="1" t="s">
        <v>40</v>
      </c>
      <c r="L205" s="1" t="s">
        <v>40</v>
      </c>
      <c r="M205" s="1" t="s">
        <v>45</v>
      </c>
      <c r="N205" s="1" t="s">
        <v>45</v>
      </c>
      <c r="P205" s="1" t="s">
        <v>40</v>
      </c>
      <c r="Q205" s="1" t="s">
        <v>41</v>
      </c>
      <c r="AB205" s="1">
        <v>3</v>
      </c>
      <c r="AC205" s="1">
        <v>2</v>
      </c>
      <c r="AD205" s="1">
        <v>4</v>
      </c>
      <c r="AE205" s="1">
        <v>2</v>
      </c>
      <c r="AF205" s="1">
        <v>4</v>
      </c>
      <c r="AG205" s="1">
        <v>3</v>
      </c>
      <c r="AH205" s="1">
        <v>2</v>
      </c>
      <c r="AI205" s="1">
        <v>1</v>
      </c>
      <c r="AK205" s="1" t="s">
        <v>40</v>
      </c>
      <c r="AL205" s="1">
        <v>2</v>
      </c>
      <c r="AM205" s="1">
        <v>4</v>
      </c>
    </row>
    <row r="206" spans="1:39" x14ac:dyDescent="0.25">
      <c r="A206" s="2">
        <v>45250.997166446759</v>
      </c>
      <c r="B206" s="1" t="s">
        <v>346</v>
      </c>
      <c r="C206" s="1" t="s">
        <v>203</v>
      </c>
      <c r="D206" s="1">
        <v>2023</v>
      </c>
      <c r="H206" s="1" t="s">
        <v>40</v>
      </c>
      <c r="J206" s="1" t="s">
        <v>40</v>
      </c>
      <c r="L206" s="1" t="s">
        <v>40</v>
      </c>
      <c r="M206" s="1" t="s">
        <v>45</v>
      </c>
      <c r="N206" s="1" t="s">
        <v>40</v>
      </c>
      <c r="P206" s="1" t="s">
        <v>40</v>
      </c>
      <c r="Q206" s="1" t="s">
        <v>57</v>
      </c>
      <c r="AB206" s="1">
        <v>2</v>
      </c>
      <c r="AC206" s="1">
        <v>3</v>
      </c>
      <c r="AD206" s="1">
        <v>2</v>
      </c>
      <c r="AE206" s="1">
        <v>1</v>
      </c>
      <c r="AF206" s="1">
        <v>3</v>
      </c>
      <c r="AG206" s="1">
        <v>3</v>
      </c>
      <c r="AH206" s="1">
        <v>0</v>
      </c>
      <c r="AI206" s="1">
        <v>0</v>
      </c>
      <c r="AK206" s="1" t="s">
        <v>40</v>
      </c>
      <c r="AL206" s="1">
        <v>4</v>
      </c>
      <c r="AM206" s="1">
        <v>1</v>
      </c>
    </row>
    <row r="207" spans="1:39" x14ac:dyDescent="0.25">
      <c r="A207" s="2">
        <v>45251.030015428245</v>
      </c>
      <c r="B207" s="1" t="s">
        <v>347</v>
      </c>
      <c r="C207" s="1" t="s">
        <v>116</v>
      </c>
      <c r="D207" s="1">
        <v>2019</v>
      </c>
      <c r="H207" s="1" t="s">
        <v>40</v>
      </c>
      <c r="J207" s="1" t="s">
        <v>40</v>
      </c>
      <c r="L207" s="1" t="s">
        <v>40</v>
      </c>
      <c r="M207" s="1" t="s">
        <v>40</v>
      </c>
      <c r="N207" s="1" t="s">
        <v>45</v>
      </c>
      <c r="P207" s="1" t="s">
        <v>40</v>
      </c>
      <c r="Q207" s="1" t="s">
        <v>83</v>
      </c>
      <c r="AB207" s="1">
        <v>3</v>
      </c>
      <c r="AC207" s="1">
        <v>2</v>
      </c>
      <c r="AD207" s="1">
        <v>4</v>
      </c>
      <c r="AE207" s="1">
        <v>3</v>
      </c>
      <c r="AF207" s="1">
        <v>3</v>
      </c>
      <c r="AG207" s="1">
        <v>2</v>
      </c>
      <c r="AH207" s="1">
        <v>6</v>
      </c>
      <c r="AI207" s="1">
        <v>2</v>
      </c>
      <c r="AK207" s="1" t="s">
        <v>40</v>
      </c>
      <c r="AL207" s="1">
        <v>5</v>
      </c>
      <c r="AM207" s="1">
        <v>5</v>
      </c>
    </row>
    <row r="208" spans="1:39" x14ac:dyDescent="0.25">
      <c r="A208" s="2">
        <v>45251.281462546292</v>
      </c>
      <c r="B208" s="1" t="s">
        <v>348</v>
      </c>
      <c r="C208" s="1" t="s">
        <v>142</v>
      </c>
      <c r="D208" s="1">
        <v>2017</v>
      </c>
      <c r="H208" s="1" t="s">
        <v>40</v>
      </c>
      <c r="I208" s="1" t="s">
        <v>349</v>
      </c>
      <c r="J208" s="1" t="s">
        <v>40</v>
      </c>
      <c r="L208" s="1" t="s">
        <v>40</v>
      </c>
      <c r="M208" s="1" t="s">
        <v>45</v>
      </c>
      <c r="N208" s="1" t="s">
        <v>40</v>
      </c>
      <c r="P208" s="1" t="s">
        <v>40</v>
      </c>
      <c r="Q208" s="1" t="s">
        <v>83</v>
      </c>
      <c r="AB208" s="1">
        <v>1</v>
      </c>
      <c r="AC208" s="1">
        <v>1</v>
      </c>
      <c r="AD208" s="1">
        <v>1</v>
      </c>
      <c r="AE208" s="1">
        <v>1</v>
      </c>
      <c r="AF208" s="1">
        <v>5</v>
      </c>
      <c r="AG208" s="1">
        <v>1</v>
      </c>
      <c r="AH208" s="1">
        <v>6</v>
      </c>
      <c r="AI208" s="1">
        <v>2</v>
      </c>
      <c r="AK208" s="1" t="s">
        <v>40</v>
      </c>
      <c r="AL208" s="1">
        <v>3</v>
      </c>
      <c r="AM208" s="1">
        <v>4</v>
      </c>
    </row>
    <row r="209" spans="1:39" x14ac:dyDescent="0.25">
      <c r="A209" s="2">
        <v>45251.315577303241</v>
      </c>
      <c r="B209" s="1" t="s">
        <v>350</v>
      </c>
      <c r="C209" s="1" t="s">
        <v>177</v>
      </c>
      <c r="D209" s="1">
        <v>2021</v>
      </c>
      <c r="H209" s="1" t="s">
        <v>40</v>
      </c>
      <c r="J209" s="1" t="s">
        <v>40</v>
      </c>
      <c r="L209" s="1" t="s">
        <v>40</v>
      </c>
      <c r="M209" s="1" t="s">
        <v>45</v>
      </c>
      <c r="N209" s="1" t="s">
        <v>40</v>
      </c>
      <c r="P209" s="1" t="s">
        <v>40</v>
      </c>
      <c r="Q209" s="1" t="s">
        <v>57</v>
      </c>
      <c r="AB209" s="1">
        <v>2</v>
      </c>
      <c r="AC209" s="1">
        <v>2</v>
      </c>
      <c r="AD209" s="1">
        <v>2</v>
      </c>
      <c r="AE209" s="1">
        <v>2</v>
      </c>
      <c r="AF209" s="1">
        <v>3</v>
      </c>
      <c r="AG209" s="1">
        <v>3</v>
      </c>
      <c r="AH209" s="1">
        <v>3</v>
      </c>
      <c r="AI209" s="1">
        <v>1</v>
      </c>
      <c r="AK209" s="1" t="s">
        <v>40</v>
      </c>
      <c r="AL209" s="1">
        <v>1</v>
      </c>
      <c r="AM209" s="1">
        <v>3</v>
      </c>
    </row>
    <row r="210" spans="1:39" x14ac:dyDescent="0.25">
      <c r="A210" s="2">
        <v>45251.349065300921</v>
      </c>
      <c r="B210" s="1" t="s">
        <v>351</v>
      </c>
      <c r="C210" s="1" t="s">
        <v>177</v>
      </c>
      <c r="D210" s="1">
        <v>2023</v>
      </c>
      <c r="H210" s="1" t="s">
        <v>40</v>
      </c>
      <c r="J210" s="1" t="s">
        <v>40</v>
      </c>
      <c r="L210" s="1" t="s">
        <v>40</v>
      </c>
      <c r="M210" s="1" t="s">
        <v>45</v>
      </c>
      <c r="N210" s="1" t="s">
        <v>45</v>
      </c>
      <c r="P210" s="1" t="s">
        <v>40</v>
      </c>
      <c r="Q210" s="1" t="s">
        <v>352</v>
      </c>
      <c r="AB210" s="1">
        <v>2</v>
      </c>
      <c r="AC210" s="1">
        <v>3</v>
      </c>
      <c r="AD210" s="1">
        <v>3</v>
      </c>
      <c r="AE210" s="1">
        <v>2</v>
      </c>
      <c r="AF210" s="1">
        <v>4</v>
      </c>
      <c r="AG210" s="1">
        <v>3</v>
      </c>
      <c r="AH210" s="1">
        <v>5</v>
      </c>
      <c r="AI210" s="1">
        <v>0</v>
      </c>
      <c r="AK210" s="1" t="s">
        <v>40</v>
      </c>
      <c r="AL210" s="1">
        <v>1</v>
      </c>
      <c r="AM210" s="1">
        <v>5</v>
      </c>
    </row>
    <row r="211" spans="1:39" x14ac:dyDescent="0.25">
      <c r="A211" s="2">
        <v>45251.398334502315</v>
      </c>
      <c r="B211" s="1" t="s">
        <v>353</v>
      </c>
      <c r="C211" s="1" t="s">
        <v>146</v>
      </c>
      <c r="D211" s="1">
        <v>2022</v>
      </c>
      <c r="H211" s="1" t="s">
        <v>45</v>
      </c>
      <c r="J211" s="1" t="s">
        <v>40</v>
      </c>
      <c r="L211" s="1" t="s">
        <v>40</v>
      </c>
      <c r="M211" s="1" t="s">
        <v>45</v>
      </c>
      <c r="N211" s="1" t="s">
        <v>45</v>
      </c>
      <c r="P211" s="1" t="s">
        <v>40</v>
      </c>
      <c r="Q211" s="1" t="s">
        <v>57</v>
      </c>
      <c r="AB211" s="1">
        <v>4</v>
      </c>
      <c r="AC211" s="1">
        <v>3</v>
      </c>
      <c r="AD211" s="1">
        <v>2</v>
      </c>
      <c r="AE211" s="1">
        <v>3</v>
      </c>
      <c r="AF211" s="1">
        <v>3</v>
      </c>
      <c r="AG211" s="1">
        <v>3</v>
      </c>
      <c r="AH211" s="1">
        <v>1</v>
      </c>
      <c r="AI211" s="1">
        <v>0</v>
      </c>
      <c r="AK211" s="1" t="s">
        <v>40</v>
      </c>
      <c r="AL211" s="1">
        <v>2</v>
      </c>
      <c r="AM211" s="1">
        <v>3</v>
      </c>
    </row>
    <row r="212" spans="1:39" x14ac:dyDescent="0.25">
      <c r="A212" s="2">
        <v>45251.438356388884</v>
      </c>
      <c r="B212" s="1" t="s">
        <v>354</v>
      </c>
      <c r="C212" s="1" t="s">
        <v>116</v>
      </c>
      <c r="D212" s="1">
        <v>2019</v>
      </c>
      <c r="H212" s="1" t="s">
        <v>40</v>
      </c>
      <c r="J212" s="1" t="s">
        <v>45</v>
      </c>
      <c r="L212" s="1" t="s">
        <v>40</v>
      </c>
      <c r="M212" s="1" t="s">
        <v>40</v>
      </c>
      <c r="N212" s="1" t="s">
        <v>40</v>
      </c>
      <c r="P212" s="1" t="s">
        <v>40</v>
      </c>
      <c r="Q212" s="1" t="s">
        <v>96</v>
      </c>
      <c r="AB212" s="1">
        <v>1</v>
      </c>
      <c r="AC212" s="1">
        <v>1</v>
      </c>
      <c r="AD212" s="1">
        <v>3</v>
      </c>
      <c r="AE212" s="1">
        <v>1</v>
      </c>
      <c r="AF212" s="1">
        <v>4</v>
      </c>
      <c r="AG212" s="1">
        <v>2</v>
      </c>
      <c r="AH212" s="1">
        <v>2</v>
      </c>
      <c r="AI212" s="1">
        <v>2</v>
      </c>
      <c r="AK212" s="1" t="s">
        <v>45</v>
      </c>
      <c r="AL212" s="1">
        <v>1</v>
      </c>
      <c r="AM212" s="1">
        <v>1</v>
      </c>
    </row>
    <row r="213" spans="1:39" x14ac:dyDescent="0.25">
      <c r="A213" s="2">
        <v>45251.457154270829</v>
      </c>
      <c r="B213" s="1" t="s">
        <v>355</v>
      </c>
      <c r="C213" s="1" t="s">
        <v>146</v>
      </c>
      <c r="D213" s="1">
        <v>2019</v>
      </c>
      <c r="H213" s="1" t="s">
        <v>45</v>
      </c>
      <c r="I213" s="1" t="s">
        <v>356</v>
      </c>
      <c r="J213" s="1" t="s">
        <v>45</v>
      </c>
      <c r="L213" s="1" t="s">
        <v>40</v>
      </c>
      <c r="M213" s="1" t="s">
        <v>50</v>
      </c>
      <c r="N213" s="1" t="s">
        <v>40</v>
      </c>
      <c r="P213" s="1" t="s">
        <v>40</v>
      </c>
      <c r="Q213" s="1" t="s">
        <v>357</v>
      </c>
      <c r="AB213" s="1">
        <v>4</v>
      </c>
      <c r="AC213" s="1">
        <v>4</v>
      </c>
      <c r="AD213" s="1">
        <v>5</v>
      </c>
      <c r="AE213" s="1">
        <v>3</v>
      </c>
      <c r="AF213" s="1">
        <v>2</v>
      </c>
      <c r="AG213" s="1">
        <v>4</v>
      </c>
      <c r="AH213" s="1">
        <v>4</v>
      </c>
      <c r="AI213" s="1">
        <v>2</v>
      </c>
      <c r="AK213" s="1" t="s">
        <v>40</v>
      </c>
      <c r="AL213" s="1">
        <v>1</v>
      </c>
      <c r="AM213" s="1">
        <v>5</v>
      </c>
    </row>
    <row r="214" spans="1:39" x14ac:dyDescent="0.25">
      <c r="A214" s="2">
        <v>45251.483101562495</v>
      </c>
      <c r="B214" s="1" t="s">
        <v>358</v>
      </c>
      <c r="C214" s="1" t="s">
        <v>146</v>
      </c>
      <c r="D214" s="1">
        <v>2021</v>
      </c>
      <c r="H214" s="1" t="s">
        <v>40</v>
      </c>
      <c r="I214" s="1" t="s">
        <v>359</v>
      </c>
      <c r="J214" s="1" t="s">
        <v>40</v>
      </c>
      <c r="L214" s="1" t="s">
        <v>40</v>
      </c>
      <c r="M214" s="1" t="s">
        <v>45</v>
      </c>
      <c r="N214" s="1" t="s">
        <v>45</v>
      </c>
      <c r="P214" s="1" t="s">
        <v>40</v>
      </c>
      <c r="Q214" s="1" t="s">
        <v>57</v>
      </c>
      <c r="AB214" s="1">
        <v>4</v>
      </c>
      <c r="AC214" s="1">
        <v>3</v>
      </c>
      <c r="AD214" s="1">
        <v>4</v>
      </c>
      <c r="AE214" s="1">
        <v>4</v>
      </c>
      <c r="AF214" s="1">
        <v>4</v>
      </c>
      <c r="AG214" s="1">
        <v>5</v>
      </c>
      <c r="AH214" s="1">
        <v>2</v>
      </c>
      <c r="AI214" s="1">
        <v>2</v>
      </c>
      <c r="AK214" s="1" t="s">
        <v>40</v>
      </c>
      <c r="AL214" s="1">
        <v>2</v>
      </c>
      <c r="AM214" s="1">
        <v>1</v>
      </c>
    </row>
    <row r="215" spans="1:39" x14ac:dyDescent="0.25">
      <c r="A215" s="2">
        <v>45251.499858101852</v>
      </c>
      <c r="B215" s="1" t="s">
        <v>360</v>
      </c>
      <c r="C215" s="1" t="s">
        <v>116</v>
      </c>
      <c r="D215" s="1">
        <v>2022</v>
      </c>
      <c r="H215" s="1" t="s">
        <v>40</v>
      </c>
      <c r="J215" s="1" t="s">
        <v>40</v>
      </c>
      <c r="L215" s="1" t="s">
        <v>40</v>
      </c>
      <c r="M215" s="1" t="s">
        <v>40</v>
      </c>
      <c r="N215" s="1" t="s">
        <v>40</v>
      </c>
      <c r="P215" s="1" t="s">
        <v>40</v>
      </c>
      <c r="Q215" s="1" t="s">
        <v>57</v>
      </c>
      <c r="AB215" s="1">
        <v>4</v>
      </c>
      <c r="AC215" s="1">
        <v>1</v>
      </c>
      <c r="AD215" s="1">
        <v>4</v>
      </c>
      <c r="AE215" s="1">
        <v>3</v>
      </c>
      <c r="AF215" s="1">
        <v>3</v>
      </c>
      <c r="AG215" s="1">
        <v>1</v>
      </c>
      <c r="AH215" s="1">
        <v>2</v>
      </c>
      <c r="AI215" s="1">
        <v>1</v>
      </c>
      <c r="AK215" s="1" t="s">
        <v>40</v>
      </c>
      <c r="AL215" s="1">
        <v>3</v>
      </c>
      <c r="AM215" s="1">
        <v>1</v>
      </c>
    </row>
    <row r="216" spans="1:39" x14ac:dyDescent="0.25">
      <c r="A216" s="2">
        <v>45251.503037847222</v>
      </c>
      <c r="B216" s="1" t="s">
        <v>361</v>
      </c>
      <c r="C216" s="1" t="s">
        <v>156</v>
      </c>
      <c r="D216" s="1">
        <v>2019</v>
      </c>
      <c r="H216" s="1" t="s">
        <v>45</v>
      </c>
      <c r="J216" s="1" t="s">
        <v>45</v>
      </c>
      <c r="L216" s="1" t="s">
        <v>40</v>
      </c>
      <c r="M216" s="1" t="s">
        <v>45</v>
      </c>
      <c r="N216" s="1" t="s">
        <v>45</v>
      </c>
      <c r="P216" s="1" t="s">
        <v>40</v>
      </c>
      <c r="Q216" s="1" t="s">
        <v>57</v>
      </c>
      <c r="AB216" s="1">
        <v>4</v>
      </c>
      <c r="AC216" s="1">
        <v>3</v>
      </c>
      <c r="AD216" s="1">
        <v>2</v>
      </c>
      <c r="AE216" s="1">
        <v>3</v>
      </c>
      <c r="AF216" s="1">
        <v>4</v>
      </c>
      <c r="AG216" s="1">
        <v>3</v>
      </c>
      <c r="AH216" s="1">
        <v>1</v>
      </c>
      <c r="AI216" s="1">
        <v>1</v>
      </c>
      <c r="AK216" s="1" t="s">
        <v>40</v>
      </c>
      <c r="AL216" s="1">
        <v>3</v>
      </c>
      <c r="AM216" s="1">
        <v>3</v>
      </c>
    </row>
    <row r="217" spans="1:39" x14ac:dyDescent="0.25">
      <c r="A217" s="2">
        <v>45251.509072106477</v>
      </c>
      <c r="B217" s="1" t="s">
        <v>362</v>
      </c>
      <c r="C217" s="1" t="s">
        <v>142</v>
      </c>
      <c r="D217" s="1">
        <v>2022</v>
      </c>
      <c r="H217" s="1" t="s">
        <v>40</v>
      </c>
      <c r="I217" s="1" t="s">
        <v>363</v>
      </c>
      <c r="J217" s="1" t="s">
        <v>40</v>
      </c>
      <c r="L217" s="1" t="s">
        <v>40</v>
      </c>
      <c r="M217" s="1" t="s">
        <v>40</v>
      </c>
      <c r="N217" s="1" t="s">
        <v>40</v>
      </c>
      <c r="P217" s="1" t="s">
        <v>40</v>
      </c>
      <c r="Q217" s="1" t="s">
        <v>83</v>
      </c>
      <c r="AB217" s="1">
        <v>1</v>
      </c>
      <c r="AC217" s="1">
        <v>1</v>
      </c>
      <c r="AD217" s="1">
        <v>3</v>
      </c>
      <c r="AE217" s="1">
        <v>3</v>
      </c>
      <c r="AF217" s="1">
        <v>2</v>
      </c>
      <c r="AG217" s="1">
        <v>2</v>
      </c>
      <c r="AH217" s="1">
        <v>0</v>
      </c>
      <c r="AI217" s="1">
        <v>0</v>
      </c>
      <c r="AK217" s="1" t="s">
        <v>45</v>
      </c>
      <c r="AL217" s="1">
        <v>1</v>
      </c>
      <c r="AM217" s="1">
        <v>2</v>
      </c>
    </row>
    <row r="218" spans="1:39" x14ac:dyDescent="0.25">
      <c r="A218" s="2">
        <v>45251.569202800922</v>
      </c>
      <c r="B218" s="1" t="s">
        <v>364</v>
      </c>
      <c r="C218" s="1" t="s">
        <v>203</v>
      </c>
      <c r="D218" s="1">
        <v>2016</v>
      </c>
      <c r="H218" s="1" t="s">
        <v>40</v>
      </c>
      <c r="I218" s="1" t="s">
        <v>365</v>
      </c>
      <c r="J218" s="1" t="s">
        <v>40</v>
      </c>
      <c r="L218" s="1" t="s">
        <v>40</v>
      </c>
      <c r="M218" s="1" t="s">
        <v>40</v>
      </c>
      <c r="N218" s="1" t="s">
        <v>40</v>
      </c>
      <c r="P218" s="1" t="s">
        <v>40</v>
      </c>
      <c r="Q218" s="1" t="s">
        <v>57</v>
      </c>
      <c r="AB218" s="1">
        <v>2</v>
      </c>
      <c r="AC218" s="1">
        <v>2</v>
      </c>
      <c r="AD218" s="1">
        <v>2</v>
      </c>
      <c r="AE218" s="1">
        <v>2</v>
      </c>
      <c r="AF218" s="1">
        <v>3</v>
      </c>
      <c r="AG218" s="1">
        <v>3</v>
      </c>
      <c r="AH218" s="1">
        <v>5</v>
      </c>
      <c r="AI218" s="1">
        <v>3</v>
      </c>
      <c r="AK218" s="1" t="s">
        <v>40</v>
      </c>
      <c r="AL218" s="1">
        <v>4</v>
      </c>
      <c r="AM218" s="1">
        <v>4</v>
      </c>
    </row>
    <row r="219" spans="1:39" x14ac:dyDescent="0.25">
      <c r="A219" s="2">
        <v>45251.56920784722</v>
      </c>
      <c r="B219" s="1" t="s">
        <v>366</v>
      </c>
      <c r="C219" s="1" t="s">
        <v>60</v>
      </c>
      <c r="D219" s="1">
        <v>2021</v>
      </c>
      <c r="H219" s="1" t="s">
        <v>40</v>
      </c>
      <c r="J219" s="1" t="s">
        <v>40</v>
      </c>
      <c r="L219" s="1" t="s">
        <v>40</v>
      </c>
      <c r="M219" s="1" t="s">
        <v>40</v>
      </c>
      <c r="N219" s="1" t="s">
        <v>40</v>
      </c>
      <c r="P219" s="1" t="s">
        <v>40</v>
      </c>
      <c r="Q219" s="1" t="s">
        <v>57</v>
      </c>
      <c r="AB219" s="1">
        <v>1</v>
      </c>
      <c r="AC219" s="1">
        <v>2</v>
      </c>
      <c r="AD219" s="1">
        <v>2</v>
      </c>
      <c r="AE219" s="1">
        <v>2</v>
      </c>
      <c r="AF219" s="1">
        <v>4</v>
      </c>
      <c r="AG219" s="1">
        <v>2</v>
      </c>
      <c r="AH219" s="1">
        <v>2</v>
      </c>
      <c r="AI219" s="1">
        <v>2</v>
      </c>
      <c r="AK219" s="1" t="s">
        <v>40</v>
      </c>
      <c r="AL219" s="1">
        <v>1</v>
      </c>
      <c r="AM219" s="1">
        <v>5</v>
      </c>
    </row>
    <row r="220" spans="1:39" x14ac:dyDescent="0.25">
      <c r="A220" s="2">
        <v>45251.613762627312</v>
      </c>
      <c r="B220" s="1" t="s">
        <v>367</v>
      </c>
      <c r="C220" s="1" t="s">
        <v>116</v>
      </c>
      <c r="D220" s="1">
        <v>2021</v>
      </c>
      <c r="H220" s="1" t="s">
        <v>40</v>
      </c>
      <c r="J220" s="1" t="s">
        <v>40</v>
      </c>
      <c r="L220" s="1" t="s">
        <v>40</v>
      </c>
      <c r="M220" s="1" t="s">
        <v>45</v>
      </c>
      <c r="N220" s="1" t="s">
        <v>45</v>
      </c>
      <c r="P220" s="1" t="s">
        <v>40</v>
      </c>
      <c r="Q220" s="1" t="s">
        <v>57</v>
      </c>
      <c r="AB220" s="1">
        <v>1</v>
      </c>
      <c r="AC220" s="1">
        <v>2</v>
      </c>
      <c r="AD220" s="1">
        <v>3</v>
      </c>
      <c r="AE220" s="1">
        <v>3</v>
      </c>
      <c r="AF220" s="1">
        <v>2</v>
      </c>
      <c r="AG220" s="1">
        <v>2</v>
      </c>
      <c r="AH220" s="1">
        <v>3</v>
      </c>
      <c r="AI220" s="1">
        <v>2</v>
      </c>
      <c r="AK220" s="1" t="s">
        <v>40</v>
      </c>
      <c r="AL220" s="1">
        <v>3</v>
      </c>
      <c r="AM220" s="1">
        <v>5</v>
      </c>
    </row>
    <row r="221" spans="1:39" x14ac:dyDescent="0.25">
      <c r="A221" s="2">
        <v>45251.699913923614</v>
      </c>
      <c r="B221" s="1" t="s">
        <v>368</v>
      </c>
      <c r="C221" s="1" t="s">
        <v>146</v>
      </c>
      <c r="D221" s="1">
        <v>2018</v>
      </c>
      <c r="H221" s="1" t="s">
        <v>40</v>
      </c>
      <c r="J221" s="1" t="s">
        <v>40</v>
      </c>
      <c r="L221" s="1" t="s">
        <v>40</v>
      </c>
      <c r="M221" s="1" t="s">
        <v>40</v>
      </c>
      <c r="N221" s="1" t="s">
        <v>45</v>
      </c>
      <c r="P221" s="1" t="s">
        <v>40</v>
      </c>
      <c r="Q221" s="1" t="s">
        <v>369</v>
      </c>
      <c r="AB221" s="1">
        <v>4</v>
      </c>
      <c r="AC221" s="1">
        <v>3</v>
      </c>
      <c r="AD221" s="1">
        <v>4</v>
      </c>
      <c r="AE221" s="1">
        <v>3</v>
      </c>
      <c r="AF221" s="1">
        <v>3</v>
      </c>
      <c r="AG221" s="1">
        <v>3</v>
      </c>
      <c r="AH221" s="1">
        <v>2</v>
      </c>
      <c r="AI221" s="1">
        <v>2</v>
      </c>
      <c r="AK221" s="1" t="s">
        <v>40</v>
      </c>
      <c r="AL221" s="1">
        <v>3</v>
      </c>
      <c r="AM221" s="1">
        <v>3</v>
      </c>
    </row>
    <row r="222" spans="1:39" x14ac:dyDescent="0.25">
      <c r="A222" s="2">
        <v>45251.707163252315</v>
      </c>
      <c r="B222" s="1" t="s">
        <v>370</v>
      </c>
      <c r="C222" s="1" t="s">
        <v>160</v>
      </c>
      <c r="D222" s="1">
        <v>2023</v>
      </c>
      <c r="H222" s="1" t="s">
        <v>40</v>
      </c>
      <c r="J222" s="1" t="s">
        <v>40</v>
      </c>
      <c r="L222" s="1" t="s">
        <v>45</v>
      </c>
      <c r="M222" s="1" t="s">
        <v>40</v>
      </c>
      <c r="N222" s="1" t="s">
        <v>45</v>
      </c>
      <c r="P222" s="1" t="s">
        <v>40</v>
      </c>
      <c r="Q222" s="1" t="s">
        <v>279</v>
      </c>
      <c r="AB222" s="1">
        <v>2</v>
      </c>
      <c r="AC222" s="1">
        <v>2</v>
      </c>
      <c r="AD222" s="1">
        <v>2</v>
      </c>
      <c r="AE222" s="1">
        <v>4</v>
      </c>
      <c r="AF222" s="1">
        <v>4</v>
      </c>
      <c r="AG222" s="1">
        <v>4</v>
      </c>
      <c r="AH222" s="1">
        <v>0</v>
      </c>
      <c r="AI222" s="1">
        <v>0</v>
      </c>
      <c r="AK222" s="1" t="s">
        <v>40</v>
      </c>
      <c r="AL222" s="1">
        <v>3</v>
      </c>
      <c r="AM222" s="1">
        <v>3</v>
      </c>
    </row>
    <row r="223" spans="1:39" x14ac:dyDescent="0.25">
      <c r="A223" s="2">
        <v>45251.868261840282</v>
      </c>
      <c r="B223" s="1" t="s">
        <v>371</v>
      </c>
      <c r="C223" s="1" t="s">
        <v>39</v>
      </c>
      <c r="D223" s="1">
        <v>2019</v>
      </c>
      <c r="H223" s="1" t="s">
        <v>50</v>
      </c>
      <c r="J223" s="1" t="s">
        <v>50</v>
      </c>
      <c r="L223" s="1" t="s">
        <v>50</v>
      </c>
      <c r="M223" s="1" t="s">
        <v>50</v>
      </c>
      <c r="N223" s="1" t="s">
        <v>50</v>
      </c>
      <c r="P223" s="1" t="s">
        <v>50</v>
      </c>
      <c r="Q223" s="1" t="s">
        <v>262</v>
      </c>
      <c r="AB223" s="1">
        <v>3</v>
      </c>
      <c r="AC223" s="1">
        <v>3</v>
      </c>
      <c r="AD223" s="1">
        <v>3</v>
      </c>
      <c r="AE223" s="1">
        <v>3</v>
      </c>
      <c r="AF223" s="1">
        <v>3</v>
      </c>
      <c r="AG223" s="1">
        <v>3</v>
      </c>
      <c r="AH223" s="1">
        <v>2</v>
      </c>
      <c r="AI223" s="1">
        <v>2</v>
      </c>
      <c r="AK223" s="1" t="s">
        <v>50</v>
      </c>
      <c r="AL223" s="1">
        <v>3</v>
      </c>
      <c r="AM223" s="1">
        <v>3</v>
      </c>
    </row>
  </sheetData>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5FA1E-8B0E-423F-AF66-FB1800985A46}">
  <sheetPr>
    <outlinePr summaryBelow="0" summaryRight="0"/>
  </sheetPr>
  <dimension ref="A1:X208"/>
  <sheetViews>
    <sheetView zoomScale="70" zoomScaleNormal="70" workbookViewId="0">
      <pane ySplit="2" topLeftCell="A166" activePane="bottomLeft" state="frozen"/>
      <selection pane="bottomLeft" activeCell="A172" sqref="A172:XFD172"/>
    </sheetView>
  </sheetViews>
  <sheetFormatPr defaultColWidth="12.6640625" defaultRowHeight="15.75" customHeight="1" x14ac:dyDescent="0.25"/>
  <cols>
    <col min="1" max="1" width="20.44140625" bestFit="1" customWidth="1"/>
    <col min="2" max="2" width="37.5546875" bestFit="1" customWidth="1"/>
    <col min="3" max="3" width="46.109375" bestFit="1" customWidth="1"/>
    <col min="4" max="4" width="7.33203125" customWidth="1"/>
    <col min="5" max="11" width="6" customWidth="1"/>
    <col min="12" max="21" width="4.33203125" customWidth="1"/>
    <col min="22" max="22" width="23.6640625" customWidth="1"/>
    <col min="23" max="30" width="18.88671875" customWidth="1"/>
  </cols>
  <sheetData>
    <row r="1" spans="1:24" ht="15.75" customHeight="1" x14ac:dyDescent="0.25">
      <c r="A1" t="s">
        <v>372</v>
      </c>
      <c r="B1" t="s">
        <v>373</v>
      </c>
      <c r="C1" t="s">
        <v>374</v>
      </c>
      <c r="D1" t="s">
        <v>375</v>
      </c>
      <c r="E1" s="22" t="s">
        <v>379</v>
      </c>
      <c r="F1" s="22"/>
      <c r="G1" s="22"/>
      <c r="H1" s="22"/>
      <c r="I1" s="22"/>
      <c r="J1" s="22"/>
      <c r="K1" s="22"/>
      <c r="L1" s="22" t="s">
        <v>377</v>
      </c>
      <c r="M1" s="22"/>
      <c r="N1" s="22"/>
      <c r="O1" s="22"/>
      <c r="P1" s="22"/>
      <c r="Q1" s="22"/>
      <c r="R1" s="22"/>
      <c r="S1" s="22"/>
      <c r="T1" s="22" t="s">
        <v>378</v>
      </c>
      <c r="U1" s="22"/>
      <c r="W1" t="s">
        <v>376</v>
      </c>
    </row>
    <row r="2" spans="1:24" ht="13.2" x14ac:dyDescent="0.25">
      <c r="A2" s="1" t="s">
        <v>0</v>
      </c>
      <c r="B2" s="1" t="s">
        <v>1</v>
      </c>
      <c r="C2" s="1" t="s">
        <v>2</v>
      </c>
      <c r="D2" s="1" t="s">
        <v>3</v>
      </c>
      <c r="E2" s="1" t="s">
        <v>5</v>
      </c>
      <c r="F2" s="1" t="s">
        <v>7</v>
      </c>
      <c r="G2" s="1" t="s">
        <v>9</v>
      </c>
      <c r="H2" s="1" t="s">
        <v>10</v>
      </c>
      <c r="I2" s="1" t="s">
        <v>11</v>
      </c>
      <c r="J2" s="1" t="s">
        <v>13</v>
      </c>
      <c r="K2" s="1" t="s">
        <v>34</v>
      </c>
      <c r="L2" s="1" t="s">
        <v>35</v>
      </c>
      <c r="M2" s="1" t="s">
        <v>36</v>
      </c>
      <c r="N2" s="1" t="s">
        <v>25</v>
      </c>
      <c r="O2" s="1" t="s">
        <v>26</v>
      </c>
      <c r="P2" s="1" t="s">
        <v>27</v>
      </c>
      <c r="Q2" s="1" t="s">
        <v>28</v>
      </c>
      <c r="R2" s="1" t="s">
        <v>29</v>
      </c>
      <c r="S2" s="1" t="s">
        <v>30</v>
      </c>
      <c r="T2" s="1" t="s">
        <v>31</v>
      </c>
      <c r="U2" s="1" t="s">
        <v>32</v>
      </c>
      <c r="V2" s="1" t="s">
        <v>14</v>
      </c>
      <c r="W2" s="1" t="s">
        <v>6</v>
      </c>
      <c r="X2" s="1" t="s">
        <v>37</v>
      </c>
    </row>
    <row r="3" spans="1:24" ht="13.2" x14ac:dyDescent="0.25">
      <c r="A3" s="2">
        <v>45249.465722499997</v>
      </c>
      <c r="B3" s="1" t="s">
        <v>231</v>
      </c>
      <c r="C3" s="1" t="s">
        <v>165</v>
      </c>
      <c r="D3" s="1">
        <v>2015</v>
      </c>
      <c r="E3" s="1" t="s">
        <v>40</v>
      </c>
      <c r="F3" s="1" t="s">
        <v>45</v>
      </c>
      <c r="G3" s="1" t="s">
        <v>40</v>
      </c>
      <c r="H3" s="1" t="s">
        <v>45</v>
      </c>
      <c r="I3" s="1" t="s">
        <v>45</v>
      </c>
      <c r="J3" s="1" t="s">
        <v>40</v>
      </c>
      <c r="K3" s="1" t="s">
        <v>40</v>
      </c>
      <c r="L3" s="1">
        <v>4</v>
      </c>
      <c r="M3" s="1">
        <v>4</v>
      </c>
      <c r="N3" s="1">
        <v>2</v>
      </c>
      <c r="O3" s="1">
        <v>3</v>
      </c>
      <c r="P3" s="1">
        <v>4</v>
      </c>
      <c r="Q3" s="1">
        <v>3</v>
      </c>
      <c r="R3" s="1">
        <v>5</v>
      </c>
      <c r="S3" s="1">
        <v>3</v>
      </c>
      <c r="T3" s="1">
        <v>7</v>
      </c>
      <c r="U3" s="1">
        <v>2</v>
      </c>
      <c r="V3" s="1" t="s">
        <v>57</v>
      </c>
    </row>
    <row r="4" spans="1:24" ht="13.2" x14ac:dyDescent="0.25">
      <c r="A4" s="2">
        <v>45249.380866064814</v>
      </c>
      <c r="B4" s="1" t="s">
        <v>141</v>
      </c>
      <c r="C4" s="1" t="s">
        <v>142</v>
      </c>
      <c r="D4" s="1">
        <v>2016</v>
      </c>
      <c r="E4" s="1" t="s">
        <v>40</v>
      </c>
      <c r="F4" s="1" t="s">
        <v>40</v>
      </c>
      <c r="G4" s="1" t="s">
        <v>40</v>
      </c>
      <c r="H4" s="1" t="s">
        <v>40</v>
      </c>
      <c r="I4" s="1" t="s">
        <v>45</v>
      </c>
      <c r="J4" s="1" t="s">
        <v>40</v>
      </c>
      <c r="K4" s="1" t="s">
        <v>40</v>
      </c>
      <c r="L4" s="1">
        <v>5</v>
      </c>
      <c r="M4" s="1">
        <v>2</v>
      </c>
      <c r="N4" s="1">
        <v>1</v>
      </c>
      <c r="O4" s="1">
        <v>1</v>
      </c>
      <c r="P4" s="1">
        <v>1</v>
      </c>
      <c r="Q4" s="1">
        <v>1</v>
      </c>
      <c r="R4" s="1">
        <v>1</v>
      </c>
      <c r="S4" s="1">
        <v>1</v>
      </c>
      <c r="T4" s="1">
        <v>6</v>
      </c>
      <c r="U4" s="1">
        <v>3</v>
      </c>
      <c r="V4" s="1" t="s">
        <v>57</v>
      </c>
      <c r="W4" s="1" t="s">
        <v>143</v>
      </c>
    </row>
    <row r="5" spans="1:24" ht="13.2" x14ac:dyDescent="0.25">
      <c r="A5" s="2">
        <v>45249.466883819448</v>
      </c>
      <c r="B5" s="1" t="s">
        <v>232</v>
      </c>
      <c r="C5" s="1" t="s">
        <v>167</v>
      </c>
      <c r="D5" s="1">
        <v>2017</v>
      </c>
      <c r="E5" s="1" t="s">
        <v>40</v>
      </c>
      <c r="F5" s="1" t="s">
        <v>40</v>
      </c>
      <c r="G5" s="1" t="s">
        <v>40</v>
      </c>
      <c r="H5" s="1" t="s">
        <v>40</v>
      </c>
      <c r="I5" s="1" t="s">
        <v>40</v>
      </c>
      <c r="J5" s="1" t="s">
        <v>40</v>
      </c>
      <c r="K5" s="1" t="s">
        <v>40</v>
      </c>
      <c r="L5" s="1">
        <v>4</v>
      </c>
      <c r="M5" s="1">
        <v>5</v>
      </c>
      <c r="N5" s="1">
        <v>3</v>
      </c>
      <c r="O5" s="1">
        <v>3</v>
      </c>
      <c r="P5" s="1">
        <v>2</v>
      </c>
      <c r="Q5" s="1">
        <v>2</v>
      </c>
      <c r="R5" s="1">
        <v>3</v>
      </c>
      <c r="S5" s="1">
        <v>1</v>
      </c>
      <c r="T5" s="1">
        <v>5</v>
      </c>
      <c r="U5" s="1">
        <v>2</v>
      </c>
      <c r="V5" s="1" t="s">
        <v>57</v>
      </c>
    </row>
    <row r="6" spans="1:24" ht="13.2" x14ac:dyDescent="0.25">
      <c r="A6" s="2">
        <v>45249.970573240746</v>
      </c>
      <c r="B6" s="1" t="s">
        <v>321</v>
      </c>
      <c r="C6" s="1" t="s">
        <v>60</v>
      </c>
      <c r="D6" s="1">
        <v>2017</v>
      </c>
      <c r="E6" s="1" t="s">
        <v>40</v>
      </c>
      <c r="F6" s="1" t="s">
        <v>40</v>
      </c>
      <c r="G6" s="1" t="s">
        <v>40</v>
      </c>
      <c r="H6" s="1" t="s">
        <v>40</v>
      </c>
      <c r="I6" s="1" t="s">
        <v>40</v>
      </c>
      <c r="J6" s="1" t="s">
        <v>40</v>
      </c>
      <c r="K6" s="1" t="s">
        <v>40</v>
      </c>
      <c r="L6" s="1">
        <v>1</v>
      </c>
      <c r="M6" s="1">
        <v>1</v>
      </c>
      <c r="N6" s="1">
        <v>2</v>
      </c>
      <c r="O6" s="1">
        <v>5</v>
      </c>
      <c r="P6" s="1">
        <v>4</v>
      </c>
      <c r="Q6" s="1">
        <v>2</v>
      </c>
      <c r="R6" s="1">
        <v>4</v>
      </c>
      <c r="S6" s="1">
        <v>2</v>
      </c>
      <c r="T6" s="1">
        <v>3</v>
      </c>
      <c r="U6" s="1">
        <v>2</v>
      </c>
      <c r="V6" s="1" t="s">
        <v>57</v>
      </c>
    </row>
    <row r="7" spans="1:24" ht="13.2" x14ac:dyDescent="0.25">
      <c r="A7" s="2">
        <v>45249.387731249997</v>
      </c>
      <c r="B7" s="1" t="s">
        <v>149</v>
      </c>
      <c r="C7" s="1" t="s">
        <v>116</v>
      </c>
      <c r="D7" s="1">
        <v>2017</v>
      </c>
      <c r="E7" s="1" t="s">
        <v>40</v>
      </c>
      <c r="F7" s="1" t="s">
        <v>40</v>
      </c>
      <c r="G7" s="1" t="s">
        <v>40</v>
      </c>
      <c r="H7" s="1" t="s">
        <v>40</v>
      </c>
      <c r="I7" s="1" t="s">
        <v>45</v>
      </c>
      <c r="J7" s="1" t="s">
        <v>40</v>
      </c>
      <c r="K7" s="1" t="s">
        <v>40</v>
      </c>
      <c r="L7" s="1">
        <v>4</v>
      </c>
      <c r="M7" s="1">
        <v>1</v>
      </c>
      <c r="N7" s="1">
        <v>2</v>
      </c>
      <c r="O7" s="1">
        <v>3</v>
      </c>
      <c r="P7" s="1">
        <v>2</v>
      </c>
      <c r="Q7" s="1">
        <v>2</v>
      </c>
      <c r="R7" s="1">
        <v>2</v>
      </c>
      <c r="S7" s="1">
        <v>2</v>
      </c>
      <c r="T7" s="1">
        <v>4</v>
      </c>
      <c r="U7" s="1">
        <v>2</v>
      </c>
      <c r="V7" s="1" t="s">
        <v>57</v>
      </c>
    </row>
    <row r="8" spans="1:24" ht="13.2" x14ac:dyDescent="0.25">
      <c r="A8" s="2">
        <v>45249.523402164356</v>
      </c>
      <c r="B8" s="1" t="s">
        <v>270</v>
      </c>
      <c r="C8" s="1" t="s">
        <v>203</v>
      </c>
      <c r="D8" s="1">
        <v>2017</v>
      </c>
      <c r="E8" s="1" t="s">
        <v>40</v>
      </c>
      <c r="F8" s="1" t="s">
        <v>40</v>
      </c>
      <c r="G8" s="1" t="s">
        <v>40</v>
      </c>
      <c r="H8" s="1" t="s">
        <v>40</v>
      </c>
      <c r="I8" s="1" t="s">
        <v>40</v>
      </c>
      <c r="J8" s="1" t="s">
        <v>40</v>
      </c>
      <c r="K8" s="1" t="s">
        <v>40</v>
      </c>
      <c r="L8" s="1">
        <v>4</v>
      </c>
      <c r="M8" s="1">
        <v>1</v>
      </c>
      <c r="N8" s="1">
        <v>1</v>
      </c>
      <c r="O8" s="1">
        <v>3</v>
      </c>
      <c r="P8" s="1">
        <v>3</v>
      </c>
      <c r="Q8" s="1">
        <v>1</v>
      </c>
      <c r="R8" s="1">
        <v>1</v>
      </c>
      <c r="S8" s="1">
        <v>2</v>
      </c>
      <c r="T8" s="1">
        <v>4</v>
      </c>
      <c r="U8" s="1">
        <v>2</v>
      </c>
      <c r="V8" s="1" t="s">
        <v>57</v>
      </c>
    </row>
    <row r="9" spans="1:24" ht="13.2" x14ac:dyDescent="0.25">
      <c r="A9" s="2">
        <v>45251.281462546292</v>
      </c>
      <c r="B9" s="1" t="s">
        <v>348</v>
      </c>
      <c r="C9" s="1" t="s">
        <v>142</v>
      </c>
      <c r="D9" s="1">
        <v>2017</v>
      </c>
      <c r="E9" s="1" t="s">
        <v>40</v>
      </c>
      <c r="F9" s="1" t="s">
        <v>40</v>
      </c>
      <c r="G9" s="1" t="s">
        <v>40</v>
      </c>
      <c r="H9" s="1" t="s">
        <v>45</v>
      </c>
      <c r="I9" s="1" t="s">
        <v>40</v>
      </c>
      <c r="J9" s="1" t="s">
        <v>40</v>
      </c>
      <c r="K9" s="1" t="s">
        <v>40</v>
      </c>
      <c r="L9" s="1">
        <v>3</v>
      </c>
      <c r="M9" s="1">
        <v>4</v>
      </c>
      <c r="N9" s="1">
        <v>1</v>
      </c>
      <c r="O9" s="1">
        <v>1</v>
      </c>
      <c r="P9" s="1">
        <v>1</v>
      </c>
      <c r="Q9" s="1">
        <v>1</v>
      </c>
      <c r="R9" s="1">
        <v>5</v>
      </c>
      <c r="S9" s="1">
        <v>1</v>
      </c>
      <c r="T9" s="1">
        <v>6</v>
      </c>
      <c r="U9" s="1">
        <v>2</v>
      </c>
      <c r="V9" s="1" t="s">
        <v>83</v>
      </c>
      <c r="W9" s="1" t="s">
        <v>349</v>
      </c>
    </row>
    <row r="10" spans="1:24" ht="13.2" x14ac:dyDescent="0.25">
      <c r="A10" s="2">
        <v>45249.392099340279</v>
      </c>
      <c r="B10" s="1" t="s">
        <v>161</v>
      </c>
      <c r="C10" s="1" t="s">
        <v>126</v>
      </c>
      <c r="D10" s="1">
        <v>2017</v>
      </c>
      <c r="E10" s="1" t="s">
        <v>40</v>
      </c>
      <c r="F10" s="1" t="s">
        <v>45</v>
      </c>
      <c r="G10" s="1" t="s">
        <v>40</v>
      </c>
      <c r="H10" s="1" t="s">
        <v>45</v>
      </c>
      <c r="I10" s="1" t="s">
        <v>40</v>
      </c>
      <c r="J10" s="1" t="s">
        <v>40</v>
      </c>
      <c r="K10" s="1" t="s">
        <v>45</v>
      </c>
      <c r="L10" s="1">
        <v>3</v>
      </c>
      <c r="M10" s="1">
        <v>1</v>
      </c>
      <c r="N10" s="1">
        <v>1</v>
      </c>
      <c r="O10" s="1">
        <v>1</v>
      </c>
      <c r="P10" s="1">
        <v>1</v>
      </c>
      <c r="Q10" s="1">
        <v>1</v>
      </c>
      <c r="R10" s="1">
        <v>3</v>
      </c>
      <c r="S10" s="1">
        <v>3</v>
      </c>
      <c r="T10" s="1">
        <v>2</v>
      </c>
      <c r="U10" s="1">
        <v>2</v>
      </c>
      <c r="V10" s="1" t="s">
        <v>163</v>
      </c>
      <c r="W10" s="1" t="s">
        <v>162</v>
      </c>
    </row>
    <row r="11" spans="1:24" ht="13.2" x14ac:dyDescent="0.25">
      <c r="A11" s="2">
        <v>45249.86987829861</v>
      </c>
      <c r="B11" s="1" t="s">
        <v>317</v>
      </c>
      <c r="C11" s="1" t="s">
        <v>60</v>
      </c>
      <c r="D11" s="1">
        <v>2018</v>
      </c>
      <c r="E11" s="1" t="s">
        <v>40</v>
      </c>
      <c r="F11" s="1" t="s">
        <v>40</v>
      </c>
      <c r="G11" s="1" t="s">
        <v>40</v>
      </c>
      <c r="H11" s="1" t="s">
        <v>40</v>
      </c>
      <c r="I11" s="1" t="s">
        <v>40</v>
      </c>
      <c r="J11" s="1" t="s">
        <v>40</v>
      </c>
      <c r="K11" s="1" t="s">
        <v>40</v>
      </c>
      <c r="L11" s="1">
        <v>1</v>
      </c>
      <c r="M11" s="1">
        <v>3</v>
      </c>
      <c r="N11" s="1">
        <v>1</v>
      </c>
      <c r="O11" s="1">
        <v>1</v>
      </c>
      <c r="P11" s="1">
        <v>2</v>
      </c>
      <c r="Q11" s="1">
        <v>1</v>
      </c>
      <c r="R11" s="1">
        <v>2</v>
      </c>
      <c r="S11" s="1">
        <v>1</v>
      </c>
      <c r="T11" s="1">
        <v>3</v>
      </c>
      <c r="U11" s="1">
        <v>3</v>
      </c>
      <c r="V11" s="1" t="s">
        <v>154</v>
      </c>
    </row>
    <row r="12" spans="1:24" ht="13.2" x14ac:dyDescent="0.25">
      <c r="A12" s="2">
        <v>45244.698155543985</v>
      </c>
      <c r="B12" s="1" t="s">
        <v>111</v>
      </c>
      <c r="C12" s="1" t="s">
        <v>39</v>
      </c>
      <c r="D12" s="1">
        <v>2018</v>
      </c>
      <c r="E12" s="1" t="s">
        <v>50</v>
      </c>
      <c r="F12" s="1" t="s">
        <v>45</v>
      </c>
      <c r="G12" s="1" t="s">
        <v>45</v>
      </c>
      <c r="H12" s="1" t="s">
        <v>45</v>
      </c>
      <c r="I12" s="1" t="s">
        <v>45</v>
      </c>
      <c r="J12" s="1" t="s">
        <v>40</v>
      </c>
      <c r="K12" s="1" t="s">
        <v>40</v>
      </c>
      <c r="L12" s="1">
        <v>3</v>
      </c>
      <c r="M12" s="1">
        <v>2</v>
      </c>
      <c r="N12" s="1">
        <v>2</v>
      </c>
      <c r="O12" s="1">
        <v>3</v>
      </c>
      <c r="P12" s="1">
        <v>3</v>
      </c>
      <c r="Q12" s="1">
        <v>3</v>
      </c>
      <c r="R12" s="1">
        <v>4</v>
      </c>
      <c r="S12" s="1">
        <v>3</v>
      </c>
      <c r="T12" s="1">
        <v>2</v>
      </c>
      <c r="U12" s="1">
        <v>0</v>
      </c>
      <c r="V12" s="1" t="s">
        <v>112</v>
      </c>
    </row>
    <row r="13" spans="1:24" ht="13.2" x14ac:dyDescent="0.25">
      <c r="A13" s="2">
        <v>45243.430321238426</v>
      </c>
      <c r="B13" s="1" t="s">
        <v>101</v>
      </c>
      <c r="C13" s="1" t="s">
        <v>39</v>
      </c>
      <c r="D13" s="1">
        <v>2018</v>
      </c>
      <c r="E13" s="1" t="s">
        <v>40</v>
      </c>
      <c r="F13" s="1" t="s">
        <v>40</v>
      </c>
      <c r="G13" s="1" t="s">
        <v>40</v>
      </c>
      <c r="H13" s="1" t="s">
        <v>40</v>
      </c>
      <c r="I13" s="1" t="s">
        <v>40</v>
      </c>
      <c r="J13" s="1" t="s">
        <v>40</v>
      </c>
      <c r="K13" s="1" t="s">
        <v>40</v>
      </c>
      <c r="L13" s="1">
        <v>5</v>
      </c>
      <c r="M13" s="1">
        <v>4</v>
      </c>
      <c r="N13" s="1">
        <v>4</v>
      </c>
      <c r="O13" s="1">
        <v>4</v>
      </c>
      <c r="P13" s="1">
        <v>3</v>
      </c>
      <c r="Q13" s="1">
        <v>2</v>
      </c>
      <c r="R13" s="1">
        <v>4</v>
      </c>
      <c r="S13" s="1">
        <v>2</v>
      </c>
      <c r="T13" s="1">
        <v>6</v>
      </c>
      <c r="U13" s="1">
        <v>1</v>
      </c>
      <c r="V13" s="1" t="s">
        <v>57</v>
      </c>
      <c r="W13" s="1" t="s">
        <v>102</v>
      </c>
    </row>
    <row r="14" spans="1:24" ht="13.2" x14ac:dyDescent="0.25">
      <c r="A14" s="2">
        <v>45242.763164259261</v>
      </c>
      <c r="B14" s="1" t="s">
        <v>88</v>
      </c>
      <c r="C14" s="1" t="s">
        <v>39</v>
      </c>
      <c r="D14" s="1">
        <v>2018</v>
      </c>
      <c r="E14" s="1" t="s">
        <v>40</v>
      </c>
      <c r="F14" s="1" t="s">
        <v>40</v>
      </c>
      <c r="G14" s="1" t="s">
        <v>40</v>
      </c>
      <c r="H14" s="1" t="s">
        <v>40</v>
      </c>
      <c r="I14" s="1" t="s">
        <v>40</v>
      </c>
      <c r="J14" s="1" t="s">
        <v>40</v>
      </c>
      <c r="K14" s="1" t="s">
        <v>40</v>
      </c>
      <c r="L14" s="1">
        <v>4</v>
      </c>
      <c r="M14" s="1">
        <v>4</v>
      </c>
      <c r="N14" s="1">
        <v>2</v>
      </c>
      <c r="O14" s="1">
        <v>2</v>
      </c>
      <c r="P14" s="1">
        <v>3</v>
      </c>
      <c r="Q14" s="1">
        <v>1</v>
      </c>
      <c r="R14" s="1">
        <v>1</v>
      </c>
      <c r="S14" s="1">
        <v>1</v>
      </c>
      <c r="T14" s="1">
        <v>4</v>
      </c>
      <c r="U14" s="1">
        <v>2</v>
      </c>
      <c r="V14" s="1" t="s">
        <v>57</v>
      </c>
    </row>
    <row r="15" spans="1:24" ht="13.2" x14ac:dyDescent="0.25">
      <c r="A15" s="2">
        <v>45243.726061747686</v>
      </c>
      <c r="B15" s="1" t="s">
        <v>103</v>
      </c>
      <c r="C15" s="1" t="s">
        <v>39</v>
      </c>
      <c r="D15" s="1">
        <v>2018</v>
      </c>
      <c r="E15" s="1" t="s">
        <v>40</v>
      </c>
      <c r="F15" s="1" t="s">
        <v>40</v>
      </c>
      <c r="G15" s="1" t="s">
        <v>40</v>
      </c>
      <c r="H15" s="1" t="s">
        <v>50</v>
      </c>
      <c r="I15" s="1" t="s">
        <v>45</v>
      </c>
      <c r="J15" s="1" t="s">
        <v>40</v>
      </c>
      <c r="K15" s="1" t="s">
        <v>40</v>
      </c>
      <c r="L15" s="1">
        <v>3</v>
      </c>
      <c r="M15" s="1">
        <v>4</v>
      </c>
      <c r="N15" s="1">
        <v>3</v>
      </c>
      <c r="O15" s="1">
        <v>3</v>
      </c>
      <c r="P15" s="1">
        <v>3</v>
      </c>
      <c r="Q15" s="1">
        <v>2</v>
      </c>
      <c r="R15" s="1">
        <v>3</v>
      </c>
      <c r="S15" s="1">
        <v>3</v>
      </c>
      <c r="T15" s="1">
        <v>2</v>
      </c>
      <c r="U15" s="1">
        <v>1</v>
      </c>
      <c r="V15" s="1" t="s">
        <v>104</v>
      </c>
    </row>
    <row r="16" spans="1:24" ht="13.2" x14ac:dyDescent="0.25">
      <c r="A16" s="2">
        <v>45249.808523680556</v>
      </c>
      <c r="B16" s="1" t="s">
        <v>310</v>
      </c>
      <c r="C16" s="1" t="s">
        <v>39</v>
      </c>
      <c r="D16" s="1">
        <v>2018</v>
      </c>
      <c r="E16" s="1" t="s">
        <v>45</v>
      </c>
      <c r="F16" s="1" t="s">
        <v>40</v>
      </c>
      <c r="G16" s="1" t="s">
        <v>40</v>
      </c>
      <c r="H16" s="1" t="s">
        <v>45</v>
      </c>
      <c r="I16" s="1" t="s">
        <v>40</v>
      </c>
      <c r="J16" s="1" t="s">
        <v>40</v>
      </c>
      <c r="K16" s="1" t="s">
        <v>40</v>
      </c>
      <c r="L16" s="1">
        <v>2</v>
      </c>
      <c r="M16" s="1">
        <v>4</v>
      </c>
      <c r="N16" s="1">
        <v>3</v>
      </c>
      <c r="O16" s="1">
        <v>4</v>
      </c>
      <c r="P16" s="1">
        <v>3</v>
      </c>
      <c r="Q16" s="1">
        <v>5</v>
      </c>
      <c r="R16" s="1">
        <v>2</v>
      </c>
      <c r="S16" s="1">
        <v>4</v>
      </c>
      <c r="T16" s="1">
        <v>3</v>
      </c>
      <c r="U16" s="1">
        <v>0</v>
      </c>
      <c r="V16" s="1" t="s">
        <v>311</v>
      </c>
    </row>
    <row r="17" spans="1:23" ht="13.2" x14ac:dyDescent="0.25">
      <c r="A17" s="2">
        <v>45244.684257592591</v>
      </c>
      <c r="B17" s="1" t="s">
        <v>109</v>
      </c>
      <c r="C17" s="1" t="s">
        <v>39</v>
      </c>
      <c r="D17" s="1">
        <v>2018</v>
      </c>
      <c r="E17" s="1" t="s">
        <v>40</v>
      </c>
      <c r="F17" s="1" t="s">
        <v>45</v>
      </c>
      <c r="G17" s="1" t="s">
        <v>40</v>
      </c>
      <c r="H17" s="1" t="s">
        <v>40</v>
      </c>
      <c r="I17" s="1" t="s">
        <v>40</v>
      </c>
      <c r="J17" s="1" t="s">
        <v>40</v>
      </c>
      <c r="K17" s="1" t="s">
        <v>45</v>
      </c>
      <c r="L17" s="1">
        <v>4</v>
      </c>
      <c r="M17" s="1">
        <v>4</v>
      </c>
      <c r="N17" s="1">
        <v>3</v>
      </c>
      <c r="O17" s="1">
        <v>3</v>
      </c>
      <c r="P17" s="1">
        <v>3</v>
      </c>
      <c r="Q17" s="1">
        <v>4</v>
      </c>
      <c r="R17" s="1">
        <v>4</v>
      </c>
      <c r="S17" s="1">
        <v>4</v>
      </c>
      <c r="T17" s="1">
        <v>4</v>
      </c>
      <c r="U17" s="1">
        <v>2</v>
      </c>
      <c r="V17" s="1" t="s">
        <v>41</v>
      </c>
    </row>
    <row r="18" spans="1:23" ht="13.2" x14ac:dyDescent="0.25">
      <c r="A18" s="2">
        <v>45249.456742847222</v>
      </c>
      <c r="B18" s="1" t="s">
        <v>226</v>
      </c>
      <c r="C18" s="1" t="s">
        <v>165</v>
      </c>
      <c r="D18" s="1">
        <v>2018</v>
      </c>
      <c r="E18" s="1" t="s">
        <v>40</v>
      </c>
      <c r="F18" s="1" t="s">
        <v>40</v>
      </c>
      <c r="G18" s="1" t="s">
        <v>40</v>
      </c>
      <c r="H18" s="1" t="s">
        <v>40</v>
      </c>
      <c r="I18" s="1" t="s">
        <v>40</v>
      </c>
      <c r="J18" s="1" t="s">
        <v>40</v>
      </c>
      <c r="K18" s="1" t="s">
        <v>40</v>
      </c>
      <c r="L18" s="1">
        <v>3</v>
      </c>
      <c r="M18" s="1">
        <v>1</v>
      </c>
      <c r="N18" s="1">
        <v>3</v>
      </c>
      <c r="O18" s="1">
        <v>2</v>
      </c>
      <c r="P18" s="1">
        <v>2</v>
      </c>
      <c r="Q18" s="1">
        <v>3</v>
      </c>
      <c r="R18" s="1">
        <v>5</v>
      </c>
      <c r="S18" s="1">
        <v>4</v>
      </c>
      <c r="T18" s="1">
        <v>2</v>
      </c>
      <c r="U18" s="1">
        <v>2</v>
      </c>
      <c r="V18" s="1" t="s">
        <v>100</v>
      </c>
    </row>
    <row r="19" spans="1:23" ht="13.2" x14ac:dyDescent="0.25">
      <c r="A19" s="2">
        <v>45251.699913923614</v>
      </c>
      <c r="B19" s="1" t="s">
        <v>368</v>
      </c>
      <c r="C19" s="1" t="s">
        <v>146</v>
      </c>
      <c r="D19" s="1">
        <v>2018</v>
      </c>
      <c r="E19" s="1" t="s">
        <v>40</v>
      </c>
      <c r="F19" s="1" t="s">
        <v>40</v>
      </c>
      <c r="G19" s="1" t="s">
        <v>40</v>
      </c>
      <c r="H19" s="1" t="s">
        <v>40</v>
      </c>
      <c r="I19" s="1" t="s">
        <v>45</v>
      </c>
      <c r="J19" s="1" t="s">
        <v>40</v>
      </c>
      <c r="K19" s="1" t="s">
        <v>40</v>
      </c>
      <c r="L19" s="1">
        <v>3</v>
      </c>
      <c r="M19" s="1">
        <v>3</v>
      </c>
      <c r="N19" s="1">
        <v>4</v>
      </c>
      <c r="O19" s="1">
        <v>3</v>
      </c>
      <c r="P19" s="1">
        <v>4</v>
      </c>
      <c r="Q19" s="1">
        <v>3</v>
      </c>
      <c r="R19" s="1">
        <v>3</v>
      </c>
      <c r="S19" s="1">
        <v>3</v>
      </c>
      <c r="T19" s="1">
        <v>2</v>
      </c>
      <c r="U19" s="1">
        <v>2</v>
      </c>
      <c r="V19" s="1" t="s">
        <v>369</v>
      </c>
    </row>
    <row r="20" spans="1:23" ht="13.2" x14ac:dyDescent="0.25">
      <c r="A20" s="2">
        <v>45242.762632060185</v>
      </c>
      <c r="B20" s="1" t="s">
        <v>87</v>
      </c>
      <c r="C20" s="1" t="s">
        <v>39</v>
      </c>
      <c r="D20" s="1">
        <v>2019</v>
      </c>
      <c r="E20" s="1" t="s">
        <v>40</v>
      </c>
      <c r="F20" s="1" t="s">
        <v>40</v>
      </c>
      <c r="G20" s="1" t="s">
        <v>40</v>
      </c>
      <c r="H20" s="1" t="s">
        <v>40</v>
      </c>
      <c r="I20" s="1" t="s">
        <v>45</v>
      </c>
      <c r="J20" s="1" t="s">
        <v>40</v>
      </c>
      <c r="K20" s="1" t="s">
        <v>40</v>
      </c>
      <c r="L20" s="1">
        <v>1</v>
      </c>
      <c r="M20" s="1">
        <v>1</v>
      </c>
      <c r="N20" s="1">
        <v>3</v>
      </c>
      <c r="O20" s="1">
        <v>3</v>
      </c>
      <c r="P20" s="1">
        <v>2</v>
      </c>
      <c r="Q20" s="1">
        <v>2</v>
      </c>
      <c r="R20" s="1">
        <v>3</v>
      </c>
      <c r="S20" s="1">
        <v>3</v>
      </c>
      <c r="T20" s="1">
        <v>1</v>
      </c>
      <c r="U20" s="1">
        <v>2</v>
      </c>
      <c r="V20" s="1" t="s">
        <v>57</v>
      </c>
    </row>
    <row r="21" spans="1:23" ht="13.2" x14ac:dyDescent="0.25">
      <c r="A21" s="2">
        <v>45244.689018460645</v>
      </c>
      <c r="B21" s="1" t="s">
        <v>110</v>
      </c>
      <c r="C21" s="1" t="s">
        <v>39</v>
      </c>
      <c r="D21" s="1">
        <v>2019</v>
      </c>
      <c r="E21" s="1" t="s">
        <v>40</v>
      </c>
      <c r="F21" s="1" t="s">
        <v>40</v>
      </c>
      <c r="G21" s="1" t="s">
        <v>40</v>
      </c>
      <c r="H21" s="1" t="s">
        <v>40</v>
      </c>
      <c r="I21" s="1" t="s">
        <v>40</v>
      </c>
      <c r="J21" s="1" t="s">
        <v>40</v>
      </c>
      <c r="K21" s="1" t="s">
        <v>40</v>
      </c>
      <c r="L21" s="1">
        <v>2</v>
      </c>
      <c r="M21" s="1">
        <v>5</v>
      </c>
      <c r="N21" s="1">
        <v>4</v>
      </c>
      <c r="O21" s="1">
        <v>1</v>
      </c>
      <c r="P21" s="1">
        <v>4</v>
      </c>
      <c r="Q21" s="1">
        <v>2</v>
      </c>
      <c r="R21" s="1">
        <v>4</v>
      </c>
      <c r="S21" s="1">
        <v>1</v>
      </c>
      <c r="T21" s="1">
        <v>4</v>
      </c>
      <c r="U21" s="1">
        <v>2</v>
      </c>
      <c r="V21" s="1" t="s">
        <v>57</v>
      </c>
    </row>
    <row r="22" spans="1:23" ht="13.2" x14ac:dyDescent="0.25">
      <c r="A22" s="2">
        <v>45245.588332025465</v>
      </c>
      <c r="B22" s="1" t="s">
        <v>127</v>
      </c>
      <c r="C22" s="1" t="s">
        <v>39</v>
      </c>
      <c r="D22" s="1">
        <v>2019</v>
      </c>
      <c r="E22" s="1" t="s">
        <v>40</v>
      </c>
      <c r="F22" s="1" t="s">
        <v>40</v>
      </c>
      <c r="G22" s="1" t="s">
        <v>40</v>
      </c>
      <c r="H22" s="1" t="s">
        <v>40</v>
      </c>
      <c r="I22" s="1" t="s">
        <v>40</v>
      </c>
      <c r="J22" s="1" t="s">
        <v>40</v>
      </c>
      <c r="K22" s="1" t="s">
        <v>40</v>
      </c>
      <c r="L22" s="1">
        <v>1</v>
      </c>
      <c r="M22" s="1">
        <v>1</v>
      </c>
      <c r="N22" s="1">
        <v>2</v>
      </c>
      <c r="O22" s="1">
        <v>4</v>
      </c>
      <c r="P22" s="1">
        <v>4</v>
      </c>
      <c r="Q22" s="1">
        <v>5</v>
      </c>
      <c r="R22" s="1">
        <v>4</v>
      </c>
      <c r="S22" s="1">
        <v>5</v>
      </c>
      <c r="T22" s="1">
        <v>5</v>
      </c>
      <c r="U22" s="1">
        <v>1</v>
      </c>
      <c r="V22" s="1" t="s">
        <v>57</v>
      </c>
    </row>
    <row r="23" spans="1:23" ht="13.2" x14ac:dyDescent="0.25">
      <c r="A23" s="2">
        <v>45242.76234188657</v>
      </c>
      <c r="B23" s="1" t="s">
        <v>86</v>
      </c>
      <c r="C23" s="1" t="s">
        <v>39</v>
      </c>
      <c r="D23" s="1">
        <v>2019</v>
      </c>
      <c r="E23" s="1" t="s">
        <v>40</v>
      </c>
      <c r="F23" s="1" t="s">
        <v>40</v>
      </c>
      <c r="G23" s="1" t="s">
        <v>40</v>
      </c>
      <c r="H23" s="1" t="s">
        <v>40</v>
      </c>
      <c r="I23" s="1" t="s">
        <v>40</v>
      </c>
      <c r="J23" s="1" t="s">
        <v>40</v>
      </c>
      <c r="K23" s="1" t="s">
        <v>40</v>
      </c>
      <c r="L23" s="1">
        <v>4</v>
      </c>
      <c r="M23" s="1">
        <v>1</v>
      </c>
      <c r="N23" s="1">
        <v>2</v>
      </c>
      <c r="O23" s="1">
        <v>2</v>
      </c>
      <c r="P23" s="1">
        <v>2</v>
      </c>
      <c r="Q23" s="1">
        <v>3</v>
      </c>
      <c r="R23" s="1">
        <v>3</v>
      </c>
      <c r="S23" s="1">
        <v>3</v>
      </c>
      <c r="T23" s="1">
        <v>4</v>
      </c>
      <c r="U23" s="1">
        <v>3</v>
      </c>
      <c r="V23" s="1" t="s">
        <v>41</v>
      </c>
    </row>
    <row r="24" spans="1:23" ht="13.2" x14ac:dyDescent="0.25">
      <c r="A24" s="2">
        <v>45246.544804050922</v>
      </c>
      <c r="B24" s="1" t="s">
        <v>133</v>
      </c>
      <c r="C24" s="1" t="s">
        <v>39</v>
      </c>
      <c r="D24" s="1">
        <v>2019</v>
      </c>
      <c r="E24" s="1" t="s">
        <v>40</v>
      </c>
      <c r="F24" s="1" t="s">
        <v>40</v>
      </c>
      <c r="G24" s="1" t="s">
        <v>40</v>
      </c>
      <c r="H24" s="1" t="s">
        <v>40</v>
      </c>
      <c r="I24" s="1" t="s">
        <v>40</v>
      </c>
      <c r="J24" s="1" t="s">
        <v>40</v>
      </c>
      <c r="K24" s="1" t="s">
        <v>40</v>
      </c>
      <c r="L24" s="1">
        <v>3</v>
      </c>
      <c r="M24" s="1">
        <v>2</v>
      </c>
      <c r="N24" s="1">
        <v>2</v>
      </c>
      <c r="O24" s="1">
        <v>3</v>
      </c>
      <c r="P24" s="1">
        <v>5</v>
      </c>
      <c r="Q24" s="1">
        <v>2</v>
      </c>
      <c r="R24" s="1">
        <v>3</v>
      </c>
      <c r="S24" s="1">
        <v>2</v>
      </c>
      <c r="T24" s="1">
        <v>4</v>
      </c>
      <c r="U24" s="1">
        <v>4</v>
      </c>
      <c r="V24" s="1" t="s">
        <v>134</v>
      </c>
    </row>
    <row r="25" spans="1:23" ht="13.2" x14ac:dyDescent="0.25">
      <c r="A25" s="2">
        <v>45249.433291817128</v>
      </c>
      <c r="B25" s="1" t="s">
        <v>210</v>
      </c>
      <c r="C25" s="1" t="s">
        <v>60</v>
      </c>
      <c r="D25" s="1">
        <v>2019</v>
      </c>
      <c r="E25" s="1" t="s">
        <v>40</v>
      </c>
      <c r="F25" s="1" t="s">
        <v>40</v>
      </c>
      <c r="G25" s="1" t="s">
        <v>40</v>
      </c>
      <c r="H25" s="1" t="s">
        <v>40</v>
      </c>
      <c r="I25" s="1" t="s">
        <v>40</v>
      </c>
      <c r="J25" s="1" t="s">
        <v>40</v>
      </c>
      <c r="K25" s="1" t="s">
        <v>45</v>
      </c>
      <c r="L25" s="1">
        <v>1</v>
      </c>
      <c r="M25" s="1">
        <v>5</v>
      </c>
      <c r="N25" s="1">
        <v>2</v>
      </c>
      <c r="O25" s="1">
        <v>2</v>
      </c>
      <c r="P25" s="1">
        <v>4</v>
      </c>
      <c r="Q25" s="1">
        <v>4</v>
      </c>
      <c r="R25" s="1">
        <v>4</v>
      </c>
      <c r="S25" s="1">
        <v>3</v>
      </c>
      <c r="T25" s="1">
        <v>2</v>
      </c>
      <c r="U25" s="1">
        <v>2</v>
      </c>
      <c r="V25" s="1" t="s">
        <v>57</v>
      </c>
    </row>
    <row r="26" spans="1:23" ht="13.2" x14ac:dyDescent="0.25">
      <c r="A26" s="2">
        <v>45249.440254293979</v>
      </c>
      <c r="B26" s="1" t="s">
        <v>216</v>
      </c>
      <c r="C26" s="1" t="s">
        <v>60</v>
      </c>
      <c r="D26" s="1">
        <v>2019</v>
      </c>
      <c r="E26" s="1" t="s">
        <v>40</v>
      </c>
      <c r="F26" s="1" t="s">
        <v>40</v>
      </c>
      <c r="G26" s="1" t="s">
        <v>40</v>
      </c>
      <c r="H26" s="1" t="s">
        <v>40</v>
      </c>
      <c r="I26" s="1" t="s">
        <v>40</v>
      </c>
      <c r="J26" s="1" t="s">
        <v>40</v>
      </c>
      <c r="K26" s="1" t="s">
        <v>45</v>
      </c>
      <c r="L26" s="1">
        <v>5</v>
      </c>
      <c r="M26" s="1">
        <v>5</v>
      </c>
      <c r="N26" s="1">
        <v>2</v>
      </c>
      <c r="O26" s="1">
        <v>2</v>
      </c>
      <c r="P26" s="1">
        <v>3</v>
      </c>
      <c r="Q26" s="1">
        <v>1</v>
      </c>
      <c r="R26" s="1">
        <v>3</v>
      </c>
      <c r="S26" s="1">
        <v>1</v>
      </c>
      <c r="T26" s="1">
        <v>2</v>
      </c>
      <c r="U26" s="1">
        <v>4</v>
      </c>
      <c r="V26" s="1" t="s">
        <v>57</v>
      </c>
    </row>
    <row r="27" spans="1:23" ht="13.2" x14ac:dyDescent="0.25">
      <c r="A27" s="2">
        <v>45250.495814988426</v>
      </c>
      <c r="B27" s="1" t="s">
        <v>331</v>
      </c>
      <c r="C27" s="1" t="s">
        <v>139</v>
      </c>
      <c r="D27" s="1">
        <v>2019</v>
      </c>
      <c r="E27" s="1" t="s">
        <v>40</v>
      </c>
      <c r="F27" s="1" t="s">
        <v>40</v>
      </c>
      <c r="G27" s="1" t="s">
        <v>40</v>
      </c>
      <c r="H27" s="1" t="s">
        <v>45</v>
      </c>
      <c r="I27" s="1" t="s">
        <v>45</v>
      </c>
      <c r="J27" s="1" t="s">
        <v>40</v>
      </c>
      <c r="K27" s="1" t="s">
        <v>40</v>
      </c>
      <c r="L27" s="1">
        <v>1</v>
      </c>
      <c r="M27" s="1">
        <v>5</v>
      </c>
      <c r="N27" s="1">
        <v>4</v>
      </c>
      <c r="O27" s="1">
        <v>5</v>
      </c>
      <c r="P27" s="1">
        <v>5</v>
      </c>
      <c r="Q27" s="1">
        <v>2</v>
      </c>
      <c r="R27" s="1">
        <v>3</v>
      </c>
      <c r="S27" s="1">
        <v>3</v>
      </c>
      <c r="T27" s="1">
        <v>4</v>
      </c>
      <c r="U27" s="1">
        <v>2</v>
      </c>
      <c r="V27" s="1" t="s">
        <v>154</v>
      </c>
    </row>
    <row r="28" spans="1:23" ht="13.2" x14ac:dyDescent="0.25">
      <c r="A28" s="2">
        <v>45249.408368449076</v>
      </c>
      <c r="B28" s="1" t="s">
        <v>188</v>
      </c>
      <c r="C28" s="1" t="s">
        <v>167</v>
      </c>
      <c r="D28" s="1">
        <v>2019</v>
      </c>
      <c r="E28" s="1" t="s">
        <v>40</v>
      </c>
      <c r="F28" s="1" t="s">
        <v>40</v>
      </c>
      <c r="G28" s="1" t="s">
        <v>40</v>
      </c>
      <c r="H28" s="1" t="s">
        <v>45</v>
      </c>
      <c r="I28" s="1" t="s">
        <v>45</v>
      </c>
      <c r="J28" s="1" t="s">
        <v>40</v>
      </c>
      <c r="K28" s="1" t="s">
        <v>40</v>
      </c>
      <c r="L28" s="1">
        <v>3</v>
      </c>
      <c r="M28" s="1">
        <v>2</v>
      </c>
      <c r="N28" s="1">
        <v>2</v>
      </c>
      <c r="O28" s="1">
        <v>2</v>
      </c>
      <c r="P28" s="1">
        <v>1</v>
      </c>
      <c r="Q28" s="1">
        <v>2</v>
      </c>
      <c r="R28" s="1">
        <v>5</v>
      </c>
      <c r="S28" s="1">
        <v>4</v>
      </c>
      <c r="T28" s="1">
        <v>5</v>
      </c>
      <c r="U28" s="1">
        <v>2</v>
      </c>
      <c r="V28" s="1" t="s">
        <v>57</v>
      </c>
      <c r="W28" s="1" t="s">
        <v>189</v>
      </c>
    </row>
    <row r="29" spans="1:23" ht="13.2" x14ac:dyDescent="0.25">
      <c r="A29" s="2">
        <v>45250.388060127312</v>
      </c>
      <c r="B29" s="1" t="s">
        <v>329</v>
      </c>
      <c r="C29" s="1" t="s">
        <v>139</v>
      </c>
      <c r="D29" s="1">
        <v>2019</v>
      </c>
      <c r="E29" s="1" t="s">
        <v>40</v>
      </c>
      <c r="F29" s="1" t="s">
        <v>40</v>
      </c>
      <c r="G29" s="1" t="s">
        <v>40</v>
      </c>
      <c r="H29" s="1" t="s">
        <v>45</v>
      </c>
      <c r="I29" s="1" t="s">
        <v>45</v>
      </c>
      <c r="J29" s="1" t="s">
        <v>40</v>
      </c>
      <c r="K29" s="1" t="s">
        <v>40</v>
      </c>
      <c r="L29" s="1">
        <v>4</v>
      </c>
      <c r="M29" s="1">
        <v>5</v>
      </c>
      <c r="N29" s="1">
        <v>2</v>
      </c>
      <c r="O29" s="1">
        <v>1</v>
      </c>
      <c r="P29" s="1">
        <v>1</v>
      </c>
      <c r="Q29" s="1">
        <v>1</v>
      </c>
      <c r="R29" s="1">
        <v>4</v>
      </c>
      <c r="S29" s="1">
        <v>3</v>
      </c>
      <c r="T29" s="1">
        <v>4</v>
      </c>
      <c r="U29" s="1">
        <v>4</v>
      </c>
      <c r="V29" s="1" t="s">
        <v>83</v>
      </c>
    </row>
    <row r="30" spans="1:23" ht="13.2" x14ac:dyDescent="0.25">
      <c r="A30" s="2">
        <v>45251.030015428245</v>
      </c>
      <c r="B30" s="1" t="s">
        <v>347</v>
      </c>
      <c r="C30" s="1" t="s">
        <v>116</v>
      </c>
      <c r="D30" s="1">
        <v>2019</v>
      </c>
      <c r="E30" s="1" t="s">
        <v>40</v>
      </c>
      <c r="F30" s="1" t="s">
        <v>40</v>
      </c>
      <c r="G30" s="1" t="s">
        <v>40</v>
      </c>
      <c r="H30" s="1" t="s">
        <v>40</v>
      </c>
      <c r="I30" s="1" t="s">
        <v>45</v>
      </c>
      <c r="J30" s="1" t="s">
        <v>40</v>
      </c>
      <c r="K30" s="1" t="s">
        <v>40</v>
      </c>
      <c r="L30" s="1">
        <v>5</v>
      </c>
      <c r="M30" s="1">
        <v>5</v>
      </c>
      <c r="N30" s="1">
        <v>3</v>
      </c>
      <c r="O30" s="1">
        <v>2</v>
      </c>
      <c r="P30" s="1">
        <v>4</v>
      </c>
      <c r="Q30" s="1">
        <v>3</v>
      </c>
      <c r="R30" s="1">
        <v>3</v>
      </c>
      <c r="S30" s="1">
        <v>2</v>
      </c>
      <c r="T30" s="1">
        <v>6</v>
      </c>
      <c r="U30" s="1">
        <v>2</v>
      </c>
      <c r="V30" s="1" t="s">
        <v>83</v>
      </c>
    </row>
    <row r="31" spans="1:23" ht="13.2" x14ac:dyDescent="0.25">
      <c r="A31" s="2">
        <v>45244.805691620371</v>
      </c>
      <c r="B31" s="1" t="s">
        <v>121</v>
      </c>
      <c r="C31" s="1" t="s">
        <v>116</v>
      </c>
      <c r="D31" s="1">
        <v>2019</v>
      </c>
      <c r="E31" s="1" t="s">
        <v>40</v>
      </c>
      <c r="F31" s="1" t="s">
        <v>40</v>
      </c>
      <c r="G31" s="1" t="s">
        <v>40</v>
      </c>
      <c r="H31" s="1" t="s">
        <v>50</v>
      </c>
      <c r="I31" s="1" t="s">
        <v>40</v>
      </c>
      <c r="J31" s="1" t="s">
        <v>40</v>
      </c>
      <c r="K31" s="1" t="s">
        <v>40</v>
      </c>
      <c r="L31" s="1">
        <v>5</v>
      </c>
      <c r="M31" s="1">
        <v>2</v>
      </c>
      <c r="N31" s="1">
        <v>1</v>
      </c>
      <c r="O31" s="1">
        <v>1</v>
      </c>
      <c r="P31" s="1">
        <v>1</v>
      </c>
      <c r="Q31" s="1">
        <v>2</v>
      </c>
      <c r="R31" s="1">
        <v>3</v>
      </c>
      <c r="S31" s="1">
        <v>2</v>
      </c>
      <c r="T31" s="1">
        <v>4</v>
      </c>
      <c r="U31" s="1">
        <v>3</v>
      </c>
      <c r="V31" s="1" t="s">
        <v>122</v>
      </c>
    </row>
    <row r="32" spans="1:23" ht="13.2" x14ac:dyDescent="0.25">
      <c r="A32" s="2">
        <v>45249.474607037038</v>
      </c>
      <c r="B32" s="1" t="s">
        <v>240</v>
      </c>
      <c r="C32" s="1" t="s">
        <v>116</v>
      </c>
      <c r="D32" s="1">
        <v>2019</v>
      </c>
      <c r="E32" s="1" t="s">
        <v>40</v>
      </c>
      <c r="F32" s="1" t="s">
        <v>40</v>
      </c>
      <c r="G32" s="1" t="s">
        <v>40</v>
      </c>
      <c r="H32" s="1" t="s">
        <v>45</v>
      </c>
      <c r="I32" s="1" t="s">
        <v>45</v>
      </c>
      <c r="J32" s="1" t="s">
        <v>40</v>
      </c>
      <c r="K32" s="1" t="s">
        <v>40</v>
      </c>
      <c r="L32" s="1">
        <v>4</v>
      </c>
      <c r="M32" s="1">
        <v>4</v>
      </c>
      <c r="N32" s="1">
        <v>2</v>
      </c>
      <c r="O32" s="1">
        <v>2</v>
      </c>
      <c r="P32" s="1">
        <v>3</v>
      </c>
      <c r="Q32" s="1">
        <v>2</v>
      </c>
      <c r="R32" s="1">
        <v>3</v>
      </c>
      <c r="S32" s="1">
        <v>2</v>
      </c>
      <c r="T32" s="1">
        <v>2</v>
      </c>
      <c r="U32" s="1">
        <v>1</v>
      </c>
      <c r="V32" s="1" t="s">
        <v>78</v>
      </c>
    </row>
    <row r="33" spans="1:23" ht="13.2" x14ac:dyDescent="0.25">
      <c r="A33" s="2">
        <v>45251.438356388884</v>
      </c>
      <c r="B33" s="1" t="s">
        <v>354</v>
      </c>
      <c r="C33" s="1" t="s">
        <v>116</v>
      </c>
      <c r="D33" s="1">
        <v>2019</v>
      </c>
      <c r="E33" s="1" t="s">
        <v>40</v>
      </c>
      <c r="F33" s="1" t="s">
        <v>45</v>
      </c>
      <c r="G33" s="1" t="s">
        <v>40</v>
      </c>
      <c r="H33" s="1" t="s">
        <v>40</v>
      </c>
      <c r="I33" s="1" t="s">
        <v>40</v>
      </c>
      <c r="J33" s="1" t="s">
        <v>40</v>
      </c>
      <c r="K33" s="1" t="s">
        <v>45</v>
      </c>
      <c r="L33" s="1">
        <v>1</v>
      </c>
      <c r="M33" s="1">
        <v>1</v>
      </c>
      <c r="N33" s="1">
        <v>1</v>
      </c>
      <c r="O33" s="1">
        <v>1</v>
      </c>
      <c r="P33" s="1">
        <v>3</v>
      </c>
      <c r="Q33" s="1">
        <v>1</v>
      </c>
      <c r="R33" s="1">
        <v>4</v>
      </c>
      <c r="S33" s="1">
        <v>2</v>
      </c>
      <c r="T33" s="1">
        <v>2</v>
      </c>
      <c r="U33" s="1">
        <v>2</v>
      </c>
      <c r="V33" s="1" t="s">
        <v>96</v>
      </c>
    </row>
    <row r="34" spans="1:23" ht="13.2" x14ac:dyDescent="0.25">
      <c r="A34" s="2">
        <v>45249.39148395833</v>
      </c>
      <c r="B34" s="1" t="s">
        <v>157</v>
      </c>
      <c r="C34" s="1" t="s">
        <v>116</v>
      </c>
      <c r="D34" s="1">
        <v>2019</v>
      </c>
      <c r="E34" s="1" t="s">
        <v>40</v>
      </c>
      <c r="F34" s="1" t="s">
        <v>40</v>
      </c>
      <c r="G34" s="1" t="s">
        <v>40</v>
      </c>
      <c r="H34" s="1" t="s">
        <v>45</v>
      </c>
      <c r="I34" s="1" t="s">
        <v>45</v>
      </c>
      <c r="J34" s="1" t="s">
        <v>40</v>
      </c>
      <c r="K34" s="1" t="s">
        <v>40</v>
      </c>
      <c r="L34" s="1">
        <v>1</v>
      </c>
      <c r="M34" s="1">
        <v>1</v>
      </c>
      <c r="N34" s="1">
        <v>2</v>
      </c>
      <c r="O34" s="1">
        <v>3</v>
      </c>
      <c r="P34" s="1">
        <v>4</v>
      </c>
      <c r="Q34" s="1">
        <v>4</v>
      </c>
      <c r="R34" s="1">
        <v>2</v>
      </c>
      <c r="S34" s="1">
        <v>3</v>
      </c>
      <c r="T34" s="1">
        <v>5</v>
      </c>
      <c r="U34" s="1">
        <v>6</v>
      </c>
      <c r="V34" s="1" t="s">
        <v>83</v>
      </c>
      <c r="W34" s="1" t="s">
        <v>158</v>
      </c>
    </row>
    <row r="35" spans="1:23" ht="13.2" x14ac:dyDescent="0.25">
      <c r="A35" s="2">
        <v>45249.529653738427</v>
      </c>
      <c r="B35" s="1" t="s">
        <v>273</v>
      </c>
      <c r="C35" s="1" t="s">
        <v>116</v>
      </c>
      <c r="D35" s="1">
        <v>2019</v>
      </c>
      <c r="E35" s="1" t="s">
        <v>40</v>
      </c>
      <c r="F35" s="1" t="s">
        <v>40</v>
      </c>
      <c r="G35" s="1" t="s">
        <v>40</v>
      </c>
      <c r="H35" s="1" t="s">
        <v>40</v>
      </c>
      <c r="I35" s="1" t="s">
        <v>45</v>
      </c>
      <c r="J35" s="1" t="s">
        <v>40</v>
      </c>
      <c r="K35" s="1" t="s">
        <v>40</v>
      </c>
      <c r="L35" s="1">
        <v>5</v>
      </c>
      <c r="M35" s="1">
        <v>3</v>
      </c>
      <c r="N35" s="1">
        <v>2</v>
      </c>
      <c r="O35" s="1">
        <v>3</v>
      </c>
      <c r="P35" s="1">
        <v>3</v>
      </c>
      <c r="Q35" s="1">
        <v>3</v>
      </c>
      <c r="R35" s="1">
        <v>1</v>
      </c>
      <c r="S35" s="1">
        <v>2</v>
      </c>
      <c r="T35" s="1">
        <v>2</v>
      </c>
      <c r="U35" s="1">
        <v>1</v>
      </c>
      <c r="V35" s="1" t="s">
        <v>154</v>
      </c>
    </row>
    <row r="36" spans="1:23" ht="13.2" x14ac:dyDescent="0.25">
      <c r="A36" s="2">
        <v>45250.39309769676</v>
      </c>
      <c r="B36" s="1" t="s">
        <v>330</v>
      </c>
      <c r="C36" s="1" t="s">
        <v>116</v>
      </c>
      <c r="D36" s="1">
        <v>2019</v>
      </c>
      <c r="E36" s="1" t="s">
        <v>40</v>
      </c>
      <c r="F36" s="1" t="s">
        <v>40</v>
      </c>
      <c r="G36" s="1" t="s">
        <v>40</v>
      </c>
      <c r="H36" s="1" t="s">
        <v>40</v>
      </c>
      <c r="I36" s="1" t="s">
        <v>40</v>
      </c>
      <c r="J36" s="1" t="s">
        <v>40</v>
      </c>
      <c r="K36" s="1" t="s">
        <v>40</v>
      </c>
      <c r="L36" s="1">
        <v>1</v>
      </c>
      <c r="M36" s="1">
        <v>5</v>
      </c>
      <c r="N36" s="1">
        <v>1</v>
      </c>
      <c r="O36" s="1">
        <v>1</v>
      </c>
      <c r="P36" s="1">
        <v>2</v>
      </c>
      <c r="Q36" s="1">
        <v>1</v>
      </c>
      <c r="R36" s="1">
        <v>1</v>
      </c>
      <c r="S36" s="1">
        <v>1</v>
      </c>
      <c r="T36" s="1">
        <v>4</v>
      </c>
      <c r="U36" s="1">
        <v>1</v>
      </c>
      <c r="V36" s="1" t="s">
        <v>83</v>
      </c>
    </row>
    <row r="37" spans="1:23" ht="13.2" x14ac:dyDescent="0.25">
      <c r="A37" s="2">
        <v>45249.422408344908</v>
      </c>
      <c r="B37" s="1" t="s">
        <v>200</v>
      </c>
      <c r="C37" s="1" t="s">
        <v>142</v>
      </c>
      <c r="D37" s="1">
        <v>2019</v>
      </c>
      <c r="E37" s="1" t="s">
        <v>40</v>
      </c>
      <c r="F37" s="1" t="s">
        <v>40</v>
      </c>
      <c r="G37" s="1" t="s">
        <v>40</v>
      </c>
      <c r="H37" s="1" t="s">
        <v>40</v>
      </c>
      <c r="I37" s="1" t="s">
        <v>40</v>
      </c>
      <c r="J37" s="1" t="s">
        <v>40</v>
      </c>
      <c r="K37" s="1" t="s">
        <v>40</v>
      </c>
      <c r="L37" s="1">
        <v>4</v>
      </c>
      <c r="M37" s="1">
        <v>3</v>
      </c>
      <c r="N37" s="1">
        <v>2</v>
      </c>
      <c r="O37" s="1">
        <v>2</v>
      </c>
      <c r="P37" s="1">
        <v>4</v>
      </c>
      <c r="Q37" s="1">
        <v>2</v>
      </c>
      <c r="R37" s="1">
        <v>4</v>
      </c>
      <c r="S37" s="1">
        <v>3</v>
      </c>
      <c r="T37" s="1">
        <v>6</v>
      </c>
      <c r="U37" s="1">
        <v>1</v>
      </c>
      <c r="V37" s="1" t="s">
        <v>57</v>
      </c>
      <c r="W37" s="1" t="s">
        <v>201</v>
      </c>
    </row>
    <row r="38" spans="1:23" ht="13.2" x14ac:dyDescent="0.25">
      <c r="A38" s="2">
        <v>45250.511368587962</v>
      </c>
      <c r="B38" s="1" t="s">
        <v>332</v>
      </c>
      <c r="C38" s="1" t="s">
        <v>142</v>
      </c>
      <c r="D38" s="1">
        <v>2019</v>
      </c>
      <c r="E38" s="1" t="s">
        <v>40</v>
      </c>
      <c r="F38" s="1" t="s">
        <v>40</v>
      </c>
      <c r="G38" s="1" t="s">
        <v>40</v>
      </c>
      <c r="H38" s="1" t="s">
        <v>40</v>
      </c>
      <c r="I38" s="1" t="s">
        <v>40</v>
      </c>
      <c r="J38" s="1" t="s">
        <v>40</v>
      </c>
      <c r="K38" s="1" t="s">
        <v>40</v>
      </c>
      <c r="L38" s="1">
        <v>2</v>
      </c>
      <c r="M38" s="1">
        <v>1</v>
      </c>
      <c r="N38" s="1">
        <v>1</v>
      </c>
      <c r="O38" s="1">
        <v>1</v>
      </c>
      <c r="P38" s="1">
        <v>2</v>
      </c>
      <c r="Q38" s="1">
        <v>1</v>
      </c>
      <c r="R38" s="1">
        <v>3</v>
      </c>
      <c r="S38" s="1">
        <v>1</v>
      </c>
      <c r="T38" s="1">
        <v>5</v>
      </c>
      <c r="U38" s="1">
        <v>4</v>
      </c>
      <c r="V38" s="1" t="s">
        <v>100</v>
      </c>
      <c r="W38" s="1" t="s">
        <v>333</v>
      </c>
    </row>
    <row r="39" spans="1:23" ht="13.2" x14ac:dyDescent="0.25">
      <c r="A39" s="2">
        <v>45250.885908587967</v>
      </c>
      <c r="B39" s="1" t="s">
        <v>342</v>
      </c>
      <c r="C39" s="1" t="s">
        <v>142</v>
      </c>
      <c r="D39" s="1">
        <v>2019</v>
      </c>
      <c r="E39" s="1" t="s">
        <v>40</v>
      </c>
      <c r="F39" s="1" t="s">
        <v>40</v>
      </c>
      <c r="G39" s="1" t="s">
        <v>40</v>
      </c>
      <c r="H39" s="1" t="s">
        <v>40</v>
      </c>
      <c r="I39" s="1" t="s">
        <v>40</v>
      </c>
      <c r="J39" s="1" t="s">
        <v>40</v>
      </c>
      <c r="K39" s="1" t="s">
        <v>40</v>
      </c>
      <c r="L39" s="1">
        <v>2</v>
      </c>
      <c r="M39" s="1">
        <v>1</v>
      </c>
      <c r="N39" s="1">
        <v>1</v>
      </c>
      <c r="O39" s="1">
        <v>1</v>
      </c>
      <c r="P39" s="1">
        <v>2</v>
      </c>
      <c r="Q39" s="1">
        <v>2</v>
      </c>
      <c r="R39" s="1">
        <v>4</v>
      </c>
      <c r="S39" s="1">
        <v>2</v>
      </c>
      <c r="T39" s="1">
        <v>5</v>
      </c>
      <c r="U39" s="1">
        <v>3</v>
      </c>
      <c r="V39" s="1" t="s">
        <v>57</v>
      </c>
    </row>
    <row r="40" spans="1:23" ht="13.2" x14ac:dyDescent="0.25">
      <c r="A40" s="2">
        <v>45249.540995972224</v>
      </c>
      <c r="B40" s="1" t="s">
        <v>282</v>
      </c>
      <c r="C40" s="1" t="s">
        <v>165</v>
      </c>
      <c r="D40" s="1">
        <v>2017</v>
      </c>
      <c r="E40" s="1" t="s">
        <v>40</v>
      </c>
      <c r="F40" s="1" t="s">
        <v>40</v>
      </c>
      <c r="G40" s="1" t="s">
        <v>40</v>
      </c>
      <c r="H40" s="1" t="s">
        <v>40</v>
      </c>
      <c r="I40" s="1" t="s">
        <v>45</v>
      </c>
      <c r="J40" s="1" t="s">
        <v>40</v>
      </c>
      <c r="K40" s="1" t="s">
        <v>40</v>
      </c>
      <c r="L40" s="1">
        <v>1</v>
      </c>
      <c r="M40" s="1">
        <v>1</v>
      </c>
      <c r="N40" s="1">
        <v>3</v>
      </c>
      <c r="O40" s="1">
        <v>2</v>
      </c>
      <c r="P40" s="1">
        <v>3</v>
      </c>
      <c r="Q40" s="1">
        <v>4</v>
      </c>
      <c r="R40" s="1">
        <v>3</v>
      </c>
      <c r="S40" s="1">
        <v>4</v>
      </c>
      <c r="T40" s="1">
        <v>2</v>
      </c>
      <c r="U40" s="1">
        <v>0</v>
      </c>
      <c r="V40" s="1" t="s">
        <v>41</v>
      </c>
    </row>
    <row r="41" spans="1:23" ht="13.2" x14ac:dyDescent="0.25">
      <c r="A41" s="2">
        <v>45249.472555590277</v>
      </c>
      <c r="B41" s="1" t="s">
        <v>237</v>
      </c>
      <c r="C41" s="1" t="s">
        <v>146</v>
      </c>
      <c r="D41" s="1">
        <v>2019</v>
      </c>
      <c r="E41" s="1" t="s">
        <v>40</v>
      </c>
      <c r="F41" s="1" t="s">
        <v>40</v>
      </c>
      <c r="G41" s="1" t="s">
        <v>40</v>
      </c>
      <c r="H41" s="1" t="s">
        <v>45</v>
      </c>
      <c r="I41" s="1" t="s">
        <v>45</v>
      </c>
      <c r="J41" s="1" t="s">
        <v>40</v>
      </c>
      <c r="K41" s="1" t="s">
        <v>45</v>
      </c>
      <c r="L41" s="1">
        <v>2</v>
      </c>
      <c r="M41" s="1">
        <v>1</v>
      </c>
      <c r="N41" s="1">
        <v>2</v>
      </c>
      <c r="O41" s="1">
        <v>2</v>
      </c>
      <c r="P41" s="1">
        <v>3</v>
      </c>
      <c r="Q41" s="1">
        <v>3</v>
      </c>
      <c r="R41" s="1">
        <v>3</v>
      </c>
      <c r="S41" s="1">
        <v>3</v>
      </c>
      <c r="T41" s="1">
        <v>0</v>
      </c>
      <c r="U41" s="1">
        <v>0</v>
      </c>
      <c r="V41" s="1" t="s">
        <v>67</v>
      </c>
    </row>
    <row r="42" spans="1:23" ht="13.2" x14ac:dyDescent="0.25">
      <c r="A42" s="2">
        <v>45249.492409861108</v>
      </c>
      <c r="B42" s="1" t="s">
        <v>259</v>
      </c>
      <c r="C42" s="1" t="s">
        <v>146</v>
      </c>
      <c r="D42" s="1">
        <v>2019</v>
      </c>
      <c r="E42" s="1" t="s">
        <v>40</v>
      </c>
      <c r="F42" s="1" t="s">
        <v>45</v>
      </c>
      <c r="G42" s="1" t="s">
        <v>40</v>
      </c>
      <c r="H42" s="1" t="s">
        <v>40</v>
      </c>
      <c r="I42" s="1" t="s">
        <v>40</v>
      </c>
      <c r="J42" s="1" t="s">
        <v>40</v>
      </c>
      <c r="K42" s="1" t="s">
        <v>40</v>
      </c>
      <c r="L42" s="1">
        <v>5</v>
      </c>
      <c r="M42" s="1">
        <v>1</v>
      </c>
      <c r="N42" s="1">
        <v>2</v>
      </c>
      <c r="O42" s="1">
        <v>3</v>
      </c>
      <c r="P42" s="1">
        <v>3</v>
      </c>
      <c r="Q42" s="1">
        <v>3</v>
      </c>
      <c r="R42" s="1">
        <v>3</v>
      </c>
      <c r="S42" s="1">
        <v>2</v>
      </c>
      <c r="T42" s="1">
        <v>1</v>
      </c>
      <c r="U42" s="1">
        <v>1</v>
      </c>
      <c r="V42" s="1" t="s">
        <v>57</v>
      </c>
    </row>
    <row r="43" spans="1:23" ht="13.2" x14ac:dyDescent="0.25">
      <c r="A43" s="2">
        <v>45250.034212962964</v>
      </c>
      <c r="B43" s="1" t="s">
        <v>323</v>
      </c>
      <c r="C43" s="1" t="s">
        <v>126</v>
      </c>
      <c r="D43" s="1">
        <v>2019</v>
      </c>
      <c r="E43" s="1" t="s">
        <v>45</v>
      </c>
      <c r="F43" s="1" t="s">
        <v>40</v>
      </c>
      <c r="G43" s="1" t="s">
        <v>40</v>
      </c>
      <c r="H43" s="1" t="s">
        <v>40</v>
      </c>
      <c r="I43" s="1" t="s">
        <v>40</v>
      </c>
      <c r="J43" s="1" t="s">
        <v>40</v>
      </c>
      <c r="K43" s="1" t="s">
        <v>40</v>
      </c>
      <c r="L43" s="1">
        <v>4</v>
      </c>
      <c r="M43" s="1">
        <v>5</v>
      </c>
      <c r="N43" s="1">
        <v>4</v>
      </c>
      <c r="O43" s="1">
        <v>1</v>
      </c>
      <c r="P43" s="1">
        <v>3</v>
      </c>
      <c r="Q43" s="1">
        <v>3</v>
      </c>
      <c r="R43" s="1">
        <v>3</v>
      </c>
      <c r="S43" s="1">
        <v>3</v>
      </c>
      <c r="T43" s="1">
        <v>0</v>
      </c>
      <c r="U43" s="1">
        <v>0</v>
      </c>
      <c r="V43" s="1" t="s">
        <v>324</v>
      </c>
    </row>
    <row r="44" spans="1:23" ht="13.2" x14ac:dyDescent="0.25">
      <c r="A44" s="2">
        <v>45251.457154270829</v>
      </c>
      <c r="B44" s="1" t="s">
        <v>355</v>
      </c>
      <c r="C44" s="1" t="s">
        <v>146</v>
      </c>
      <c r="D44" s="1">
        <v>2019</v>
      </c>
      <c r="E44" s="1" t="s">
        <v>45</v>
      </c>
      <c r="F44" s="1" t="s">
        <v>45</v>
      </c>
      <c r="G44" s="1" t="s">
        <v>40</v>
      </c>
      <c r="H44" s="1" t="s">
        <v>50</v>
      </c>
      <c r="I44" s="1" t="s">
        <v>40</v>
      </c>
      <c r="J44" s="1" t="s">
        <v>40</v>
      </c>
      <c r="K44" s="1" t="s">
        <v>40</v>
      </c>
      <c r="L44" s="1">
        <v>1</v>
      </c>
      <c r="M44" s="1">
        <v>5</v>
      </c>
      <c r="N44" s="1">
        <v>4</v>
      </c>
      <c r="O44" s="1">
        <v>4</v>
      </c>
      <c r="P44" s="1">
        <v>5</v>
      </c>
      <c r="Q44" s="1">
        <v>3</v>
      </c>
      <c r="R44" s="1">
        <v>2</v>
      </c>
      <c r="S44" s="1">
        <v>4</v>
      </c>
      <c r="T44" s="1">
        <v>4</v>
      </c>
      <c r="U44" s="1">
        <v>2</v>
      </c>
      <c r="V44" s="1" t="s">
        <v>357</v>
      </c>
      <c r="W44" s="1" t="s">
        <v>356</v>
      </c>
    </row>
    <row r="45" spans="1:23" ht="13.2" x14ac:dyDescent="0.25">
      <c r="A45" s="2">
        <v>45245.532449675928</v>
      </c>
      <c r="B45" s="1" t="s">
        <v>124</v>
      </c>
      <c r="C45" s="1" t="s">
        <v>39</v>
      </c>
      <c r="D45" s="1">
        <v>2020</v>
      </c>
      <c r="E45" s="1" t="s">
        <v>40</v>
      </c>
      <c r="F45" s="1" t="s">
        <v>40</v>
      </c>
      <c r="G45" s="1" t="s">
        <v>40</v>
      </c>
      <c r="H45" s="1" t="s">
        <v>40</v>
      </c>
      <c r="I45" s="1" t="s">
        <v>45</v>
      </c>
      <c r="J45" s="1" t="s">
        <v>40</v>
      </c>
      <c r="K45" s="1" t="s">
        <v>40</v>
      </c>
      <c r="L45" s="1">
        <v>5</v>
      </c>
      <c r="M45" s="1">
        <v>1</v>
      </c>
      <c r="N45" s="1">
        <v>3</v>
      </c>
      <c r="O45" s="1">
        <v>2</v>
      </c>
      <c r="P45" s="1">
        <v>4</v>
      </c>
      <c r="Q45" s="1">
        <v>3</v>
      </c>
      <c r="R45" s="1">
        <v>2</v>
      </c>
      <c r="S45" s="1">
        <v>3</v>
      </c>
      <c r="T45" s="1">
        <v>1</v>
      </c>
      <c r="U45" s="1">
        <v>1</v>
      </c>
      <c r="V45" s="1" t="s">
        <v>83</v>
      </c>
    </row>
    <row r="46" spans="1:23" ht="13.2" x14ac:dyDescent="0.25">
      <c r="A46" s="2">
        <v>45249.517938807869</v>
      </c>
      <c r="B46" s="1" t="s">
        <v>267</v>
      </c>
      <c r="C46" s="1" t="s">
        <v>139</v>
      </c>
      <c r="D46" s="1">
        <v>2020</v>
      </c>
      <c r="E46" s="1" t="s">
        <v>40</v>
      </c>
      <c r="F46" s="1" t="s">
        <v>40</v>
      </c>
      <c r="G46" s="1" t="s">
        <v>40</v>
      </c>
      <c r="H46" s="1" t="s">
        <v>40</v>
      </c>
      <c r="I46" s="1" t="s">
        <v>40</v>
      </c>
      <c r="J46" s="1" t="s">
        <v>40</v>
      </c>
      <c r="K46" s="1" t="s">
        <v>40</v>
      </c>
      <c r="L46" s="1">
        <v>3</v>
      </c>
      <c r="M46" s="1">
        <v>4</v>
      </c>
      <c r="N46" s="1">
        <v>1</v>
      </c>
      <c r="O46" s="1">
        <v>2</v>
      </c>
      <c r="P46" s="1">
        <v>3</v>
      </c>
      <c r="Q46" s="1">
        <v>1</v>
      </c>
      <c r="R46" s="1">
        <v>2</v>
      </c>
      <c r="S46" s="1">
        <v>1</v>
      </c>
      <c r="T46" s="1">
        <v>3</v>
      </c>
      <c r="U46" s="1">
        <v>2</v>
      </c>
      <c r="V46" s="1" t="s">
        <v>83</v>
      </c>
    </row>
    <row r="47" spans="1:23" ht="13.2" x14ac:dyDescent="0.25">
      <c r="A47" s="2">
        <v>45249.435660613424</v>
      </c>
      <c r="B47" s="1" t="s">
        <v>212</v>
      </c>
      <c r="C47" s="1" t="s">
        <v>136</v>
      </c>
      <c r="D47" s="1">
        <v>2020</v>
      </c>
      <c r="E47" s="1" t="s">
        <v>40</v>
      </c>
      <c r="F47" s="1" t="s">
        <v>40</v>
      </c>
      <c r="G47" s="1" t="s">
        <v>40</v>
      </c>
      <c r="H47" s="1" t="s">
        <v>45</v>
      </c>
      <c r="I47" s="1" t="s">
        <v>45</v>
      </c>
      <c r="J47" s="1" t="s">
        <v>40</v>
      </c>
      <c r="K47" s="1" t="s">
        <v>40</v>
      </c>
      <c r="L47" s="1">
        <v>1</v>
      </c>
      <c r="M47" s="1">
        <v>3</v>
      </c>
      <c r="N47" s="1">
        <v>2</v>
      </c>
      <c r="O47" s="1">
        <v>2</v>
      </c>
      <c r="P47" s="1">
        <v>3</v>
      </c>
      <c r="Q47" s="1">
        <v>2</v>
      </c>
      <c r="R47" s="1">
        <v>3</v>
      </c>
      <c r="S47" s="1">
        <v>2</v>
      </c>
      <c r="T47" s="1">
        <v>5</v>
      </c>
      <c r="U47" s="1">
        <v>3</v>
      </c>
      <c r="V47" s="1" t="s">
        <v>57</v>
      </c>
    </row>
    <row r="48" spans="1:23" ht="13.2" x14ac:dyDescent="0.25">
      <c r="A48" s="2">
        <v>45249.407812291669</v>
      </c>
      <c r="B48" s="1" t="s">
        <v>185</v>
      </c>
      <c r="C48" s="1" t="s">
        <v>167</v>
      </c>
      <c r="D48" s="1">
        <v>2020</v>
      </c>
      <c r="E48" s="1" t="s">
        <v>40</v>
      </c>
      <c r="F48" s="1" t="s">
        <v>40</v>
      </c>
      <c r="G48" s="1" t="s">
        <v>40</v>
      </c>
      <c r="H48" s="1" t="s">
        <v>45</v>
      </c>
      <c r="I48" s="1" t="s">
        <v>40</v>
      </c>
      <c r="J48" s="1" t="s">
        <v>40</v>
      </c>
      <c r="K48" s="1" t="s">
        <v>40</v>
      </c>
      <c r="L48" s="1">
        <v>1</v>
      </c>
      <c r="M48" s="1">
        <v>5</v>
      </c>
      <c r="N48" s="1">
        <v>1</v>
      </c>
      <c r="O48" s="1">
        <v>2</v>
      </c>
      <c r="P48" s="1">
        <v>2</v>
      </c>
      <c r="Q48" s="1">
        <v>1</v>
      </c>
      <c r="R48" s="1">
        <v>3</v>
      </c>
      <c r="S48" s="1">
        <v>2</v>
      </c>
      <c r="T48" s="1">
        <v>3</v>
      </c>
      <c r="U48" s="1">
        <v>2</v>
      </c>
      <c r="V48" s="1" t="s">
        <v>57</v>
      </c>
    </row>
    <row r="49" spans="1:23" ht="13.2" x14ac:dyDescent="0.25">
      <c r="A49" s="2">
        <v>45249.445912129631</v>
      </c>
      <c r="B49" s="1" t="s">
        <v>222</v>
      </c>
      <c r="C49" s="1" t="s">
        <v>136</v>
      </c>
      <c r="D49" s="1">
        <v>2020</v>
      </c>
      <c r="E49" s="1" t="s">
        <v>40</v>
      </c>
      <c r="F49" s="1" t="s">
        <v>40</v>
      </c>
      <c r="G49" s="1" t="s">
        <v>40</v>
      </c>
      <c r="H49" s="1" t="s">
        <v>45</v>
      </c>
      <c r="I49" s="1" t="s">
        <v>45</v>
      </c>
      <c r="J49" s="1" t="s">
        <v>40</v>
      </c>
      <c r="K49" s="1" t="s">
        <v>40</v>
      </c>
      <c r="L49" s="1">
        <v>5</v>
      </c>
      <c r="M49" s="1">
        <v>4</v>
      </c>
      <c r="N49" s="1">
        <v>2</v>
      </c>
      <c r="O49" s="1">
        <v>3</v>
      </c>
      <c r="P49" s="1">
        <v>4</v>
      </c>
      <c r="Q49" s="1">
        <v>1</v>
      </c>
      <c r="R49" s="1">
        <v>4</v>
      </c>
      <c r="S49" s="1">
        <v>2</v>
      </c>
      <c r="T49" s="1">
        <v>4</v>
      </c>
      <c r="U49" s="1">
        <v>1</v>
      </c>
      <c r="V49" s="1" t="s">
        <v>57</v>
      </c>
    </row>
    <row r="50" spans="1:23" ht="13.2" x14ac:dyDescent="0.25">
      <c r="A50" s="2">
        <v>45249.397768356481</v>
      </c>
      <c r="B50" s="1" t="s">
        <v>171</v>
      </c>
      <c r="C50" s="1" t="s">
        <v>60</v>
      </c>
      <c r="D50" s="1">
        <v>2020</v>
      </c>
      <c r="E50" s="1" t="s">
        <v>40</v>
      </c>
      <c r="F50" s="1" t="s">
        <v>40</v>
      </c>
      <c r="G50" s="1" t="s">
        <v>40</v>
      </c>
      <c r="H50" s="1" t="s">
        <v>40</v>
      </c>
      <c r="I50" s="1" t="s">
        <v>40</v>
      </c>
      <c r="J50" s="1" t="s">
        <v>40</v>
      </c>
      <c r="K50" s="1" t="s">
        <v>40</v>
      </c>
      <c r="L50" s="1">
        <v>5</v>
      </c>
      <c r="M50" s="1">
        <v>5</v>
      </c>
      <c r="N50" s="1">
        <v>1</v>
      </c>
      <c r="O50" s="1">
        <v>1</v>
      </c>
      <c r="P50" s="1">
        <v>1</v>
      </c>
      <c r="Q50" s="1">
        <v>1</v>
      </c>
      <c r="R50" s="1">
        <v>2</v>
      </c>
      <c r="S50" s="1">
        <v>2</v>
      </c>
      <c r="T50" s="1">
        <v>2</v>
      </c>
      <c r="U50" s="1">
        <v>2</v>
      </c>
      <c r="V50" s="1" t="s">
        <v>83</v>
      </c>
    </row>
    <row r="51" spans="1:23" ht="13.2" x14ac:dyDescent="0.25">
      <c r="A51" s="2">
        <v>45242.762269907413</v>
      </c>
      <c r="B51" s="1" t="s">
        <v>84</v>
      </c>
      <c r="C51" s="1" t="s">
        <v>39</v>
      </c>
      <c r="D51" s="1">
        <v>2020</v>
      </c>
      <c r="E51" s="1" t="s">
        <v>45</v>
      </c>
      <c r="F51" s="1" t="s">
        <v>40</v>
      </c>
      <c r="G51" s="1" t="s">
        <v>40</v>
      </c>
      <c r="H51" s="1" t="s">
        <v>40</v>
      </c>
      <c r="I51" s="1" t="s">
        <v>40</v>
      </c>
      <c r="J51" s="1" t="s">
        <v>40</v>
      </c>
      <c r="K51" s="1" t="s">
        <v>40</v>
      </c>
      <c r="L51" s="1">
        <v>2</v>
      </c>
      <c r="M51" s="1">
        <v>1</v>
      </c>
      <c r="N51" s="1">
        <v>1</v>
      </c>
      <c r="O51" s="1">
        <v>4</v>
      </c>
      <c r="P51" s="1">
        <v>4</v>
      </c>
      <c r="Q51" s="1">
        <v>2</v>
      </c>
      <c r="R51" s="1">
        <v>2</v>
      </c>
      <c r="S51" s="1">
        <v>2</v>
      </c>
      <c r="T51" s="1">
        <v>4</v>
      </c>
      <c r="U51" s="1">
        <v>0</v>
      </c>
      <c r="V51" s="1" t="s">
        <v>85</v>
      </c>
    </row>
    <row r="52" spans="1:23" ht="13.2" x14ac:dyDescent="0.25">
      <c r="A52" s="2">
        <v>45249.399173530095</v>
      </c>
      <c r="B52" s="1" t="s">
        <v>173</v>
      </c>
      <c r="C52" s="1" t="s">
        <v>136</v>
      </c>
      <c r="D52" s="1">
        <v>2020</v>
      </c>
      <c r="E52" s="1" t="s">
        <v>40</v>
      </c>
      <c r="F52" s="1" t="s">
        <v>40</v>
      </c>
      <c r="G52" s="1" t="s">
        <v>40</v>
      </c>
      <c r="H52" s="1" t="s">
        <v>45</v>
      </c>
      <c r="I52" s="1" t="s">
        <v>40</v>
      </c>
      <c r="J52" s="1" t="s">
        <v>40</v>
      </c>
      <c r="K52" s="1" t="s">
        <v>45</v>
      </c>
      <c r="L52" s="1">
        <v>5</v>
      </c>
      <c r="M52" s="1">
        <v>5</v>
      </c>
      <c r="N52" s="1">
        <v>1</v>
      </c>
      <c r="O52" s="1">
        <v>1</v>
      </c>
      <c r="P52" s="1">
        <v>1</v>
      </c>
      <c r="Q52" s="1">
        <v>1</v>
      </c>
      <c r="R52" s="1">
        <v>1</v>
      </c>
      <c r="S52" s="1">
        <v>1</v>
      </c>
      <c r="T52" s="1">
        <v>3</v>
      </c>
      <c r="U52" s="1">
        <v>2</v>
      </c>
      <c r="V52" s="1" t="s">
        <v>137</v>
      </c>
    </row>
    <row r="53" spans="1:23" ht="13.2" x14ac:dyDescent="0.25">
      <c r="A53" s="2">
        <v>45249.479840914355</v>
      </c>
      <c r="B53" s="1" t="s">
        <v>245</v>
      </c>
      <c r="C53" s="1" t="s">
        <v>139</v>
      </c>
      <c r="D53" s="1">
        <v>2020</v>
      </c>
      <c r="E53" s="1" t="s">
        <v>40</v>
      </c>
      <c r="F53" s="1" t="s">
        <v>40</v>
      </c>
      <c r="G53" s="1" t="s">
        <v>40</v>
      </c>
      <c r="H53" s="1" t="s">
        <v>45</v>
      </c>
      <c r="I53" s="1" t="s">
        <v>45</v>
      </c>
      <c r="J53" s="1" t="s">
        <v>40</v>
      </c>
      <c r="K53" s="1" t="s">
        <v>40</v>
      </c>
      <c r="L53" s="1">
        <v>5</v>
      </c>
      <c r="M53" s="1">
        <v>1</v>
      </c>
      <c r="N53" s="1">
        <v>2</v>
      </c>
      <c r="O53" s="1">
        <v>1</v>
      </c>
      <c r="P53" s="1">
        <v>1</v>
      </c>
      <c r="Q53" s="1">
        <v>1</v>
      </c>
      <c r="R53" s="1">
        <v>4</v>
      </c>
      <c r="S53" s="1">
        <v>1</v>
      </c>
      <c r="T53" s="1">
        <v>6</v>
      </c>
      <c r="U53" s="1">
        <v>4</v>
      </c>
      <c r="V53" s="1" t="s">
        <v>83</v>
      </c>
      <c r="W53" s="1" t="s">
        <v>246</v>
      </c>
    </row>
    <row r="54" spans="1:23" ht="13.2" x14ac:dyDescent="0.25">
      <c r="A54" s="2">
        <v>45244.70518178241</v>
      </c>
      <c r="B54" s="1" t="s">
        <v>113</v>
      </c>
      <c r="C54" s="1" t="s">
        <v>39</v>
      </c>
      <c r="D54" s="1">
        <v>2020</v>
      </c>
      <c r="E54" s="1" t="s">
        <v>40</v>
      </c>
      <c r="F54" s="1" t="s">
        <v>40</v>
      </c>
      <c r="G54" s="1" t="s">
        <v>40</v>
      </c>
      <c r="H54" s="1" t="s">
        <v>40</v>
      </c>
      <c r="I54" s="1" t="s">
        <v>40</v>
      </c>
      <c r="J54" s="1" t="s">
        <v>40</v>
      </c>
      <c r="K54" s="1" t="s">
        <v>40</v>
      </c>
      <c r="L54" s="1">
        <v>1</v>
      </c>
      <c r="M54" s="1">
        <v>5</v>
      </c>
      <c r="N54" s="1">
        <v>1</v>
      </c>
      <c r="O54" s="1">
        <v>2</v>
      </c>
      <c r="P54" s="1">
        <v>4</v>
      </c>
      <c r="Q54" s="1">
        <v>3</v>
      </c>
      <c r="R54" s="1">
        <v>4</v>
      </c>
      <c r="S54" s="1">
        <v>3</v>
      </c>
      <c r="T54" s="1">
        <v>3</v>
      </c>
      <c r="U54" s="1">
        <v>2</v>
      </c>
      <c r="V54" s="1" t="s">
        <v>57</v>
      </c>
      <c r="W54" s="1" t="s">
        <v>114</v>
      </c>
    </row>
    <row r="55" spans="1:23" ht="13.2" x14ac:dyDescent="0.25">
      <c r="A55" s="2">
        <v>45249.425049039353</v>
      </c>
      <c r="B55" s="1" t="s">
        <v>204</v>
      </c>
      <c r="C55" s="1" t="s">
        <v>60</v>
      </c>
      <c r="D55" s="1">
        <v>2020</v>
      </c>
      <c r="E55" s="1" t="s">
        <v>40</v>
      </c>
      <c r="F55" s="1" t="s">
        <v>40</v>
      </c>
      <c r="G55" s="1" t="s">
        <v>40</v>
      </c>
      <c r="H55" s="1" t="s">
        <v>40</v>
      </c>
      <c r="I55" s="1" t="s">
        <v>45</v>
      </c>
      <c r="J55" s="1" t="s">
        <v>40</v>
      </c>
      <c r="K55" s="1" t="s">
        <v>40</v>
      </c>
      <c r="L55" s="1">
        <v>1</v>
      </c>
      <c r="M55" s="1">
        <v>5</v>
      </c>
      <c r="N55" s="1">
        <v>2</v>
      </c>
      <c r="O55" s="1">
        <v>4</v>
      </c>
      <c r="P55" s="1">
        <v>4</v>
      </c>
      <c r="Q55" s="1">
        <v>2</v>
      </c>
      <c r="R55" s="1">
        <v>4</v>
      </c>
      <c r="S55" s="1">
        <v>2</v>
      </c>
      <c r="T55" s="1">
        <v>2</v>
      </c>
      <c r="U55" s="1">
        <v>2</v>
      </c>
      <c r="V55" s="1" t="s">
        <v>122</v>
      </c>
    </row>
    <row r="56" spans="1:23" ht="13.2" x14ac:dyDescent="0.25">
      <c r="A56" s="2">
        <v>45249.429874606481</v>
      </c>
      <c r="B56" s="1" t="s">
        <v>209</v>
      </c>
      <c r="C56" s="1" t="s">
        <v>139</v>
      </c>
      <c r="D56" s="1">
        <v>2020</v>
      </c>
      <c r="E56" s="1" t="s">
        <v>40</v>
      </c>
      <c r="F56" s="1" t="s">
        <v>40</v>
      </c>
      <c r="G56" s="1" t="s">
        <v>40</v>
      </c>
      <c r="H56" s="1" t="s">
        <v>40</v>
      </c>
      <c r="I56" s="1" t="s">
        <v>45</v>
      </c>
      <c r="J56" s="1" t="s">
        <v>40</v>
      </c>
      <c r="K56" s="1" t="s">
        <v>40</v>
      </c>
      <c r="L56" s="1">
        <v>1</v>
      </c>
      <c r="M56" s="1">
        <v>3</v>
      </c>
      <c r="N56" s="1">
        <v>3</v>
      </c>
      <c r="O56" s="1">
        <v>2</v>
      </c>
      <c r="P56" s="1">
        <v>3</v>
      </c>
      <c r="Q56" s="1">
        <v>2</v>
      </c>
      <c r="R56" s="1">
        <v>2</v>
      </c>
      <c r="S56" s="1">
        <v>2</v>
      </c>
      <c r="T56" s="1">
        <v>2</v>
      </c>
      <c r="U56" s="1">
        <v>1</v>
      </c>
      <c r="V56" s="1" t="s">
        <v>78</v>
      </c>
    </row>
    <row r="57" spans="1:23" ht="13.2" x14ac:dyDescent="0.25">
      <c r="A57" s="2">
        <v>45249.608542870366</v>
      </c>
      <c r="B57" s="1" t="s">
        <v>294</v>
      </c>
      <c r="C57" s="1" t="s">
        <v>244</v>
      </c>
      <c r="D57" s="1">
        <v>2020</v>
      </c>
      <c r="E57" s="1" t="s">
        <v>45</v>
      </c>
      <c r="F57" s="1" t="s">
        <v>40</v>
      </c>
      <c r="G57" s="1" t="s">
        <v>40</v>
      </c>
      <c r="H57" s="1" t="s">
        <v>45</v>
      </c>
      <c r="I57" s="1" t="s">
        <v>45</v>
      </c>
      <c r="J57" s="1" t="s">
        <v>40</v>
      </c>
      <c r="K57" s="1" t="s">
        <v>40</v>
      </c>
      <c r="L57" s="1">
        <v>5</v>
      </c>
      <c r="M57" s="1">
        <v>2</v>
      </c>
      <c r="N57" s="1">
        <v>5</v>
      </c>
      <c r="O57" s="1">
        <v>5</v>
      </c>
      <c r="P57" s="1">
        <v>1</v>
      </c>
      <c r="Q57" s="1">
        <v>3</v>
      </c>
      <c r="R57" s="1">
        <v>3</v>
      </c>
      <c r="S57" s="1">
        <v>3</v>
      </c>
      <c r="T57" s="1">
        <v>6</v>
      </c>
      <c r="U57" s="1">
        <v>0</v>
      </c>
      <c r="V57" s="1" t="s">
        <v>83</v>
      </c>
    </row>
    <row r="58" spans="1:23" ht="13.2" x14ac:dyDescent="0.25">
      <c r="A58" s="2">
        <v>45249.408704710644</v>
      </c>
      <c r="B58" s="1" t="s">
        <v>190</v>
      </c>
      <c r="C58" s="1" t="s">
        <v>116</v>
      </c>
      <c r="D58" s="1">
        <v>2020</v>
      </c>
      <c r="E58" s="1" t="s">
        <v>40</v>
      </c>
      <c r="F58" s="1" t="s">
        <v>40</v>
      </c>
      <c r="G58" s="1" t="s">
        <v>40</v>
      </c>
      <c r="H58" s="1" t="s">
        <v>45</v>
      </c>
      <c r="I58" s="1" t="s">
        <v>45</v>
      </c>
      <c r="J58" s="1" t="s">
        <v>40</v>
      </c>
      <c r="K58" s="1" t="s">
        <v>40</v>
      </c>
      <c r="L58" s="1">
        <v>2</v>
      </c>
      <c r="M58" s="1">
        <v>3</v>
      </c>
      <c r="N58" s="1">
        <v>3</v>
      </c>
      <c r="O58" s="1">
        <v>4</v>
      </c>
      <c r="P58" s="1">
        <v>3</v>
      </c>
      <c r="Q58" s="1">
        <v>4</v>
      </c>
      <c r="R58" s="1">
        <v>1</v>
      </c>
      <c r="S58" s="1">
        <v>4</v>
      </c>
      <c r="T58" s="1">
        <v>3</v>
      </c>
      <c r="U58" s="1">
        <v>2</v>
      </c>
      <c r="V58" s="1" t="s">
        <v>83</v>
      </c>
    </row>
    <row r="59" spans="1:23" ht="13.2" x14ac:dyDescent="0.25">
      <c r="A59" s="2">
        <v>45245.629176898146</v>
      </c>
      <c r="B59" s="1" t="s">
        <v>128</v>
      </c>
      <c r="C59" s="1" t="s">
        <v>116</v>
      </c>
      <c r="D59" s="1">
        <v>2020</v>
      </c>
      <c r="E59" s="1" t="s">
        <v>40</v>
      </c>
      <c r="F59" s="1" t="s">
        <v>40</v>
      </c>
      <c r="G59" s="1" t="s">
        <v>40</v>
      </c>
      <c r="H59" s="1" t="s">
        <v>40</v>
      </c>
      <c r="I59" s="1" t="s">
        <v>40</v>
      </c>
      <c r="J59" s="1" t="s">
        <v>40</v>
      </c>
      <c r="K59" s="1" t="s">
        <v>40</v>
      </c>
      <c r="L59" s="1">
        <v>5</v>
      </c>
      <c r="M59" s="1">
        <v>5</v>
      </c>
      <c r="N59" s="1">
        <v>1</v>
      </c>
      <c r="O59" s="1">
        <v>4</v>
      </c>
      <c r="P59" s="1">
        <v>1</v>
      </c>
      <c r="Q59" s="1">
        <v>1</v>
      </c>
      <c r="R59" s="1">
        <v>3</v>
      </c>
      <c r="S59" s="1">
        <v>1</v>
      </c>
      <c r="T59" s="1">
        <v>5</v>
      </c>
      <c r="U59" s="1">
        <v>7</v>
      </c>
      <c r="V59" s="1" t="s">
        <v>129</v>
      </c>
    </row>
    <row r="60" spans="1:23" ht="13.2" x14ac:dyDescent="0.25">
      <c r="A60" s="2">
        <v>45249.530403240744</v>
      </c>
      <c r="B60" s="1" t="s">
        <v>274</v>
      </c>
      <c r="C60" s="1" t="s">
        <v>116</v>
      </c>
      <c r="D60" s="1">
        <v>2020</v>
      </c>
      <c r="E60" s="1" t="s">
        <v>40</v>
      </c>
      <c r="F60" s="1" t="s">
        <v>40</v>
      </c>
      <c r="G60" s="1" t="s">
        <v>40</v>
      </c>
      <c r="H60" s="1" t="s">
        <v>40</v>
      </c>
      <c r="I60" s="1" t="s">
        <v>45</v>
      </c>
      <c r="J60" s="1" t="s">
        <v>40</v>
      </c>
      <c r="K60" s="1" t="s">
        <v>40</v>
      </c>
      <c r="L60" s="1">
        <v>1</v>
      </c>
      <c r="M60" s="1">
        <v>5</v>
      </c>
      <c r="N60" s="1">
        <v>3</v>
      </c>
      <c r="O60" s="1">
        <v>3</v>
      </c>
      <c r="P60" s="1">
        <v>3</v>
      </c>
      <c r="Q60" s="1">
        <v>2</v>
      </c>
      <c r="R60" s="1">
        <v>4</v>
      </c>
      <c r="S60" s="1">
        <v>3</v>
      </c>
      <c r="T60" s="1">
        <v>4</v>
      </c>
      <c r="U60" s="1">
        <v>0</v>
      </c>
      <c r="V60" s="1" t="s">
        <v>276</v>
      </c>
      <c r="W60" s="1" t="s">
        <v>275</v>
      </c>
    </row>
    <row r="61" spans="1:23" ht="13.2" x14ac:dyDescent="0.25">
      <c r="A61" s="2">
        <v>45249.428510208338</v>
      </c>
      <c r="B61" s="1" t="s">
        <v>206</v>
      </c>
      <c r="C61" s="1" t="s">
        <v>116</v>
      </c>
      <c r="D61" s="1">
        <v>2020</v>
      </c>
      <c r="E61" s="1" t="s">
        <v>40</v>
      </c>
      <c r="F61" s="1" t="s">
        <v>40</v>
      </c>
      <c r="G61" s="1" t="s">
        <v>40</v>
      </c>
      <c r="H61" s="1" t="s">
        <v>40</v>
      </c>
      <c r="I61" s="1" t="s">
        <v>40</v>
      </c>
      <c r="J61" s="1" t="s">
        <v>40</v>
      </c>
      <c r="K61" s="1" t="s">
        <v>40</v>
      </c>
      <c r="L61" s="1">
        <v>1</v>
      </c>
      <c r="M61" s="1">
        <v>3</v>
      </c>
      <c r="N61" s="1">
        <v>1</v>
      </c>
      <c r="O61" s="1">
        <v>1</v>
      </c>
      <c r="P61" s="1">
        <v>1</v>
      </c>
      <c r="Q61" s="1">
        <v>1</v>
      </c>
      <c r="R61" s="1">
        <v>1</v>
      </c>
      <c r="S61" s="1">
        <v>1</v>
      </c>
      <c r="T61" s="1">
        <v>2</v>
      </c>
      <c r="U61" s="1">
        <v>2</v>
      </c>
      <c r="V61" s="1" t="s">
        <v>104</v>
      </c>
    </row>
    <row r="62" spans="1:23" ht="13.2" x14ac:dyDescent="0.25">
      <c r="A62" s="2">
        <v>45249.467807592591</v>
      </c>
      <c r="B62" s="1" t="s">
        <v>233</v>
      </c>
      <c r="C62" s="1" t="s">
        <v>116</v>
      </c>
      <c r="D62" s="1">
        <v>2020</v>
      </c>
      <c r="E62" s="1" t="s">
        <v>40</v>
      </c>
      <c r="F62" s="1" t="s">
        <v>40</v>
      </c>
      <c r="G62" s="1" t="s">
        <v>40</v>
      </c>
      <c r="H62" s="1" t="s">
        <v>45</v>
      </c>
      <c r="I62" s="1" t="s">
        <v>45</v>
      </c>
      <c r="J62" s="1" t="s">
        <v>40</v>
      </c>
      <c r="K62" s="1" t="s">
        <v>40</v>
      </c>
      <c r="L62" s="1">
        <v>5</v>
      </c>
      <c r="M62" s="1">
        <v>1</v>
      </c>
      <c r="N62" s="1">
        <v>2</v>
      </c>
      <c r="O62" s="1">
        <v>3</v>
      </c>
      <c r="P62" s="1">
        <v>4</v>
      </c>
      <c r="Q62" s="1">
        <v>2</v>
      </c>
      <c r="R62" s="1">
        <v>4</v>
      </c>
      <c r="S62" s="1">
        <v>2</v>
      </c>
      <c r="T62" s="1">
        <v>4</v>
      </c>
      <c r="U62" s="1">
        <v>2</v>
      </c>
      <c r="V62" s="1" t="s">
        <v>57</v>
      </c>
      <c r="W62" s="1" t="s">
        <v>234</v>
      </c>
    </row>
    <row r="63" spans="1:23" ht="13.2" x14ac:dyDescent="0.25">
      <c r="A63" s="2">
        <v>45249.514722395834</v>
      </c>
      <c r="B63" s="1" t="s">
        <v>265</v>
      </c>
      <c r="C63" s="1" t="s">
        <v>116</v>
      </c>
      <c r="D63" s="1">
        <v>2020</v>
      </c>
      <c r="E63" s="1" t="s">
        <v>40</v>
      </c>
      <c r="F63" s="1" t="s">
        <v>40</v>
      </c>
      <c r="G63" s="1" t="s">
        <v>40</v>
      </c>
      <c r="H63" s="1" t="s">
        <v>45</v>
      </c>
      <c r="I63" s="1" t="s">
        <v>40</v>
      </c>
      <c r="J63" s="1" t="s">
        <v>40</v>
      </c>
      <c r="K63" s="1" t="s">
        <v>40</v>
      </c>
      <c r="L63" s="1">
        <v>2</v>
      </c>
      <c r="M63" s="1">
        <v>1</v>
      </c>
      <c r="N63" s="1">
        <v>2</v>
      </c>
      <c r="O63" s="1">
        <v>5</v>
      </c>
      <c r="P63" s="1">
        <v>5</v>
      </c>
      <c r="Q63" s="1">
        <v>2</v>
      </c>
      <c r="R63" s="1">
        <v>5</v>
      </c>
      <c r="S63" s="1">
        <v>2</v>
      </c>
      <c r="T63" s="1">
        <v>3</v>
      </c>
      <c r="U63" s="1">
        <v>2</v>
      </c>
      <c r="V63" s="1" t="s">
        <v>104</v>
      </c>
    </row>
    <row r="64" spans="1:23" ht="13.2" x14ac:dyDescent="0.25">
      <c r="A64" s="2">
        <v>45249.519463032411</v>
      </c>
      <c r="B64" s="1" t="s">
        <v>269</v>
      </c>
      <c r="C64" s="1" t="s">
        <v>116</v>
      </c>
      <c r="D64" s="1">
        <v>2020</v>
      </c>
      <c r="E64" s="1" t="s">
        <v>40</v>
      </c>
      <c r="F64" s="1" t="s">
        <v>40</v>
      </c>
      <c r="G64" s="1" t="s">
        <v>40</v>
      </c>
      <c r="H64" s="1" t="s">
        <v>45</v>
      </c>
      <c r="I64" s="1" t="s">
        <v>45</v>
      </c>
      <c r="J64" s="1" t="s">
        <v>40</v>
      </c>
      <c r="K64" s="1" t="s">
        <v>40</v>
      </c>
      <c r="L64" s="1">
        <v>5</v>
      </c>
      <c r="M64" s="1">
        <v>4</v>
      </c>
      <c r="N64" s="1">
        <v>3</v>
      </c>
      <c r="O64" s="1">
        <v>3</v>
      </c>
      <c r="P64" s="1">
        <v>3</v>
      </c>
      <c r="Q64" s="1">
        <v>3</v>
      </c>
      <c r="R64" s="1">
        <v>3</v>
      </c>
      <c r="S64" s="1">
        <v>3</v>
      </c>
      <c r="T64" s="1">
        <v>2</v>
      </c>
      <c r="U64" s="1">
        <v>2</v>
      </c>
      <c r="V64" s="1" t="s">
        <v>75</v>
      </c>
    </row>
    <row r="65" spans="1:23" ht="13.2" x14ac:dyDescent="0.25">
      <c r="A65" s="2">
        <v>45250.379159490738</v>
      </c>
      <c r="B65" s="1" t="s">
        <v>328</v>
      </c>
      <c r="C65" s="1" t="s">
        <v>116</v>
      </c>
      <c r="D65" s="1">
        <v>2020</v>
      </c>
      <c r="E65" s="1" t="s">
        <v>40</v>
      </c>
      <c r="F65" s="1" t="s">
        <v>40</v>
      </c>
      <c r="G65" s="1" t="s">
        <v>40</v>
      </c>
      <c r="H65" s="1" t="s">
        <v>45</v>
      </c>
      <c r="I65" s="1" t="s">
        <v>40</v>
      </c>
      <c r="J65" s="1" t="s">
        <v>40</v>
      </c>
      <c r="K65" s="1" t="s">
        <v>40</v>
      </c>
      <c r="L65" s="1">
        <v>4</v>
      </c>
      <c r="M65" s="1">
        <v>1</v>
      </c>
      <c r="N65" s="1">
        <v>1</v>
      </c>
      <c r="O65" s="1">
        <v>1</v>
      </c>
      <c r="P65" s="1">
        <v>4</v>
      </c>
      <c r="Q65" s="1">
        <v>1</v>
      </c>
      <c r="R65" s="1">
        <v>2</v>
      </c>
      <c r="S65" s="1">
        <v>1</v>
      </c>
      <c r="T65" s="1">
        <v>8</v>
      </c>
      <c r="U65" s="1">
        <v>9</v>
      </c>
      <c r="V65" s="1" t="s">
        <v>140</v>
      </c>
    </row>
    <row r="66" spans="1:23" ht="13.2" x14ac:dyDescent="0.25">
      <c r="A66" s="2">
        <v>45250.632287905093</v>
      </c>
      <c r="B66" s="1" t="s">
        <v>338</v>
      </c>
      <c r="C66" s="1" t="s">
        <v>160</v>
      </c>
      <c r="D66" s="1">
        <v>2020</v>
      </c>
      <c r="E66" s="1" t="s">
        <v>40</v>
      </c>
      <c r="F66" s="1" t="s">
        <v>40</v>
      </c>
      <c r="G66" s="1" t="s">
        <v>40</v>
      </c>
      <c r="H66" s="1" t="s">
        <v>40</v>
      </c>
      <c r="I66" s="1" t="s">
        <v>45</v>
      </c>
      <c r="J66" s="1" t="s">
        <v>40</v>
      </c>
      <c r="K66" s="1" t="s">
        <v>40</v>
      </c>
      <c r="L66" s="1">
        <v>1</v>
      </c>
      <c r="M66" s="1">
        <v>3</v>
      </c>
      <c r="N66" s="1">
        <v>1</v>
      </c>
      <c r="O66" s="1">
        <v>1</v>
      </c>
      <c r="P66" s="1">
        <v>1</v>
      </c>
      <c r="Q66" s="1">
        <v>1</v>
      </c>
      <c r="R66" s="1">
        <v>3</v>
      </c>
      <c r="S66" s="1">
        <v>1</v>
      </c>
      <c r="T66" s="1">
        <v>2</v>
      </c>
      <c r="U66" s="1">
        <v>2</v>
      </c>
      <c r="V66" s="1" t="s">
        <v>57</v>
      </c>
      <c r="W66" s="1" t="s">
        <v>339</v>
      </c>
    </row>
    <row r="67" spans="1:23" ht="13.2" x14ac:dyDescent="0.25">
      <c r="A67" s="2">
        <v>45249.449810868056</v>
      </c>
      <c r="B67" s="1" t="s">
        <v>223</v>
      </c>
      <c r="C67" s="1" t="s">
        <v>203</v>
      </c>
      <c r="D67" s="1">
        <v>2020</v>
      </c>
      <c r="E67" s="1" t="s">
        <v>40</v>
      </c>
      <c r="F67" s="1" t="s">
        <v>40</v>
      </c>
      <c r="G67" s="1" t="s">
        <v>40</v>
      </c>
      <c r="H67" s="1" t="s">
        <v>40</v>
      </c>
      <c r="I67" s="1" t="s">
        <v>40</v>
      </c>
      <c r="J67" s="1" t="s">
        <v>40</v>
      </c>
      <c r="K67" s="1" t="s">
        <v>40</v>
      </c>
      <c r="L67" s="1">
        <v>2</v>
      </c>
      <c r="M67" s="1">
        <v>4</v>
      </c>
      <c r="N67" s="1">
        <v>2</v>
      </c>
      <c r="O67" s="1">
        <v>3</v>
      </c>
      <c r="P67" s="1">
        <v>4</v>
      </c>
      <c r="Q67" s="1">
        <v>3</v>
      </c>
      <c r="R67" s="1">
        <v>4</v>
      </c>
      <c r="S67" s="1">
        <v>3</v>
      </c>
      <c r="T67" s="1">
        <v>2</v>
      </c>
      <c r="U67" s="1">
        <v>2</v>
      </c>
      <c r="V67" s="1" t="s">
        <v>41</v>
      </c>
    </row>
    <row r="68" spans="1:23" ht="13.2" x14ac:dyDescent="0.25">
      <c r="A68" s="2">
        <v>45249.602691226857</v>
      </c>
      <c r="B68" s="1" t="s">
        <v>291</v>
      </c>
      <c r="C68" s="1" t="s">
        <v>203</v>
      </c>
      <c r="D68" s="1">
        <v>2020</v>
      </c>
      <c r="E68" s="1" t="s">
        <v>40</v>
      </c>
      <c r="F68" s="1" t="s">
        <v>40</v>
      </c>
      <c r="G68" s="1" t="s">
        <v>40</v>
      </c>
      <c r="H68" s="1" t="s">
        <v>40</v>
      </c>
      <c r="I68" s="1" t="s">
        <v>40</v>
      </c>
      <c r="J68" s="1" t="s">
        <v>40</v>
      </c>
      <c r="K68" s="1" t="s">
        <v>40</v>
      </c>
      <c r="L68" s="1">
        <v>3</v>
      </c>
      <c r="M68" s="1">
        <v>3</v>
      </c>
      <c r="N68" s="1">
        <v>1</v>
      </c>
      <c r="O68" s="1">
        <v>1</v>
      </c>
      <c r="P68" s="1">
        <v>1</v>
      </c>
      <c r="Q68" s="1">
        <v>1</v>
      </c>
      <c r="R68" s="1">
        <v>1</v>
      </c>
      <c r="S68" s="1">
        <v>1</v>
      </c>
      <c r="T68" s="1">
        <v>5</v>
      </c>
      <c r="U68" s="1">
        <v>2</v>
      </c>
      <c r="V68" s="1" t="s">
        <v>57</v>
      </c>
      <c r="W68" s="1" t="s">
        <v>292</v>
      </c>
    </row>
    <row r="69" spans="1:23" ht="13.2" x14ac:dyDescent="0.25">
      <c r="A69" s="2">
        <v>45249.550091909725</v>
      </c>
      <c r="B69" s="1" t="s">
        <v>283</v>
      </c>
      <c r="C69" s="1" t="s">
        <v>142</v>
      </c>
      <c r="D69" s="1">
        <v>2020</v>
      </c>
      <c r="E69" s="1" t="s">
        <v>40</v>
      </c>
      <c r="F69" s="1" t="s">
        <v>40</v>
      </c>
      <c r="G69" s="1" t="s">
        <v>40</v>
      </c>
      <c r="H69" s="1" t="s">
        <v>45</v>
      </c>
      <c r="I69" s="1" t="s">
        <v>40</v>
      </c>
      <c r="J69" s="1" t="s">
        <v>40</v>
      </c>
      <c r="K69" s="1" t="s">
        <v>40</v>
      </c>
      <c r="L69" s="1">
        <v>4</v>
      </c>
      <c r="M69" s="1">
        <v>1</v>
      </c>
      <c r="N69" s="1">
        <v>3</v>
      </c>
      <c r="O69" s="1">
        <v>2</v>
      </c>
      <c r="P69" s="1">
        <v>1</v>
      </c>
      <c r="Q69" s="1">
        <v>2</v>
      </c>
      <c r="R69" s="1">
        <v>2</v>
      </c>
      <c r="S69" s="1">
        <v>3</v>
      </c>
      <c r="T69" s="1">
        <v>3</v>
      </c>
      <c r="U69" s="1">
        <v>2</v>
      </c>
      <c r="V69" s="1" t="s">
        <v>57</v>
      </c>
    </row>
    <row r="70" spans="1:23" ht="13.2" x14ac:dyDescent="0.25">
      <c r="A70" s="2">
        <v>45249.788656550925</v>
      </c>
      <c r="B70" s="1" t="s">
        <v>308</v>
      </c>
      <c r="C70" s="1" t="s">
        <v>126</v>
      </c>
      <c r="D70" s="1">
        <v>2020</v>
      </c>
      <c r="E70" s="1" t="s">
        <v>40</v>
      </c>
      <c r="F70" s="1" t="s">
        <v>45</v>
      </c>
      <c r="G70" s="1" t="s">
        <v>40</v>
      </c>
      <c r="H70" s="1" t="s">
        <v>45</v>
      </c>
      <c r="I70" s="1" t="s">
        <v>40</v>
      </c>
      <c r="J70" s="1" t="s">
        <v>40</v>
      </c>
      <c r="K70" s="1" t="s">
        <v>40</v>
      </c>
      <c r="L70" s="1">
        <v>1</v>
      </c>
      <c r="M70" s="1">
        <v>5</v>
      </c>
      <c r="N70" s="1">
        <v>2</v>
      </c>
      <c r="O70" s="1">
        <v>2</v>
      </c>
      <c r="P70" s="1">
        <v>3</v>
      </c>
      <c r="Q70" s="1">
        <v>2</v>
      </c>
      <c r="R70" s="1">
        <v>4</v>
      </c>
      <c r="S70" s="1">
        <v>3</v>
      </c>
      <c r="T70" s="1">
        <v>3</v>
      </c>
      <c r="U70" s="1">
        <v>2</v>
      </c>
      <c r="V70" s="1" t="s">
        <v>154</v>
      </c>
    </row>
    <row r="71" spans="1:23" ht="13.2" x14ac:dyDescent="0.25">
      <c r="A71" s="2">
        <v>45245.578054884259</v>
      </c>
      <c r="B71" s="1" t="s">
        <v>125</v>
      </c>
      <c r="C71" s="1" t="s">
        <v>126</v>
      </c>
      <c r="D71" s="1">
        <v>2020</v>
      </c>
      <c r="E71" s="1" t="s">
        <v>40</v>
      </c>
      <c r="F71" s="1" t="s">
        <v>40</v>
      </c>
      <c r="G71" s="1" t="s">
        <v>40</v>
      </c>
      <c r="H71" s="1" t="s">
        <v>40</v>
      </c>
      <c r="I71" s="1" t="s">
        <v>40</v>
      </c>
      <c r="J71" s="1" t="s">
        <v>40</v>
      </c>
      <c r="K71" s="1" t="s">
        <v>45</v>
      </c>
      <c r="L71" s="1">
        <v>1</v>
      </c>
      <c r="M71" s="1">
        <v>1</v>
      </c>
      <c r="N71" s="1">
        <v>1</v>
      </c>
      <c r="O71" s="1">
        <v>1</v>
      </c>
      <c r="P71" s="1">
        <v>3</v>
      </c>
      <c r="Q71" s="1">
        <v>1</v>
      </c>
      <c r="R71" s="1">
        <v>1</v>
      </c>
      <c r="S71" s="1">
        <v>1</v>
      </c>
      <c r="T71" s="1">
        <v>2</v>
      </c>
      <c r="U71" s="1">
        <v>2</v>
      </c>
      <c r="V71" s="1" t="s">
        <v>57</v>
      </c>
    </row>
    <row r="72" spans="1:23" ht="13.2" x14ac:dyDescent="0.25">
      <c r="A72" s="2">
        <v>45242.808182256944</v>
      </c>
      <c r="B72" s="1" t="s">
        <v>99</v>
      </c>
      <c r="C72" s="1" t="s">
        <v>39</v>
      </c>
      <c r="D72" s="1">
        <v>2021</v>
      </c>
      <c r="E72" s="1" t="s">
        <v>40</v>
      </c>
      <c r="F72" s="1" t="s">
        <v>40</v>
      </c>
      <c r="G72" s="1" t="s">
        <v>40</v>
      </c>
      <c r="H72" s="1" t="s">
        <v>40</v>
      </c>
      <c r="I72" s="1" t="s">
        <v>40</v>
      </c>
      <c r="J72" s="1" t="s">
        <v>40</v>
      </c>
      <c r="K72" s="1" t="s">
        <v>40</v>
      </c>
      <c r="L72" s="1">
        <v>1</v>
      </c>
      <c r="M72" s="1">
        <v>1</v>
      </c>
      <c r="N72" s="1">
        <v>3</v>
      </c>
      <c r="O72" s="1">
        <v>3</v>
      </c>
      <c r="P72" s="1">
        <v>3</v>
      </c>
      <c r="Q72" s="1">
        <v>3</v>
      </c>
      <c r="R72" s="1">
        <v>1</v>
      </c>
      <c r="S72" s="1">
        <v>3</v>
      </c>
      <c r="T72" s="1">
        <v>2</v>
      </c>
      <c r="U72" s="1">
        <v>2</v>
      </c>
      <c r="V72" s="1" t="s">
        <v>100</v>
      </c>
    </row>
    <row r="73" spans="1:23" ht="13.2" x14ac:dyDescent="0.25">
      <c r="A73" s="2">
        <v>45246.544536793983</v>
      </c>
      <c r="B73" s="1" t="s">
        <v>131</v>
      </c>
      <c r="C73" s="1" t="s">
        <v>39</v>
      </c>
      <c r="D73" s="1">
        <v>2021</v>
      </c>
      <c r="E73" s="1" t="s">
        <v>40</v>
      </c>
      <c r="F73" s="1" t="s">
        <v>40</v>
      </c>
      <c r="G73" s="1" t="s">
        <v>40</v>
      </c>
      <c r="H73" s="1" t="s">
        <v>40</v>
      </c>
      <c r="I73" s="1" t="s">
        <v>45</v>
      </c>
      <c r="J73" s="1" t="s">
        <v>40</v>
      </c>
      <c r="K73" s="1" t="s">
        <v>40</v>
      </c>
      <c r="L73" s="1">
        <v>3</v>
      </c>
      <c r="M73" s="1">
        <v>2</v>
      </c>
      <c r="N73" s="1">
        <v>2</v>
      </c>
      <c r="O73" s="1">
        <v>3</v>
      </c>
      <c r="P73" s="1">
        <v>5</v>
      </c>
      <c r="Q73" s="1">
        <v>1</v>
      </c>
      <c r="R73" s="1">
        <v>2</v>
      </c>
      <c r="S73" s="1">
        <v>2</v>
      </c>
      <c r="T73" s="1">
        <v>4</v>
      </c>
      <c r="U73" s="1">
        <v>2</v>
      </c>
      <c r="V73" s="1" t="s">
        <v>132</v>
      </c>
    </row>
    <row r="74" spans="1:23" ht="13.2" x14ac:dyDescent="0.25">
      <c r="A74" s="2">
        <v>45249.611500405095</v>
      </c>
      <c r="B74" s="1" t="s">
        <v>295</v>
      </c>
      <c r="C74" s="1" t="s">
        <v>60</v>
      </c>
      <c r="D74" s="1">
        <v>2021</v>
      </c>
      <c r="E74" s="1" t="s">
        <v>40</v>
      </c>
      <c r="F74" s="1" t="s">
        <v>40</v>
      </c>
      <c r="G74" s="1" t="s">
        <v>40</v>
      </c>
      <c r="H74" s="1" t="s">
        <v>40</v>
      </c>
      <c r="I74" s="1" t="s">
        <v>40</v>
      </c>
      <c r="J74" s="1" t="s">
        <v>40</v>
      </c>
      <c r="K74" s="1" t="s">
        <v>45</v>
      </c>
      <c r="L74" s="1">
        <v>3</v>
      </c>
      <c r="M74" s="1">
        <v>1</v>
      </c>
      <c r="N74" s="1">
        <v>2</v>
      </c>
      <c r="O74" s="1">
        <v>2</v>
      </c>
      <c r="P74" s="1">
        <v>1</v>
      </c>
      <c r="Q74" s="1">
        <v>1</v>
      </c>
      <c r="R74" s="1">
        <v>1</v>
      </c>
      <c r="S74" s="1">
        <v>2</v>
      </c>
      <c r="T74" s="1">
        <v>3</v>
      </c>
      <c r="U74" s="1">
        <v>2</v>
      </c>
      <c r="V74" s="1" t="s">
        <v>57</v>
      </c>
    </row>
    <row r="75" spans="1:23" ht="13.2" x14ac:dyDescent="0.25">
      <c r="A75" s="2">
        <v>45249.454530405092</v>
      </c>
      <c r="B75" s="1" t="s">
        <v>224</v>
      </c>
      <c r="C75" s="1" t="s">
        <v>60</v>
      </c>
      <c r="D75" s="1">
        <v>2021</v>
      </c>
      <c r="E75" s="1" t="s">
        <v>40</v>
      </c>
      <c r="F75" s="1" t="s">
        <v>40</v>
      </c>
      <c r="G75" s="1" t="s">
        <v>40</v>
      </c>
      <c r="H75" s="1" t="s">
        <v>40</v>
      </c>
      <c r="I75" s="1" t="s">
        <v>40</v>
      </c>
      <c r="J75" s="1" t="s">
        <v>40</v>
      </c>
      <c r="K75" s="1" t="s">
        <v>40</v>
      </c>
      <c r="L75" s="1">
        <v>5</v>
      </c>
      <c r="M75" s="1">
        <v>1</v>
      </c>
      <c r="N75" s="1">
        <v>1</v>
      </c>
      <c r="O75" s="1">
        <v>2</v>
      </c>
      <c r="P75" s="1">
        <v>1</v>
      </c>
      <c r="Q75" s="1">
        <v>1</v>
      </c>
      <c r="R75" s="1">
        <v>5</v>
      </c>
      <c r="S75" s="1">
        <v>5</v>
      </c>
      <c r="T75" s="1">
        <v>5</v>
      </c>
      <c r="U75" s="1">
        <v>2</v>
      </c>
      <c r="V75" s="1" t="s">
        <v>57</v>
      </c>
      <c r="W75" s="1" t="s">
        <v>225</v>
      </c>
    </row>
    <row r="76" spans="1:23" ht="13.2" x14ac:dyDescent="0.25">
      <c r="A76" s="2">
        <v>45242.773163356484</v>
      </c>
      <c r="B76" s="1" t="s">
        <v>93</v>
      </c>
      <c r="C76" s="1" t="s">
        <v>39</v>
      </c>
      <c r="D76" s="1">
        <v>2021</v>
      </c>
      <c r="E76" s="1" t="s">
        <v>40</v>
      </c>
      <c r="F76" s="1" t="s">
        <v>40</v>
      </c>
      <c r="G76" s="1" t="s">
        <v>40</v>
      </c>
      <c r="H76" s="1" t="s">
        <v>45</v>
      </c>
      <c r="I76" s="1" t="s">
        <v>45</v>
      </c>
      <c r="J76" s="1" t="s">
        <v>40</v>
      </c>
      <c r="K76" s="1" t="s">
        <v>40</v>
      </c>
      <c r="L76" s="1">
        <v>1</v>
      </c>
      <c r="M76" s="1">
        <v>5</v>
      </c>
      <c r="N76" s="1">
        <v>2</v>
      </c>
      <c r="O76" s="1">
        <v>3</v>
      </c>
      <c r="P76" s="1">
        <v>4</v>
      </c>
      <c r="Q76" s="1">
        <v>3</v>
      </c>
      <c r="R76" s="1">
        <v>4</v>
      </c>
      <c r="S76" s="1">
        <v>3</v>
      </c>
      <c r="T76" s="1">
        <v>3</v>
      </c>
      <c r="U76" s="1">
        <v>2</v>
      </c>
      <c r="V76" s="1" t="s">
        <v>41</v>
      </c>
    </row>
    <row r="77" spans="1:23" ht="13.2" x14ac:dyDescent="0.25">
      <c r="A77" s="2">
        <v>45242.763626770829</v>
      </c>
      <c r="B77" s="1" t="s">
        <v>89</v>
      </c>
      <c r="C77" s="1" t="s">
        <v>39</v>
      </c>
      <c r="D77" s="1">
        <v>2021</v>
      </c>
      <c r="E77" s="1" t="s">
        <v>45</v>
      </c>
      <c r="F77" s="1" t="s">
        <v>40</v>
      </c>
      <c r="G77" s="1" t="s">
        <v>40</v>
      </c>
      <c r="H77" s="1" t="s">
        <v>40</v>
      </c>
      <c r="I77" s="1" t="s">
        <v>40</v>
      </c>
      <c r="J77" s="1" t="s">
        <v>40</v>
      </c>
      <c r="K77" s="1" t="s">
        <v>40</v>
      </c>
      <c r="L77" s="1">
        <v>1</v>
      </c>
      <c r="M77" s="1">
        <v>1</v>
      </c>
      <c r="N77" s="1">
        <v>3</v>
      </c>
      <c r="O77" s="1">
        <v>2</v>
      </c>
      <c r="P77" s="1">
        <v>3</v>
      </c>
      <c r="Q77" s="1">
        <v>2</v>
      </c>
      <c r="R77" s="1">
        <v>1</v>
      </c>
      <c r="S77" s="1">
        <v>1</v>
      </c>
      <c r="T77" s="1">
        <v>2</v>
      </c>
      <c r="U77" s="1">
        <v>0</v>
      </c>
      <c r="V77" s="1" t="s">
        <v>41</v>
      </c>
    </row>
    <row r="78" spans="1:23" ht="13.2" x14ac:dyDescent="0.25">
      <c r="A78" s="2">
        <v>45249.380185358794</v>
      </c>
      <c r="B78" s="1" t="s">
        <v>138</v>
      </c>
      <c r="C78" s="1" t="s">
        <v>139</v>
      </c>
      <c r="D78" s="1">
        <v>2021</v>
      </c>
      <c r="E78" s="1" t="s">
        <v>40</v>
      </c>
      <c r="F78" s="1" t="s">
        <v>40</v>
      </c>
      <c r="G78" s="1" t="s">
        <v>40</v>
      </c>
      <c r="H78" s="1" t="s">
        <v>45</v>
      </c>
      <c r="I78" s="1" t="s">
        <v>45</v>
      </c>
      <c r="J78" s="1" t="s">
        <v>40</v>
      </c>
      <c r="K78" s="1" t="s">
        <v>40</v>
      </c>
      <c r="L78" s="1">
        <v>5</v>
      </c>
      <c r="M78" s="1">
        <v>5</v>
      </c>
      <c r="N78" s="1">
        <v>1</v>
      </c>
      <c r="O78" s="1">
        <v>2</v>
      </c>
      <c r="P78" s="1">
        <v>1</v>
      </c>
      <c r="Q78" s="1">
        <v>1</v>
      </c>
      <c r="R78" s="1">
        <v>3</v>
      </c>
      <c r="S78" s="1">
        <v>1</v>
      </c>
      <c r="T78" s="1">
        <v>2</v>
      </c>
      <c r="U78" s="1">
        <v>1</v>
      </c>
      <c r="V78" s="1" t="s">
        <v>140</v>
      </c>
    </row>
    <row r="79" spans="1:23" ht="13.2" x14ac:dyDescent="0.25">
      <c r="A79" s="2">
        <v>45249.388299606479</v>
      </c>
      <c r="B79" s="1" t="s">
        <v>152</v>
      </c>
      <c r="C79" s="1" t="s">
        <v>60</v>
      </c>
      <c r="D79" s="1">
        <v>2021</v>
      </c>
      <c r="E79" s="1" t="s">
        <v>40</v>
      </c>
      <c r="F79" s="1" t="s">
        <v>40</v>
      </c>
      <c r="G79" s="1" t="s">
        <v>40</v>
      </c>
      <c r="H79" s="1" t="s">
        <v>45</v>
      </c>
      <c r="I79" s="1" t="s">
        <v>40</v>
      </c>
      <c r="J79" s="1" t="s">
        <v>40</v>
      </c>
      <c r="K79" s="1" t="s">
        <v>40</v>
      </c>
      <c r="L79" s="1">
        <v>1</v>
      </c>
      <c r="M79" s="1">
        <v>5</v>
      </c>
      <c r="N79" s="1">
        <v>1</v>
      </c>
      <c r="O79" s="1">
        <v>1</v>
      </c>
      <c r="P79" s="1">
        <v>1</v>
      </c>
      <c r="Q79" s="1">
        <v>1</v>
      </c>
      <c r="R79" s="1">
        <v>1</v>
      </c>
      <c r="S79" s="1">
        <v>1</v>
      </c>
      <c r="T79" s="1">
        <v>1</v>
      </c>
      <c r="U79" s="1">
        <v>0</v>
      </c>
      <c r="V79" s="1" t="s">
        <v>57</v>
      </c>
    </row>
    <row r="80" spans="1:23" ht="13.2" x14ac:dyDescent="0.25">
      <c r="A80" s="2">
        <v>45249.667632557874</v>
      </c>
      <c r="B80" s="1" t="s">
        <v>301</v>
      </c>
      <c r="C80" s="1" t="s">
        <v>139</v>
      </c>
      <c r="D80" s="1">
        <v>2021</v>
      </c>
      <c r="E80" s="1" t="s">
        <v>40</v>
      </c>
      <c r="F80" s="1" t="s">
        <v>40</v>
      </c>
      <c r="G80" s="1" t="s">
        <v>40</v>
      </c>
      <c r="H80" s="1" t="s">
        <v>40</v>
      </c>
      <c r="I80" s="1" t="s">
        <v>40</v>
      </c>
      <c r="J80" s="1" t="s">
        <v>40</v>
      </c>
      <c r="K80" s="1" t="s">
        <v>40</v>
      </c>
      <c r="L80" s="1">
        <v>3</v>
      </c>
      <c r="M80" s="1">
        <v>3</v>
      </c>
      <c r="N80" s="1">
        <v>2</v>
      </c>
      <c r="O80" s="1">
        <v>2</v>
      </c>
      <c r="P80" s="1">
        <v>2</v>
      </c>
      <c r="Q80" s="1">
        <v>1</v>
      </c>
      <c r="R80" s="1">
        <v>4</v>
      </c>
      <c r="S80" s="1">
        <v>2</v>
      </c>
      <c r="T80" s="1">
        <v>3</v>
      </c>
      <c r="U80" s="1">
        <v>2</v>
      </c>
      <c r="V80" s="1" t="s">
        <v>83</v>
      </c>
    </row>
    <row r="81" spans="1:23" ht="13.2" x14ac:dyDescent="0.25">
      <c r="A81" s="2">
        <v>45251.56920784722</v>
      </c>
      <c r="B81" s="1" t="s">
        <v>366</v>
      </c>
      <c r="C81" s="1" t="s">
        <v>60</v>
      </c>
      <c r="D81" s="1">
        <v>2021</v>
      </c>
      <c r="E81" s="1" t="s">
        <v>40</v>
      </c>
      <c r="F81" s="1" t="s">
        <v>40</v>
      </c>
      <c r="G81" s="1" t="s">
        <v>40</v>
      </c>
      <c r="H81" s="1" t="s">
        <v>40</v>
      </c>
      <c r="I81" s="1" t="s">
        <v>40</v>
      </c>
      <c r="J81" s="1" t="s">
        <v>40</v>
      </c>
      <c r="K81" s="1" t="s">
        <v>40</v>
      </c>
      <c r="L81" s="1">
        <v>1</v>
      </c>
      <c r="M81" s="1">
        <v>5</v>
      </c>
      <c r="N81" s="1">
        <v>1</v>
      </c>
      <c r="O81" s="1">
        <v>2</v>
      </c>
      <c r="P81" s="1">
        <v>2</v>
      </c>
      <c r="Q81" s="1">
        <v>2</v>
      </c>
      <c r="R81" s="1">
        <v>4</v>
      </c>
      <c r="S81" s="1">
        <v>2</v>
      </c>
      <c r="T81" s="1">
        <v>2</v>
      </c>
      <c r="U81" s="1">
        <v>2</v>
      </c>
      <c r="V81" s="1" t="s">
        <v>57</v>
      </c>
    </row>
    <row r="82" spans="1:23" ht="13.2" x14ac:dyDescent="0.25">
      <c r="A82" s="2">
        <v>45249.407915694443</v>
      </c>
      <c r="B82" s="1" t="s">
        <v>186</v>
      </c>
      <c r="C82" s="1" t="s">
        <v>60</v>
      </c>
      <c r="D82" s="1">
        <v>2021</v>
      </c>
      <c r="E82" s="1" t="s">
        <v>40</v>
      </c>
      <c r="F82" s="1" t="s">
        <v>40</v>
      </c>
      <c r="G82" s="1" t="s">
        <v>40</v>
      </c>
      <c r="H82" s="1" t="s">
        <v>40</v>
      </c>
      <c r="I82" s="1" t="s">
        <v>40</v>
      </c>
      <c r="J82" s="1" t="s">
        <v>40</v>
      </c>
      <c r="K82" s="1" t="s">
        <v>40</v>
      </c>
      <c r="L82" s="1">
        <v>5</v>
      </c>
      <c r="M82" s="1">
        <v>5</v>
      </c>
      <c r="N82" s="1">
        <v>1</v>
      </c>
      <c r="O82" s="1">
        <v>4</v>
      </c>
      <c r="P82" s="1">
        <v>1</v>
      </c>
      <c r="Q82" s="1">
        <v>1</v>
      </c>
      <c r="R82" s="1">
        <v>5</v>
      </c>
      <c r="S82" s="1">
        <v>1</v>
      </c>
      <c r="T82" s="1">
        <v>1</v>
      </c>
      <c r="U82" s="1">
        <v>1</v>
      </c>
      <c r="V82" s="1" t="s">
        <v>57</v>
      </c>
    </row>
    <row r="83" spans="1:23" ht="13.2" x14ac:dyDescent="0.25">
      <c r="A83" s="2">
        <v>45242.792678032405</v>
      </c>
      <c r="B83" s="1" t="s">
        <v>94</v>
      </c>
      <c r="C83" s="1" t="s">
        <v>39</v>
      </c>
      <c r="D83" s="1">
        <v>2021</v>
      </c>
      <c r="E83" s="1" t="s">
        <v>40</v>
      </c>
      <c r="F83" s="1" t="s">
        <v>40</v>
      </c>
      <c r="G83" s="1" t="s">
        <v>40</v>
      </c>
      <c r="H83" s="1" t="s">
        <v>45</v>
      </c>
      <c r="I83" s="1" t="s">
        <v>45</v>
      </c>
      <c r="J83" s="1" t="s">
        <v>40</v>
      </c>
      <c r="K83" s="1" t="s">
        <v>40</v>
      </c>
      <c r="L83" s="1">
        <v>1</v>
      </c>
      <c r="M83" s="1">
        <v>3</v>
      </c>
      <c r="N83" s="1">
        <v>1</v>
      </c>
      <c r="O83" s="1">
        <v>2</v>
      </c>
      <c r="P83" s="1">
        <v>3</v>
      </c>
      <c r="Q83" s="1">
        <v>2</v>
      </c>
      <c r="R83" s="1">
        <v>4</v>
      </c>
      <c r="S83" s="1">
        <v>4</v>
      </c>
      <c r="T83" s="1">
        <v>2</v>
      </c>
      <c r="U83" s="1">
        <v>1</v>
      </c>
      <c r="V83" s="1" t="s">
        <v>96</v>
      </c>
      <c r="W83" s="1" t="s">
        <v>95</v>
      </c>
    </row>
    <row r="84" spans="1:23" ht="13.2" x14ac:dyDescent="0.25">
      <c r="A84" s="2">
        <v>45249.416344143523</v>
      </c>
      <c r="B84" s="1" t="s">
        <v>195</v>
      </c>
      <c r="C84" s="1" t="s">
        <v>177</v>
      </c>
      <c r="D84" s="1">
        <v>2021</v>
      </c>
      <c r="E84" s="1" t="s">
        <v>40</v>
      </c>
      <c r="F84" s="1" t="s">
        <v>45</v>
      </c>
      <c r="G84" s="1" t="s">
        <v>45</v>
      </c>
      <c r="H84" s="1" t="s">
        <v>45</v>
      </c>
      <c r="I84" s="1" t="s">
        <v>45</v>
      </c>
      <c r="J84" s="1" t="s">
        <v>40</v>
      </c>
      <c r="K84" s="1" t="s">
        <v>40</v>
      </c>
      <c r="L84" s="1">
        <v>1</v>
      </c>
      <c r="M84" s="1">
        <v>5</v>
      </c>
      <c r="N84" s="1">
        <v>4</v>
      </c>
      <c r="O84" s="1">
        <v>2</v>
      </c>
      <c r="P84" s="1">
        <v>3</v>
      </c>
      <c r="Q84" s="1">
        <v>3</v>
      </c>
      <c r="R84" s="1">
        <v>3</v>
      </c>
      <c r="S84" s="1">
        <v>2</v>
      </c>
      <c r="T84" s="1">
        <v>2</v>
      </c>
      <c r="U84" s="1">
        <v>2</v>
      </c>
      <c r="V84" s="1" t="s">
        <v>57</v>
      </c>
    </row>
    <row r="85" spans="1:23" ht="13.2" x14ac:dyDescent="0.25">
      <c r="A85" s="2">
        <v>45249.402230266205</v>
      </c>
      <c r="B85" s="1" t="s">
        <v>176</v>
      </c>
      <c r="C85" s="1" t="s">
        <v>177</v>
      </c>
      <c r="D85" s="1">
        <v>2021</v>
      </c>
      <c r="E85" s="1" t="s">
        <v>40</v>
      </c>
      <c r="F85" s="1" t="s">
        <v>40</v>
      </c>
      <c r="G85" s="1" t="s">
        <v>40</v>
      </c>
      <c r="H85" s="1" t="s">
        <v>40</v>
      </c>
      <c r="I85" s="1" t="s">
        <v>45</v>
      </c>
      <c r="J85" s="1" t="s">
        <v>40</v>
      </c>
      <c r="K85" s="1" t="s">
        <v>45</v>
      </c>
      <c r="L85" s="1">
        <v>1</v>
      </c>
      <c r="M85" s="1">
        <v>5</v>
      </c>
      <c r="N85" s="1">
        <v>3</v>
      </c>
      <c r="O85" s="1">
        <v>3</v>
      </c>
      <c r="P85" s="1">
        <v>3</v>
      </c>
      <c r="Q85" s="1">
        <v>2</v>
      </c>
      <c r="R85" s="1">
        <v>3</v>
      </c>
      <c r="S85" s="1">
        <v>3</v>
      </c>
      <c r="T85" s="1">
        <v>4</v>
      </c>
      <c r="U85" s="1">
        <v>3</v>
      </c>
      <c r="V85" s="1" t="s">
        <v>57</v>
      </c>
    </row>
    <row r="86" spans="1:23" ht="13.2" x14ac:dyDescent="0.25">
      <c r="A86" s="2">
        <v>45249.672506446761</v>
      </c>
      <c r="B86" s="1" t="s">
        <v>303</v>
      </c>
      <c r="C86" s="1" t="s">
        <v>177</v>
      </c>
      <c r="D86" s="1">
        <v>2021</v>
      </c>
      <c r="E86" s="1" t="s">
        <v>40</v>
      </c>
      <c r="F86" s="1" t="s">
        <v>40</v>
      </c>
      <c r="G86" s="1" t="s">
        <v>40</v>
      </c>
      <c r="H86" s="1" t="s">
        <v>40</v>
      </c>
      <c r="I86" s="1" t="s">
        <v>45</v>
      </c>
      <c r="J86" s="1" t="s">
        <v>40</v>
      </c>
      <c r="K86" s="1" t="s">
        <v>40</v>
      </c>
      <c r="L86" s="1">
        <v>3</v>
      </c>
      <c r="M86" s="1">
        <v>4</v>
      </c>
      <c r="N86" s="1">
        <v>3</v>
      </c>
      <c r="O86" s="1">
        <v>3</v>
      </c>
      <c r="P86" s="1">
        <v>3</v>
      </c>
      <c r="Q86" s="1">
        <v>3</v>
      </c>
      <c r="R86" s="1">
        <v>3</v>
      </c>
      <c r="S86" s="1">
        <v>3</v>
      </c>
      <c r="T86" s="1">
        <v>2</v>
      </c>
      <c r="U86" s="1">
        <v>2</v>
      </c>
      <c r="V86" s="1" t="s">
        <v>83</v>
      </c>
    </row>
    <row r="87" spans="1:23" ht="13.2" x14ac:dyDescent="0.25">
      <c r="A87" s="2">
        <v>45249.420150370366</v>
      </c>
      <c r="B87" s="1" t="s">
        <v>196</v>
      </c>
      <c r="C87" s="1" t="s">
        <v>177</v>
      </c>
      <c r="D87" s="1">
        <v>2021</v>
      </c>
      <c r="E87" s="1" t="s">
        <v>40</v>
      </c>
      <c r="F87" s="1" t="s">
        <v>40</v>
      </c>
      <c r="G87" s="1" t="s">
        <v>40</v>
      </c>
      <c r="H87" s="1" t="s">
        <v>45</v>
      </c>
      <c r="I87" s="1" t="s">
        <v>45</v>
      </c>
      <c r="J87" s="1" t="s">
        <v>40</v>
      </c>
      <c r="K87" s="1" t="s">
        <v>40</v>
      </c>
      <c r="L87" s="1">
        <v>3</v>
      </c>
      <c r="M87" s="1">
        <v>4</v>
      </c>
      <c r="N87" s="1">
        <v>1</v>
      </c>
      <c r="O87" s="1">
        <v>1</v>
      </c>
      <c r="P87" s="1">
        <v>2</v>
      </c>
      <c r="Q87" s="1">
        <v>1</v>
      </c>
      <c r="R87" s="1">
        <v>3</v>
      </c>
      <c r="S87" s="1">
        <v>2</v>
      </c>
      <c r="T87" s="1">
        <v>2</v>
      </c>
      <c r="U87" s="1">
        <v>1</v>
      </c>
      <c r="V87" s="1" t="s">
        <v>57</v>
      </c>
      <c r="W87" s="1" t="s">
        <v>197</v>
      </c>
    </row>
    <row r="88" spans="1:23" ht="13.2" x14ac:dyDescent="0.25">
      <c r="A88" s="2">
        <v>45250.777345011578</v>
      </c>
      <c r="B88" s="1" t="s">
        <v>341</v>
      </c>
      <c r="C88" s="1" t="s">
        <v>244</v>
      </c>
      <c r="D88" s="1">
        <v>2021</v>
      </c>
      <c r="E88" s="1" t="s">
        <v>40</v>
      </c>
      <c r="F88" s="1" t="s">
        <v>40</v>
      </c>
      <c r="G88" s="1" t="s">
        <v>40</v>
      </c>
      <c r="H88" s="1" t="s">
        <v>45</v>
      </c>
      <c r="I88" s="1" t="s">
        <v>45</v>
      </c>
      <c r="J88" s="1" t="s">
        <v>40</v>
      </c>
      <c r="K88" s="1" t="s">
        <v>40</v>
      </c>
      <c r="L88" s="1">
        <v>1</v>
      </c>
      <c r="M88" s="1">
        <v>4</v>
      </c>
      <c r="N88" s="1">
        <v>2</v>
      </c>
      <c r="O88" s="1">
        <v>3</v>
      </c>
      <c r="P88" s="1">
        <v>2</v>
      </c>
      <c r="Q88" s="1">
        <v>2</v>
      </c>
      <c r="R88" s="1">
        <v>3</v>
      </c>
      <c r="S88" s="1">
        <v>2</v>
      </c>
      <c r="T88" s="1">
        <v>3</v>
      </c>
      <c r="U88" s="1">
        <v>3</v>
      </c>
      <c r="V88" s="1" t="s">
        <v>57</v>
      </c>
    </row>
    <row r="89" spans="1:23" ht="13.2" x14ac:dyDescent="0.25">
      <c r="A89" s="2">
        <v>45245.780778888889</v>
      </c>
      <c r="B89" s="1" t="s">
        <v>130</v>
      </c>
      <c r="C89" s="1" t="s">
        <v>116</v>
      </c>
      <c r="D89" s="1">
        <v>2021</v>
      </c>
      <c r="E89" s="1" t="s">
        <v>40</v>
      </c>
      <c r="F89" s="1" t="s">
        <v>40</v>
      </c>
      <c r="G89" s="1" t="s">
        <v>40</v>
      </c>
      <c r="H89" s="1" t="s">
        <v>40</v>
      </c>
      <c r="I89" s="1" t="s">
        <v>40</v>
      </c>
      <c r="J89" s="1" t="s">
        <v>40</v>
      </c>
      <c r="K89" s="1" t="s">
        <v>40</v>
      </c>
      <c r="L89" s="1">
        <v>1</v>
      </c>
      <c r="M89" s="1">
        <v>2</v>
      </c>
      <c r="N89" s="1">
        <v>3</v>
      </c>
      <c r="O89" s="1">
        <v>2</v>
      </c>
      <c r="P89" s="1">
        <v>3</v>
      </c>
      <c r="Q89" s="1">
        <v>2</v>
      </c>
      <c r="R89" s="1">
        <v>2</v>
      </c>
      <c r="S89" s="1">
        <v>2</v>
      </c>
      <c r="T89" s="1">
        <v>2</v>
      </c>
      <c r="U89" s="1">
        <v>2</v>
      </c>
      <c r="V89" s="1" t="s">
        <v>83</v>
      </c>
    </row>
    <row r="90" spans="1:23" ht="13.2" x14ac:dyDescent="0.25">
      <c r="A90" s="2">
        <v>45249.482642696763</v>
      </c>
      <c r="B90" s="1" t="s">
        <v>247</v>
      </c>
      <c r="C90" s="1" t="s">
        <v>116</v>
      </c>
      <c r="D90" s="1">
        <v>2021</v>
      </c>
      <c r="E90" s="1" t="s">
        <v>40</v>
      </c>
      <c r="F90" s="1" t="s">
        <v>40</v>
      </c>
      <c r="G90" s="1" t="s">
        <v>40</v>
      </c>
      <c r="H90" s="1" t="s">
        <v>45</v>
      </c>
      <c r="I90" s="1" t="s">
        <v>40</v>
      </c>
      <c r="J90" s="1" t="s">
        <v>40</v>
      </c>
      <c r="K90" s="1" t="s">
        <v>40</v>
      </c>
      <c r="L90" s="1">
        <v>5</v>
      </c>
      <c r="M90" s="1">
        <v>5</v>
      </c>
      <c r="N90" s="1">
        <v>1</v>
      </c>
      <c r="O90" s="1">
        <v>3</v>
      </c>
      <c r="P90" s="1">
        <v>2</v>
      </c>
      <c r="Q90" s="1">
        <v>2</v>
      </c>
      <c r="R90" s="1">
        <v>4</v>
      </c>
      <c r="S90" s="1">
        <v>1</v>
      </c>
      <c r="T90" s="1">
        <v>3</v>
      </c>
      <c r="U90" s="1">
        <v>3</v>
      </c>
      <c r="V90" s="1" t="s">
        <v>248</v>
      </c>
    </row>
    <row r="91" spans="1:23" ht="13.2" x14ac:dyDescent="0.25">
      <c r="A91" s="2">
        <v>45249.476173009258</v>
      </c>
      <c r="B91" s="1" t="s">
        <v>241</v>
      </c>
      <c r="C91" s="1" t="s">
        <v>116</v>
      </c>
      <c r="D91" s="1">
        <v>2021</v>
      </c>
      <c r="E91" s="1" t="s">
        <v>40</v>
      </c>
      <c r="F91" s="1" t="s">
        <v>40</v>
      </c>
      <c r="G91" s="1" t="s">
        <v>40</v>
      </c>
      <c r="H91" s="1" t="s">
        <v>40</v>
      </c>
      <c r="I91" s="1" t="s">
        <v>40</v>
      </c>
      <c r="J91" s="1" t="s">
        <v>40</v>
      </c>
      <c r="K91" s="1" t="s">
        <v>40</v>
      </c>
      <c r="L91" s="1">
        <v>1</v>
      </c>
      <c r="M91" s="1">
        <v>3</v>
      </c>
      <c r="N91" s="1">
        <v>2</v>
      </c>
      <c r="O91" s="1">
        <v>2</v>
      </c>
      <c r="P91" s="1">
        <v>2</v>
      </c>
      <c r="Q91" s="1">
        <v>2</v>
      </c>
      <c r="R91" s="1">
        <v>3</v>
      </c>
      <c r="S91" s="1">
        <v>2</v>
      </c>
      <c r="T91" s="1">
        <v>5</v>
      </c>
      <c r="U91" s="1">
        <v>5</v>
      </c>
      <c r="V91" s="1" t="s">
        <v>242</v>
      </c>
    </row>
    <row r="92" spans="1:23" ht="13.2" x14ac:dyDescent="0.25">
      <c r="A92" s="2">
        <v>45249.581544513887</v>
      </c>
      <c r="B92" s="1" t="s">
        <v>289</v>
      </c>
      <c r="C92" s="1" t="s">
        <v>116</v>
      </c>
      <c r="D92" s="1">
        <v>2021</v>
      </c>
      <c r="E92" s="1" t="s">
        <v>40</v>
      </c>
      <c r="F92" s="1" t="s">
        <v>40</v>
      </c>
      <c r="G92" s="1" t="s">
        <v>40</v>
      </c>
      <c r="H92" s="1" t="s">
        <v>45</v>
      </c>
      <c r="I92" s="1" t="s">
        <v>40</v>
      </c>
      <c r="J92" s="1" t="s">
        <v>40</v>
      </c>
      <c r="K92" s="1" t="s">
        <v>40</v>
      </c>
      <c r="L92" s="1">
        <v>1</v>
      </c>
      <c r="M92" s="1">
        <v>3</v>
      </c>
      <c r="N92" s="1">
        <v>5</v>
      </c>
      <c r="O92" s="1">
        <v>3</v>
      </c>
      <c r="P92" s="1">
        <v>3</v>
      </c>
      <c r="Q92" s="1">
        <v>3</v>
      </c>
      <c r="R92" s="1">
        <v>3</v>
      </c>
      <c r="S92" s="1">
        <v>3</v>
      </c>
      <c r="T92" s="1">
        <v>9</v>
      </c>
      <c r="U92" s="1">
        <v>0</v>
      </c>
      <c r="V92" s="1" t="s">
        <v>78</v>
      </c>
    </row>
    <row r="93" spans="1:23" ht="13.2" x14ac:dyDescent="0.25">
      <c r="A93" s="2">
        <v>45249.387930428245</v>
      </c>
      <c r="B93" s="1" t="s">
        <v>151</v>
      </c>
      <c r="C93" s="1" t="s">
        <v>116</v>
      </c>
      <c r="D93" s="1">
        <v>2021</v>
      </c>
      <c r="E93" s="1" t="s">
        <v>40</v>
      </c>
      <c r="F93" s="1" t="s">
        <v>40</v>
      </c>
      <c r="G93" s="1" t="s">
        <v>40</v>
      </c>
      <c r="H93" s="1" t="s">
        <v>45</v>
      </c>
      <c r="I93" s="1" t="s">
        <v>40</v>
      </c>
      <c r="J93" s="1" t="s">
        <v>40</v>
      </c>
      <c r="K93" s="1" t="s">
        <v>45</v>
      </c>
      <c r="L93" s="1">
        <v>5</v>
      </c>
      <c r="M93" s="1">
        <v>5</v>
      </c>
      <c r="N93" s="1">
        <v>1</v>
      </c>
      <c r="O93" s="1">
        <v>1</v>
      </c>
      <c r="P93" s="1">
        <v>3</v>
      </c>
      <c r="Q93" s="1">
        <v>1</v>
      </c>
      <c r="R93" s="1">
        <v>4</v>
      </c>
      <c r="S93" s="1">
        <v>2</v>
      </c>
      <c r="T93" s="1">
        <v>3</v>
      </c>
      <c r="U93" s="1">
        <v>2</v>
      </c>
      <c r="V93" s="1" t="s">
        <v>83</v>
      </c>
    </row>
    <row r="94" spans="1:23" ht="13.2" x14ac:dyDescent="0.25">
      <c r="A94" s="2">
        <v>45251.613762627312</v>
      </c>
      <c r="B94" s="1" t="s">
        <v>367</v>
      </c>
      <c r="C94" s="1" t="s">
        <v>116</v>
      </c>
      <c r="D94" s="1">
        <v>2021</v>
      </c>
      <c r="E94" s="1" t="s">
        <v>40</v>
      </c>
      <c r="F94" s="1" t="s">
        <v>40</v>
      </c>
      <c r="G94" s="1" t="s">
        <v>40</v>
      </c>
      <c r="H94" s="1" t="s">
        <v>45</v>
      </c>
      <c r="I94" s="1" t="s">
        <v>45</v>
      </c>
      <c r="J94" s="1" t="s">
        <v>40</v>
      </c>
      <c r="K94" s="1" t="s">
        <v>40</v>
      </c>
      <c r="L94" s="1">
        <v>3</v>
      </c>
      <c r="M94" s="1">
        <v>5</v>
      </c>
      <c r="N94" s="1">
        <v>1</v>
      </c>
      <c r="O94" s="1">
        <v>2</v>
      </c>
      <c r="P94" s="1">
        <v>3</v>
      </c>
      <c r="Q94" s="1">
        <v>3</v>
      </c>
      <c r="R94" s="1">
        <v>2</v>
      </c>
      <c r="S94" s="1">
        <v>2</v>
      </c>
      <c r="T94" s="1">
        <v>3</v>
      </c>
      <c r="U94" s="1">
        <v>2</v>
      </c>
      <c r="V94" s="1" t="s">
        <v>57</v>
      </c>
    </row>
    <row r="95" spans="1:23" ht="13.2" x14ac:dyDescent="0.25">
      <c r="A95" s="2">
        <v>45249.776620358796</v>
      </c>
      <c r="B95" s="1" t="s">
        <v>305</v>
      </c>
      <c r="C95" s="1" t="s">
        <v>116</v>
      </c>
      <c r="D95" s="1">
        <v>2021</v>
      </c>
      <c r="E95" s="1" t="s">
        <v>40</v>
      </c>
      <c r="F95" s="1" t="s">
        <v>40</v>
      </c>
      <c r="G95" s="1" t="s">
        <v>40</v>
      </c>
      <c r="H95" s="1" t="s">
        <v>40</v>
      </c>
      <c r="I95" s="1" t="s">
        <v>40</v>
      </c>
      <c r="J95" s="1" t="s">
        <v>40</v>
      </c>
      <c r="K95" s="1" t="s">
        <v>40</v>
      </c>
      <c r="L95" s="1">
        <v>3</v>
      </c>
      <c r="M95" s="1">
        <v>1</v>
      </c>
      <c r="N95" s="1">
        <v>2</v>
      </c>
      <c r="O95" s="1">
        <v>3</v>
      </c>
      <c r="P95" s="1">
        <v>2</v>
      </c>
      <c r="Q95" s="1">
        <v>1</v>
      </c>
      <c r="R95" s="1">
        <v>2</v>
      </c>
      <c r="S95" s="1">
        <v>1</v>
      </c>
      <c r="T95" s="1">
        <v>3</v>
      </c>
      <c r="U95" s="1">
        <v>4</v>
      </c>
      <c r="V95" s="1" t="s">
        <v>57</v>
      </c>
    </row>
    <row r="96" spans="1:23" ht="13.2" x14ac:dyDescent="0.25">
      <c r="A96" s="2">
        <v>45249.428792997685</v>
      </c>
      <c r="B96" s="1" t="s">
        <v>207</v>
      </c>
      <c r="C96" s="1" t="s">
        <v>142</v>
      </c>
      <c r="D96" s="1">
        <v>2021</v>
      </c>
      <c r="E96" s="1" t="s">
        <v>40</v>
      </c>
      <c r="F96" s="1" t="s">
        <v>40</v>
      </c>
      <c r="G96" s="1" t="s">
        <v>40</v>
      </c>
      <c r="H96" s="1" t="s">
        <v>45</v>
      </c>
      <c r="I96" s="1" t="s">
        <v>45</v>
      </c>
      <c r="J96" s="1" t="s">
        <v>40</v>
      </c>
      <c r="K96" s="1" t="s">
        <v>40</v>
      </c>
      <c r="L96" s="1">
        <v>1</v>
      </c>
      <c r="M96" s="1">
        <v>4</v>
      </c>
      <c r="N96" s="1">
        <v>1</v>
      </c>
      <c r="O96" s="1">
        <v>3</v>
      </c>
      <c r="P96" s="1">
        <v>4</v>
      </c>
      <c r="Q96" s="1">
        <v>2</v>
      </c>
      <c r="R96" s="1">
        <v>4</v>
      </c>
      <c r="S96" s="1">
        <v>4</v>
      </c>
      <c r="T96" s="1">
        <v>1</v>
      </c>
      <c r="U96" s="1">
        <v>2</v>
      </c>
      <c r="V96" s="1" t="s">
        <v>57</v>
      </c>
      <c r="W96" s="1" t="s">
        <v>208</v>
      </c>
    </row>
    <row r="97" spans="1:23" ht="13.2" x14ac:dyDescent="0.25">
      <c r="A97" s="2">
        <v>45249.533151041665</v>
      </c>
      <c r="B97" s="1" t="s">
        <v>277</v>
      </c>
      <c r="C97" s="1" t="s">
        <v>142</v>
      </c>
      <c r="D97" s="1">
        <v>2021</v>
      </c>
      <c r="E97" s="1" t="s">
        <v>40</v>
      </c>
      <c r="F97" s="1" t="s">
        <v>40</v>
      </c>
      <c r="G97" s="1" t="s">
        <v>40</v>
      </c>
      <c r="H97" s="1" t="s">
        <v>45</v>
      </c>
      <c r="I97" s="1" t="s">
        <v>45</v>
      </c>
      <c r="J97" s="1" t="s">
        <v>40</v>
      </c>
      <c r="K97" s="1" t="s">
        <v>45</v>
      </c>
      <c r="L97" s="1">
        <v>4</v>
      </c>
      <c r="M97" s="1">
        <v>5</v>
      </c>
      <c r="N97" s="1">
        <v>3</v>
      </c>
      <c r="O97" s="1">
        <v>3</v>
      </c>
      <c r="P97" s="1">
        <v>4</v>
      </c>
      <c r="Q97" s="1">
        <v>2</v>
      </c>
      <c r="R97" s="1">
        <v>4</v>
      </c>
      <c r="S97" s="1">
        <v>4</v>
      </c>
      <c r="T97" s="1">
        <v>2</v>
      </c>
      <c r="U97" s="1">
        <v>2</v>
      </c>
      <c r="V97" s="1" t="s">
        <v>57</v>
      </c>
    </row>
    <row r="98" spans="1:23" ht="13.2" x14ac:dyDescent="0.25">
      <c r="A98" s="2">
        <v>45249.474362118053</v>
      </c>
      <c r="B98" s="1" t="s">
        <v>239</v>
      </c>
      <c r="C98" s="1" t="s">
        <v>165</v>
      </c>
      <c r="D98" s="1">
        <v>2021</v>
      </c>
      <c r="E98" s="1" t="s">
        <v>40</v>
      </c>
      <c r="F98" s="1" t="s">
        <v>40</v>
      </c>
      <c r="G98" s="1" t="s">
        <v>40</v>
      </c>
      <c r="H98" s="1" t="s">
        <v>40</v>
      </c>
      <c r="I98" s="1" t="s">
        <v>40</v>
      </c>
      <c r="J98" s="1" t="s">
        <v>40</v>
      </c>
      <c r="K98" s="1" t="s">
        <v>40</v>
      </c>
      <c r="L98" s="1">
        <v>2</v>
      </c>
      <c r="M98" s="1">
        <v>3</v>
      </c>
      <c r="N98" s="1">
        <v>2</v>
      </c>
      <c r="O98" s="1">
        <v>1</v>
      </c>
      <c r="P98" s="1">
        <v>1</v>
      </c>
      <c r="Q98" s="1">
        <v>1</v>
      </c>
      <c r="R98" s="1">
        <v>1</v>
      </c>
      <c r="S98" s="1">
        <v>2</v>
      </c>
      <c r="T98" s="1">
        <v>5</v>
      </c>
      <c r="U98" s="1">
        <v>2</v>
      </c>
      <c r="V98" s="1" t="s">
        <v>57</v>
      </c>
    </row>
    <row r="99" spans="1:23" ht="13.2" x14ac:dyDescent="0.25">
      <c r="A99" s="2">
        <v>45249.457862453703</v>
      </c>
      <c r="B99" s="1" t="s">
        <v>227</v>
      </c>
      <c r="C99" s="1" t="s">
        <v>142</v>
      </c>
      <c r="D99" s="1">
        <v>2021</v>
      </c>
      <c r="E99" s="1" t="s">
        <v>40</v>
      </c>
      <c r="F99" s="1" t="s">
        <v>40</v>
      </c>
      <c r="G99" s="1" t="s">
        <v>45</v>
      </c>
      <c r="H99" s="1" t="s">
        <v>40</v>
      </c>
      <c r="I99" s="1" t="s">
        <v>40</v>
      </c>
      <c r="J99" s="1" t="s">
        <v>40</v>
      </c>
      <c r="K99" s="1" t="s">
        <v>45</v>
      </c>
      <c r="L99" s="1">
        <v>4</v>
      </c>
      <c r="M99" s="1">
        <v>3</v>
      </c>
      <c r="N99" s="1">
        <v>5</v>
      </c>
      <c r="O99" s="1">
        <v>3</v>
      </c>
      <c r="P99" s="1">
        <v>3</v>
      </c>
      <c r="Q99" s="1">
        <v>4</v>
      </c>
      <c r="R99" s="1">
        <v>4</v>
      </c>
      <c r="S99" s="1">
        <v>5</v>
      </c>
      <c r="T99" s="1">
        <v>3</v>
      </c>
      <c r="U99" s="1">
        <v>3</v>
      </c>
      <c r="V99" s="1" t="s">
        <v>229</v>
      </c>
      <c r="W99" s="1" t="s">
        <v>228</v>
      </c>
    </row>
    <row r="100" spans="1:23" ht="13.2" x14ac:dyDescent="0.25">
      <c r="A100" s="2">
        <v>45249.410073356485</v>
      </c>
      <c r="B100" s="1" t="s">
        <v>192</v>
      </c>
      <c r="C100" s="1" t="s">
        <v>142</v>
      </c>
      <c r="D100" s="1">
        <v>2021</v>
      </c>
      <c r="E100" s="1" t="s">
        <v>40</v>
      </c>
      <c r="F100" s="1" t="s">
        <v>40</v>
      </c>
      <c r="G100" s="1" t="s">
        <v>40</v>
      </c>
      <c r="H100" s="1" t="s">
        <v>45</v>
      </c>
      <c r="I100" s="1" t="s">
        <v>45</v>
      </c>
      <c r="J100" s="1" t="s">
        <v>40</v>
      </c>
      <c r="K100" s="1" t="s">
        <v>40</v>
      </c>
      <c r="L100" s="1">
        <v>1</v>
      </c>
      <c r="M100" s="1">
        <v>3</v>
      </c>
      <c r="N100" s="1">
        <v>2</v>
      </c>
      <c r="O100" s="1">
        <v>2</v>
      </c>
      <c r="P100" s="1">
        <v>2</v>
      </c>
      <c r="Q100" s="1">
        <v>1</v>
      </c>
      <c r="R100" s="1">
        <v>4</v>
      </c>
      <c r="S100" s="1">
        <v>2</v>
      </c>
      <c r="T100" s="1">
        <v>4</v>
      </c>
      <c r="U100" s="1">
        <v>4</v>
      </c>
      <c r="V100" s="1" t="s">
        <v>57</v>
      </c>
      <c r="W100" s="1" t="s">
        <v>193</v>
      </c>
    </row>
    <row r="101" spans="1:23" ht="13.2" x14ac:dyDescent="0.25">
      <c r="A101" s="2">
        <v>45249.403650046297</v>
      </c>
      <c r="B101" s="1" t="s">
        <v>179</v>
      </c>
      <c r="C101" s="1" t="s">
        <v>126</v>
      </c>
      <c r="D101" s="1">
        <v>2021</v>
      </c>
      <c r="E101" s="1" t="s">
        <v>40</v>
      </c>
      <c r="F101" s="1" t="s">
        <v>40</v>
      </c>
      <c r="G101" s="1" t="s">
        <v>40</v>
      </c>
      <c r="H101" s="1" t="s">
        <v>45</v>
      </c>
      <c r="I101" s="1" t="s">
        <v>45</v>
      </c>
      <c r="J101" s="1" t="s">
        <v>40</v>
      </c>
      <c r="K101" s="1" t="s">
        <v>40</v>
      </c>
      <c r="L101" s="1">
        <v>1</v>
      </c>
      <c r="M101" s="1">
        <v>5</v>
      </c>
      <c r="N101" s="1">
        <v>1</v>
      </c>
      <c r="O101" s="1">
        <v>5</v>
      </c>
      <c r="P101" s="1">
        <v>1</v>
      </c>
      <c r="Q101" s="1">
        <v>1</v>
      </c>
      <c r="R101" s="1">
        <v>1</v>
      </c>
      <c r="S101" s="1">
        <v>1</v>
      </c>
      <c r="T101" s="1">
        <v>2</v>
      </c>
      <c r="U101" s="1">
        <v>2</v>
      </c>
      <c r="V101" s="1" t="s">
        <v>57</v>
      </c>
      <c r="W101" s="1" t="s">
        <v>180</v>
      </c>
    </row>
    <row r="102" spans="1:23" ht="13.2" x14ac:dyDescent="0.25">
      <c r="A102" s="2">
        <v>45249.489931087963</v>
      </c>
      <c r="B102" s="1" t="s">
        <v>254</v>
      </c>
      <c r="C102" s="1" t="s">
        <v>146</v>
      </c>
      <c r="D102" s="1">
        <v>2021</v>
      </c>
      <c r="E102" s="1" t="s">
        <v>40</v>
      </c>
      <c r="F102" s="1" t="s">
        <v>40</v>
      </c>
      <c r="G102" s="1" t="s">
        <v>40</v>
      </c>
      <c r="H102" s="1" t="s">
        <v>45</v>
      </c>
      <c r="I102" s="1" t="s">
        <v>45</v>
      </c>
      <c r="J102" s="1" t="s">
        <v>40</v>
      </c>
      <c r="K102" s="1" t="s">
        <v>40</v>
      </c>
      <c r="L102" s="1">
        <v>2</v>
      </c>
      <c r="M102" s="1">
        <v>1</v>
      </c>
      <c r="N102" s="1">
        <v>3</v>
      </c>
      <c r="O102" s="1">
        <v>3</v>
      </c>
      <c r="P102" s="1">
        <v>2</v>
      </c>
      <c r="Q102" s="1">
        <v>2</v>
      </c>
      <c r="R102" s="1">
        <v>4</v>
      </c>
      <c r="S102" s="1">
        <v>4</v>
      </c>
      <c r="T102" s="1">
        <v>2</v>
      </c>
      <c r="U102" s="1">
        <v>1</v>
      </c>
      <c r="V102" s="1" t="s">
        <v>83</v>
      </c>
    </row>
    <row r="103" spans="1:23" ht="13.2" x14ac:dyDescent="0.25">
      <c r="A103" s="2">
        <v>45251.483101562495</v>
      </c>
      <c r="B103" s="1" t="s">
        <v>358</v>
      </c>
      <c r="C103" s="1" t="s">
        <v>146</v>
      </c>
      <c r="D103" s="1">
        <v>2021</v>
      </c>
      <c r="E103" s="1" t="s">
        <v>40</v>
      </c>
      <c r="F103" s="1" t="s">
        <v>40</v>
      </c>
      <c r="G103" s="1" t="s">
        <v>40</v>
      </c>
      <c r="H103" s="1" t="s">
        <v>45</v>
      </c>
      <c r="I103" s="1" t="s">
        <v>45</v>
      </c>
      <c r="J103" s="1" t="s">
        <v>40</v>
      </c>
      <c r="K103" s="1" t="s">
        <v>40</v>
      </c>
      <c r="L103" s="1">
        <v>2</v>
      </c>
      <c r="M103" s="1">
        <v>1</v>
      </c>
      <c r="N103" s="1">
        <v>4</v>
      </c>
      <c r="O103" s="1">
        <v>3</v>
      </c>
      <c r="P103" s="1">
        <v>4</v>
      </c>
      <c r="Q103" s="1">
        <v>4</v>
      </c>
      <c r="R103" s="1">
        <v>4</v>
      </c>
      <c r="S103" s="1">
        <v>5</v>
      </c>
      <c r="T103" s="1">
        <v>2</v>
      </c>
      <c r="U103" s="1">
        <v>2</v>
      </c>
      <c r="V103" s="1" t="s">
        <v>57</v>
      </c>
      <c r="W103" s="1" t="s">
        <v>359</v>
      </c>
    </row>
    <row r="104" spans="1:23" ht="13.2" x14ac:dyDescent="0.25">
      <c r="A104" s="2">
        <v>45249.393005532409</v>
      </c>
      <c r="B104" s="1" t="s">
        <v>166</v>
      </c>
      <c r="C104" s="1" t="s">
        <v>167</v>
      </c>
      <c r="D104" s="1">
        <v>2022</v>
      </c>
      <c r="E104" s="1" t="s">
        <v>40</v>
      </c>
      <c r="F104" s="1" t="s">
        <v>40</v>
      </c>
      <c r="G104" s="1" t="s">
        <v>40</v>
      </c>
      <c r="H104" s="1" t="s">
        <v>40</v>
      </c>
      <c r="I104" s="1" t="s">
        <v>45</v>
      </c>
      <c r="J104" s="1" t="s">
        <v>40</v>
      </c>
      <c r="K104" s="1" t="s">
        <v>40</v>
      </c>
      <c r="L104" s="1">
        <v>3</v>
      </c>
      <c r="M104" s="1">
        <v>3</v>
      </c>
      <c r="N104" s="1">
        <v>2</v>
      </c>
      <c r="O104" s="1">
        <v>2</v>
      </c>
      <c r="P104" s="1">
        <v>1</v>
      </c>
      <c r="Q104" s="1">
        <v>1</v>
      </c>
      <c r="R104" s="1">
        <v>2</v>
      </c>
      <c r="S104" s="1">
        <v>1</v>
      </c>
      <c r="T104" s="1">
        <v>2</v>
      </c>
      <c r="U104" s="1">
        <v>2</v>
      </c>
      <c r="V104" s="1" t="s">
        <v>57</v>
      </c>
    </row>
    <row r="105" spans="1:23" ht="13.2" x14ac:dyDescent="0.25">
      <c r="A105" s="2">
        <v>45243.84785914352</v>
      </c>
      <c r="B105" s="1" t="s">
        <v>108</v>
      </c>
      <c r="C105" s="1" t="s">
        <v>39</v>
      </c>
      <c r="D105" s="1">
        <v>2022</v>
      </c>
      <c r="E105" s="1" t="s">
        <v>40</v>
      </c>
      <c r="F105" s="1" t="s">
        <v>40</v>
      </c>
      <c r="G105" s="1" t="s">
        <v>40</v>
      </c>
      <c r="H105" s="1" t="s">
        <v>40</v>
      </c>
      <c r="I105" s="1" t="s">
        <v>45</v>
      </c>
      <c r="J105" s="1" t="s">
        <v>40</v>
      </c>
      <c r="K105" s="1" t="s">
        <v>45</v>
      </c>
      <c r="L105" s="1">
        <v>5</v>
      </c>
      <c r="M105" s="1">
        <v>3</v>
      </c>
      <c r="N105" s="1">
        <v>1</v>
      </c>
      <c r="O105" s="1">
        <v>4</v>
      </c>
      <c r="P105" s="1">
        <v>1</v>
      </c>
      <c r="Q105" s="1">
        <v>2</v>
      </c>
      <c r="R105" s="1">
        <v>3</v>
      </c>
      <c r="S105" s="1">
        <v>3</v>
      </c>
      <c r="T105" s="1">
        <v>2</v>
      </c>
      <c r="U105" s="1">
        <v>0</v>
      </c>
      <c r="V105" s="1" t="s">
        <v>57</v>
      </c>
    </row>
    <row r="106" spans="1:23" ht="13.2" x14ac:dyDescent="0.25">
      <c r="A106" s="2">
        <v>45249.388786527779</v>
      </c>
      <c r="B106" s="1" t="s">
        <v>153</v>
      </c>
      <c r="C106" s="1" t="s">
        <v>60</v>
      </c>
      <c r="D106" s="1">
        <v>2022</v>
      </c>
      <c r="E106" s="1" t="s">
        <v>40</v>
      </c>
      <c r="F106" s="1" t="s">
        <v>40</v>
      </c>
      <c r="G106" s="1" t="s">
        <v>40</v>
      </c>
      <c r="H106" s="1" t="s">
        <v>40</v>
      </c>
      <c r="I106" s="1" t="s">
        <v>40</v>
      </c>
      <c r="J106" s="1" t="s">
        <v>40</v>
      </c>
      <c r="K106" s="1" t="s">
        <v>40</v>
      </c>
      <c r="L106" s="1">
        <v>4</v>
      </c>
      <c r="M106" s="1">
        <v>1</v>
      </c>
      <c r="N106" s="1">
        <v>2</v>
      </c>
      <c r="O106" s="1">
        <v>2</v>
      </c>
      <c r="P106" s="1">
        <v>3</v>
      </c>
      <c r="Q106" s="1">
        <v>3</v>
      </c>
      <c r="R106" s="1">
        <v>2</v>
      </c>
      <c r="S106" s="1">
        <v>3</v>
      </c>
      <c r="T106" s="1">
        <v>2</v>
      </c>
      <c r="U106" s="1">
        <v>0</v>
      </c>
      <c r="V106" s="1" t="s">
        <v>154</v>
      </c>
    </row>
    <row r="107" spans="1:23" ht="13.2" x14ac:dyDescent="0.25">
      <c r="A107" s="2">
        <v>45243.836055127314</v>
      </c>
      <c r="B107" s="1" t="s">
        <v>107</v>
      </c>
      <c r="C107" s="1" t="s">
        <v>39</v>
      </c>
      <c r="D107" s="1">
        <v>2022</v>
      </c>
      <c r="E107" s="1" t="s">
        <v>40</v>
      </c>
      <c r="F107" s="1" t="s">
        <v>40</v>
      </c>
      <c r="G107" s="1" t="s">
        <v>40</v>
      </c>
      <c r="H107" s="1" t="s">
        <v>40</v>
      </c>
      <c r="I107" s="1" t="s">
        <v>40</v>
      </c>
      <c r="J107" s="1" t="s">
        <v>40</v>
      </c>
      <c r="K107" s="1" t="s">
        <v>45</v>
      </c>
      <c r="L107" s="1">
        <v>5</v>
      </c>
      <c r="M107" s="1">
        <v>5</v>
      </c>
      <c r="N107" s="1">
        <v>3</v>
      </c>
      <c r="O107" s="1">
        <v>2</v>
      </c>
      <c r="P107" s="1">
        <v>4</v>
      </c>
      <c r="Q107" s="1">
        <v>2</v>
      </c>
      <c r="R107" s="1">
        <v>4</v>
      </c>
      <c r="S107" s="1">
        <v>3</v>
      </c>
      <c r="T107" s="1">
        <v>0</v>
      </c>
      <c r="U107" s="1">
        <v>0</v>
      </c>
      <c r="V107" s="1" t="s">
        <v>83</v>
      </c>
    </row>
    <row r="108" spans="1:23" ht="13.2" x14ac:dyDescent="0.25">
      <c r="A108" s="2">
        <v>45249.494035902782</v>
      </c>
      <c r="B108" s="1" t="s">
        <v>260</v>
      </c>
      <c r="C108" s="1" t="s">
        <v>167</v>
      </c>
      <c r="D108" s="1">
        <v>2022</v>
      </c>
      <c r="E108" s="1" t="s">
        <v>40</v>
      </c>
      <c r="F108" s="1" t="s">
        <v>40</v>
      </c>
      <c r="G108" s="1" t="s">
        <v>40</v>
      </c>
      <c r="H108" s="1" t="s">
        <v>40</v>
      </c>
      <c r="I108" s="1" t="s">
        <v>40</v>
      </c>
      <c r="J108" s="1" t="s">
        <v>40</v>
      </c>
      <c r="K108" s="1" t="s">
        <v>40</v>
      </c>
      <c r="L108" s="1">
        <v>1</v>
      </c>
      <c r="M108" s="1">
        <v>1</v>
      </c>
      <c r="N108" s="1">
        <v>5</v>
      </c>
      <c r="O108" s="1">
        <v>4</v>
      </c>
      <c r="P108" s="1">
        <v>4</v>
      </c>
      <c r="Q108" s="1">
        <v>5</v>
      </c>
      <c r="R108" s="1">
        <v>4</v>
      </c>
      <c r="S108" s="1">
        <v>5</v>
      </c>
      <c r="T108" s="1">
        <v>4</v>
      </c>
      <c r="U108" s="1">
        <v>3</v>
      </c>
      <c r="V108" s="1" t="s">
        <v>57</v>
      </c>
    </row>
    <row r="109" spans="1:23" ht="13.2" x14ac:dyDescent="0.25">
      <c r="A109" s="2">
        <v>45249.435663819444</v>
      </c>
      <c r="B109" s="1" t="s">
        <v>213</v>
      </c>
      <c r="C109" s="1" t="s">
        <v>167</v>
      </c>
      <c r="D109" s="1">
        <v>2022</v>
      </c>
      <c r="E109" s="1" t="s">
        <v>40</v>
      </c>
      <c r="F109" s="1" t="s">
        <v>40</v>
      </c>
      <c r="G109" s="1" t="s">
        <v>40</v>
      </c>
      <c r="H109" s="1" t="s">
        <v>45</v>
      </c>
      <c r="I109" s="1" t="s">
        <v>45</v>
      </c>
      <c r="J109" s="1" t="s">
        <v>40</v>
      </c>
      <c r="K109" s="1" t="s">
        <v>45</v>
      </c>
      <c r="L109" s="1">
        <v>2</v>
      </c>
      <c r="M109" s="1">
        <v>2</v>
      </c>
      <c r="N109" s="1">
        <v>1</v>
      </c>
      <c r="O109" s="1">
        <v>1</v>
      </c>
      <c r="P109" s="1">
        <v>3</v>
      </c>
      <c r="Q109" s="1">
        <v>1</v>
      </c>
      <c r="R109" s="1">
        <v>3</v>
      </c>
      <c r="S109" s="1">
        <v>1</v>
      </c>
      <c r="T109" s="1">
        <v>1</v>
      </c>
      <c r="U109" s="1">
        <v>2</v>
      </c>
      <c r="V109" s="1" t="s">
        <v>137</v>
      </c>
    </row>
    <row r="110" spans="1:23" ht="13.2" x14ac:dyDescent="0.25">
      <c r="A110" s="2">
        <v>45249.394393472219</v>
      </c>
      <c r="B110" s="1" t="s">
        <v>168</v>
      </c>
      <c r="C110" s="1" t="s">
        <v>139</v>
      </c>
      <c r="D110" s="1">
        <v>2022</v>
      </c>
      <c r="E110" s="1" t="s">
        <v>40</v>
      </c>
      <c r="F110" s="1" t="s">
        <v>40</v>
      </c>
      <c r="G110" s="1" t="s">
        <v>40</v>
      </c>
      <c r="H110" s="1" t="s">
        <v>45</v>
      </c>
      <c r="I110" s="1" t="s">
        <v>45</v>
      </c>
      <c r="J110" s="1" t="s">
        <v>40</v>
      </c>
      <c r="K110" s="1" t="s">
        <v>40</v>
      </c>
      <c r="L110" s="1">
        <v>1</v>
      </c>
      <c r="M110" s="1">
        <v>1</v>
      </c>
      <c r="N110" s="1">
        <v>1</v>
      </c>
      <c r="O110" s="1">
        <v>5</v>
      </c>
      <c r="P110" s="1">
        <v>5</v>
      </c>
      <c r="Q110" s="1">
        <v>5</v>
      </c>
      <c r="R110" s="1">
        <v>5</v>
      </c>
      <c r="S110" s="1">
        <v>5</v>
      </c>
      <c r="T110" s="1">
        <v>0</v>
      </c>
      <c r="U110" s="1">
        <v>2</v>
      </c>
      <c r="V110" s="1" t="s">
        <v>57</v>
      </c>
    </row>
    <row r="111" spans="1:23" ht="13.2" x14ac:dyDescent="0.25">
      <c r="A111" s="2">
        <v>45242.801747986116</v>
      </c>
      <c r="B111" s="1" t="s">
        <v>97</v>
      </c>
      <c r="C111" s="1" t="s">
        <v>39</v>
      </c>
      <c r="D111" s="1">
        <v>2022</v>
      </c>
      <c r="E111" s="1" t="s">
        <v>45</v>
      </c>
      <c r="F111" s="1" t="s">
        <v>40</v>
      </c>
      <c r="G111" s="1" t="s">
        <v>45</v>
      </c>
      <c r="H111" s="1" t="s">
        <v>45</v>
      </c>
      <c r="I111" s="1" t="s">
        <v>45</v>
      </c>
      <c r="J111" s="1" t="s">
        <v>40</v>
      </c>
      <c r="K111" s="1" t="s">
        <v>40</v>
      </c>
      <c r="L111" s="1">
        <v>1</v>
      </c>
      <c r="M111" s="1">
        <v>1</v>
      </c>
      <c r="N111" s="1">
        <v>5</v>
      </c>
      <c r="O111" s="1">
        <v>3</v>
      </c>
      <c r="P111" s="1">
        <v>2</v>
      </c>
      <c r="Q111" s="1">
        <v>2</v>
      </c>
      <c r="R111" s="1">
        <v>5</v>
      </c>
      <c r="S111" s="1">
        <v>3</v>
      </c>
      <c r="T111" s="1">
        <v>2</v>
      </c>
      <c r="U111" s="1">
        <v>1</v>
      </c>
      <c r="V111" s="1" t="s">
        <v>98</v>
      </c>
    </row>
    <row r="112" spans="1:23" ht="13.2" x14ac:dyDescent="0.25">
      <c r="A112" s="2">
        <v>45249.4403431713</v>
      </c>
      <c r="B112" s="1" t="s">
        <v>217</v>
      </c>
      <c r="C112" s="1" t="s">
        <v>136</v>
      </c>
      <c r="D112" s="1">
        <v>2022</v>
      </c>
      <c r="E112" s="1" t="s">
        <v>40</v>
      </c>
      <c r="F112" s="1" t="s">
        <v>40</v>
      </c>
      <c r="G112" s="1" t="s">
        <v>40</v>
      </c>
      <c r="H112" s="1" t="s">
        <v>45</v>
      </c>
      <c r="I112" s="1" t="s">
        <v>45</v>
      </c>
      <c r="J112" s="1" t="s">
        <v>40</v>
      </c>
      <c r="K112" s="1" t="s">
        <v>40</v>
      </c>
      <c r="L112" s="1">
        <v>2</v>
      </c>
      <c r="M112" s="1">
        <v>4</v>
      </c>
      <c r="N112" s="1">
        <v>1</v>
      </c>
      <c r="O112" s="1">
        <v>1</v>
      </c>
      <c r="P112" s="1">
        <v>3</v>
      </c>
      <c r="Q112" s="1">
        <v>1</v>
      </c>
      <c r="R112" s="1">
        <v>3</v>
      </c>
      <c r="S112" s="1">
        <v>1</v>
      </c>
      <c r="T112" s="1">
        <v>2</v>
      </c>
      <c r="U112" s="1">
        <v>2</v>
      </c>
      <c r="V112" s="1" t="s">
        <v>57</v>
      </c>
    </row>
    <row r="113" spans="1:23" ht="13.2" x14ac:dyDescent="0.25">
      <c r="A113" s="2">
        <v>45243.764123541667</v>
      </c>
      <c r="B113" s="1" t="s">
        <v>105</v>
      </c>
      <c r="C113" s="1" t="s">
        <v>39</v>
      </c>
      <c r="D113" s="1">
        <v>2022</v>
      </c>
      <c r="E113" s="1" t="s">
        <v>40</v>
      </c>
      <c r="F113" s="1" t="s">
        <v>40</v>
      </c>
      <c r="G113" s="1" t="s">
        <v>40</v>
      </c>
      <c r="H113" s="1" t="s">
        <v>40</v>
      </c>
      <c r="I113" s="1" t="s">
        <v>45</v>
      </c>
      <c r="J113" s="1" t="s">
        <v>40</v>
      </c>
      <c r="K113" s="1" t="s">
        <v>40</v>
      </c>
      <c r="L113" s="1">
        <v>5</v>
      </c>
      <c r="M113" s="1">
        <v>1</v>
      </c>
      <c r="N113" s="1">
        <v>3</v>
      </c>
      <c r="O113" s="1">
        <v>3</v>
      </c>
      <c r="P113" s="1">
        <v>3</v>
      </c>
      <c r="Q113" s="1">
        <v>2</v>
      </c>
      <c r="R113" s="1">
        <v>3</v>
      </c>
      <c r="S113" s="1">
        <v>4</v>
      </c>
      <c r="T113" s="1">
        <v>1</v>
      </c>
      <c r="U113" s="1">
        <v>0</v>
      </c>
      <c r="V113" s="1" t="s">
        <v>83</v>
      </c>
    </row>
    <row r="114" spans="1:23" ht="13.2" x14ac:dyDescent="0.25">
      <c r="A114" s="2">
        <v>45242.766371030091</v>
      </c>
      <c r="B114" s="1" t="s">
        <v>92</v>
      </c>
      <c r="C114" s="1" t="s">
        <v>39</v>
      </c>
      <c r="D114" s="1">
        <v>2022</v>
      </c>
      <c r="E114" s="1" t="s">
        <v>40</v>
      </c>
      <c r="F114" s="1" t="s">
        <v>40</v>
      </c>
      <c r="G114" s="1" t="s">
        <v>40</v>
      </c>
      <c r="H114" s="1" t="s">
        <v>40</v>
      </c>
      <c r="I114" s="1" t="s">
        <v>45</v>
      </c>
      <c r="J114" s="1" t="s">
        <v>40</v>
      </c>
      <c r="K114" s="1" t="s">
        <v>40</v>
      </c>
      <c r="L114" s="1">
        <v>2</v>
      </c>
      <c r="M114" s="1">
        <v>1</v>
      </c>
      <c r="N114" s="1">
        <v>3</v>
      </c>
      <c r="O114" s="1">
        <v>2</v>
      </c>
      <c r="P114" s="1">
        <v>3</v>
      </c>
      <c r="Q114" s="1">
        <v>4</v>
      </c>
      <c r="R114" s="1">
        <v>4</v>
      </c>
      <c r="S114" s="1">
        <v>3</v>
      </c>
      <c r="T114" s="1">
        <v>2</v>
      </c>
      <c r="U114" s="1">
        <v>2</v>
      </c>
      <c r="V114" s="1" t="s">
        <v>57</v>
      </c>
    </row>
    <row r="115" spans="1:23" ht="13.2" x14ac:dyDescent="0.25">
      <c r="A115" s="2">
        <v>45249.400196863426</v>
      </c>
      <c r="B115" s="1" t="s">
        <v>174</v>
      </c>
      <c r="C115" s="1" t="s">
        <v>167</v>
      </c>
      <c r="D115" s="1">
        <v>2022</v>
      </c>
      <c r="E115" s="1" t="s">
        <v>40</v>
      </c>
      <c r="F115" s="1" t="s">
        <v>40</v>
      </c>
      <c r="G115" s="1" t="s">
        <v>40</v>
      </c>
      <c r="H115" s="1" t="s">
        <v>45</v>
      </c>
      <c r="I115" s="1" t="s">
        <v>40</v>
      </c>
      <c r="J115" s="1" t="s">
        <v>40</v>
      </c>
      <c r="K115" s="1" t="s">
        <v>40</v>
      </c>
      <c r="L115" s="1">
        <v>5</v>
      </c>
      <c r="M115" s="1">
        <v>1</v>
      </c>
      <c r="N115" s="1">
        <v>3</v>
      </c>
      <c r="O115" s="1">
        <v>2</v>
      </c>
      <c r="P115" s="1">
        <v>3</v>
      </c>
      <c r="Q115" s="1">
        <v>2</v>
      </c>
      <c r="R115" s="1">
        <v>4</v>
      </c>
      <c r="S115" s="1">
        <v>3</v>
      </c>
      <c r="T115" s="1">
        <v>1</v>
      </c>
      <c r="U115" s="1">
        <v>1</v>
      </c>
      <c r="V115" s="1" t="s">
        <v>57</v>
      </c>
    </row>
    <row r="116" spans="1:23" ht="13.2" x14ac:dyDescent="0.25">
      <c r="A116" s="2">
        <v>45249.387774432871</v>
      </c>
      <c r="B116" s="1" t="s">
        <v>150</v>
      </c>
      <c r="C116" s="1" t="s">
        <v>60</v>
      </c>
      <c r="D116" s="1">
        <v>2022</v>
      </c>
      <c r="E116" s="1" t="s">
        <v>40</v>
      </c>
      <c r="F116" s="1" t="s">
        <v>40</v>
      </c>
      <c r="G116" s="1" t="s">
        <v>40</v>
      </c>
      <c r="H116" s="1" t="s">
        <v>50</v>
      </c>
      <c r="I116" s="1" t="s">
        <v>40</v>
      </c>
      <c r="J116" s="1" t="s">
        <v>40</v>
      </c>
      <c r="K116" s="1" t="s">
        <v>40</v>
      </c>
      <c r="L116" s="1">
        <v>4</v>
      </c>
      <c r="M116" s="1">
        <v>1</v>
      </c>
      <c r="N116" s="1">
        <v>3</v>
      </c>
      <c r="O116" s="1">
        <v>4</v>
      </c>
      <c r="P116" s="1">
        <v>2</v>
      </c>
      <c r="Q116" s="1">
        <v>2</v>
      </c>
      <c r="R116" s="1">
        <v>1</v>
      </c>
      <c r="S116" s="1">
        <v>3</v>
      </c>
      <c r="T116" s="1">
        <v>2</v>
      </c>
      <c r="U116" s="1">
        <v>2</v>
      </c>
      <c r="V116" s="1" t="s">
        <v>57</v>
      </c>
    </row>
    <row r="117" spans="1:23" ht="13.2" x14ac:dyDescent="0.25">
      <c r="A117" s="2">
        <v>45249.514780659723</v>
      </c>
      <c r="B117" s="1" t="s">
        <v>266</v>
      </c>
      <c r="C117" s="1" t="s">
        <v>60</v>
      </c>
      <c r="D117" s="1">
        <v>2022</v>
      </c>
      <c r="E117" s="1" t="s">
        <v>40</v>
      </c>
      <c r="F117" s="1" t="s">
        <v>40</v>
      </c>
      <c r="G117" s="1" t="s">
        <v>40</v>
      </c>
      <c r="H117" s="1" t="s">
        <v>45</v>
      </c>
      <c r="I117" s="1" t="s">
        <v>40</v>
      </c>
      <c r="J117" s="1" t="s">
        <v>40</v>
      </c>
      <c r="K117" s="1" t="s">
        <v>40</v>
      </c>
      <c r="L117" s="1">
        <v>2</v>
      </c>
      <c r="M117" s="1">
        <v>3</v>
      </c>
      <c r="N117" s="1">
        <v>1</v>
      </c>
      <c r="O117" s="1">
        <v>3</v>
      </c>
      <c r="P117" s="1">
        <v>3</v>
      </c>
      <c r="Q117" s="1">
        <v>1</v>
      </c>
      <c r="R117" s="1">
        <v>2</v>
      </c>
      <c r="S117" s="1">
        <v>3</v>
      </c>
      <c r="T117" s="1">
        <v>2</v>
      </c>
      <c r="U117" s="1">
        <v>1</v>
      </c>
      <c r="V117" s="1" t="s">
        <v>41</v>
      </c>
    </row>
    <row r="118" spans="1:23" ht="13.2" x14ac:dyDescent="0.25">
      <c r="A118" s="2">
        <v>45249.403156875</v>
      </c>
      <c r="B118" s="1" t="s">
        <v>178</v>
      </c>
      <c r="C118" s="1" t="s">
        <v>177</v>
      </c>
      <c r="D118" s="1">
        <v>2022</v>
      </c>
      <c r="E118" s="1" t="s">
        <v>40</v>
      </c>
      <c r="F118" s="1" t="s">
        <v>40</v>
      </c>
      <c r="G118" s="1" t="s">
        <v>40</v>
      </c>
      <c r="H118" s="1" t="s">
        <v>50</v>
      </c>
      <c r="I118" s="1" t="s">
        <v>45</v>
      </c>
      <c r="J118" s="1" t="s">
        <v>40</v>
      </c>
      <c r="K118" s="1" t="s">
        <v>40</v>
      </c>
      <c r="L118" s="1">
        <v>4</v>
      </c>
      <c r="M118" s="1">
        <v>5</v>
      </c>
      <c r="N118" s="1">
        <v>3</v>
      </c>
      <c r="O118" s="1">
        <v>4</v>
      </c>
      <c r="P118" s="1">
        <v>4</v>
      </c>
      <c r="Q118" s="1">
        <v>3</v>
      </c>
      <c r="R118" s="1">
        <v>4</v>
      </c>
      <c r="S118" s="1">
        <v>2</v>
      </c>
      <c r="T118" s="1">
        <v>3</v>
      </c>
      <c r="U118" s="1">
        <v>3</v>
      </c>
      <c r="V118" s="1" t="s">
        <v>57</v>
      </c>
    </row>
    <row r="119" spans="1:23" ht="13.2" x14ac:dyDescent="0.25">
      <c r="A119" s="2">
        <v>45250.945625555556</v>
      </c>
      <c r="B119" s="1" t="s">
        <v>345</v>
      </c>
      <c r="C119" s="1" t="s">
        <v>177</v>
      </c>
      <c r="D119" s="1">
        <v>2022</v>
      </c>
      <c r="E119" s="1" t="s">
        <v>40</v>
      </c>
      <c r="F119" s="1" t="s">
        <v>40</v>
      </c>
      <c r="G119" s="1" t="s">
        <v>40</v>
      </c>
      <c r="H119" s="1" t="s">
        <v>45</v>
      </c>
      <c r="I119" s="1" t="s">
        <v>45</v>
      </c>
      <c r="J119" s="1" t="s">
        <v>40</v>
      </c>
      <c r="K119" s="1" t="s">
        <v>40</v>
      </c>
      <c r="L119" s="1">
        <v>2</v>
      </c>
      <c r="M119" s="1">
        <v>4</v>
      </c>
      <c r="N119" s="1">
        <v>3</v>
      </c>
      <c r="O119" s="1">
        <v>2</v>
      </c>
      <c r="P119" s="1">
        <v>4</v>
      </c>
      <c r="Q119" s="1">
        <v>2</v>
      </c>
      <c r="R119" s="1">
        <v>4</v>
      </c>
      <c r="S119" s="1">
        <v>3</v>
      </c>
      <c r="T119" s="1">
        <v>2</v>
      </c>
      <c r="U119" s="1">
        <v>1</v>
      </c>
      <c r="V119" s="1" t="s">
        <v>41</v>
      </c>
    </row>
    <row r="120" spans="1:23" ht="13.2" x14ac:dyDescent="0.25">
      <c r="A120" s="2">
        <v>45249.403894282412</v>
      </c>
      <c r="B120" s="1" t="s">
        <v>181</v>
      </c>
      <c r="C120" s="1" t="s">
        <v>116</v>
      </c>
      <c r="D120" s="1">
        <v>2022</v>
      </c>
      <c r="E120" s="1" t="s">
        <v>40</v>
      </c>
      <c r="F120" s="1" t="s">
        <v>40</v>
      </c>
      <c r="G120" s="1" t="s">
        <v>40</v>
      </c>
      <c r="H120" s="1" t="s">
        <v>45</v>
      </c>
      <c r="I120" s="1" t="s">
        <v>40</v>
      </c>
      <c r="J120" s="1" t="s">
        <v>40</v>
      </c>
      <c r="K120" s="1" t="s">
        <v>40</v>
      </c>
      <c r="L120" s="1">
        <v>2</v>
      </c>
      <c r="M120" s="1">
        <v>5</v>
      </c>
      <c r="N120" s="1">
        <v>3</v>
      </c>
      <c r="O120" s="1">
        <v>4</v>
      </c>
      <c r="P120" s="1">
        <v>3</v>
      </c>
      <c r="Q120" s="1">
        <v>3</v>
      </c>
      <c r="R120" s="1">
        <v>4</v>
      </c>
      <c r="S120" s="1">
        <v>4</v>
      </c>
      <c r="T120" s="1">
        <v>3</v>
      </c>
      <c r="U120" s="1">
        <v>2</v>
      </c>
      <c r="V120" s="1" t="s">
        <v>57</v>
      </c>
    </row>
    <row r="121" spans="1:23" ht="13.2" x14ac:dyDescent="0.25">
      <c r="A121" s="2">
        <v>45249.777717291669</v>
      </c>
      <c r="B121" s="1" t="s">
        <v>306</v>
      </c>
      <c r="C121" s="1" t="s">
        <v>116</v>
      </c>
      <c r="D121" s="1">
        <v>2022</v>
      </c>
      <c r="E121" s="1" t="s">
        <v>40</v>
      </c>
      <c r="F121" s="1" t="s">
        <v>40</v>
      </c>
      <c r="G121" s="1" t="s">
        <v>40</v>
      </c>
      <c r="H121" s="1" t="s">
        <v>40</v>
      </c>
      <c r="I121" s="1" t="s">
        <v>45</v>
      </c>
      <c r="J121" s="1" t="s">
        <v>40</v>
      </c>
      <c r="K121" s="1" t="s">
        <v>40</v>
      </c>
      <c r="L121" s="1">
        <v>3</v>
      </c>
      <c r="M121" s="1">
        <v>1</v>
      </c>
      <c r="N121" s="1">
        <v>1</v>
      </c>
      <c r="O121" s="1">
        <v>4</v>
      </c>
      <c r="P121" s="1">
        <v>4</v>
      </c>
      <c r="Q121" s="1">
        <v>3</v>
      </c>
      <c r="R121" s="1">
        <v>4</v>
      </c>
      <c r="S121" s="1">
        <v>3</v>
      </c>
      <c r="T121" s="1">
        <v>1</v>
      </c>
      <c r="U121" s="1">
        <v>0</v>
      </c>
      <c r="V121" s="1" t="s">
        <v>104</v>
      </c>
      <c r="W121" s="1" t="s">
        <v>307</v>
      </c>
    </row>
    <row r="122" spans="1:23" ht="13.2" x14ac:dyDescent="0.25">
      <c r="A122" s="2">
        <v>45250.336512141206</v>
      </c>
      <c r="B122" s="1" t="s">
        <v>326</v>
      </c>
      <c r="C122" s="1" t="s">
        <v>116</v>
      </c>
      <c r="D122" s="1">
        <v>2022</v>
      </c>
      <c r="E122" s="1" t="s">
        <v>40</v>
      </c>
      <c r="F122" s="1" t="s">
        <v>40</v>
      </c>
      <c r="G122" s="1" t="s">
        <v>40</v>
      </c>
      <c r="H122" s="1" t="s">
        <v>45</v>
      </c>
      <c r="I122" s="1" t="s">
        <v>40</v>
      </c>
      <c r="J122" s="1" t="s">
        <v>40</v>
      </c>
      <c r="K122" s="1" t="s">
        <v>40</v>
      </c>
      <c r="L122" s="1">
        <v>1</v>
      </c>
      <c r="M122" s="1">
        <v>1</v>
      </c>
      <c r="N122" s="1">
        <v>1</v>
      </c>
      <c r="O122" s="1">
        <v>4</v>
      </c>
      <c r="P122" s="1">
        <v>2</v>
      </c>
      <c r="Q122" s="1">
        <v>2</v>
      </c>
      <c r="R122" s="1">
        <v>1</v>
      </c>
      <c r="S122" s="1">
        <v>4</v>
      </c>
      <c r="T122" s="1">
        <v>3</v>
      </c>
      <c r="U122" s="1">
        <v>0</v>
      </c>
      <c r="V122" s="1" t="s">
        <v>57</v>
      </c>
    </row>
    <row r="123" spans="1:23" ht="13.2" x14ac:dyDescent="0.25">
      <c r="A123" s="2">
        <v>45251.499858101852</v>
      </c>
      <c r="B123" s="1" t="s">
        <v>360</v>
      </c>
      <c r="C123" s="1" t="s">
        <v>116</v>
      </c>
      <c r="D123" s="1">
        <v>2022</v>
      </c>
      <c r="E123" s="1" t="s">
        <v>40</v>
      </c>
      <c r="F123" s="1" t="s">
        <v>40</v>
      </c>
      <c r="G123" s="1" t="s">
        <v>40</v>
      </c>
      <c r="H123" s="1" t="s">
        <v>40</v>
      </c>
      <c r="I123" s="1" t="s">
        <v>40</v>
      </c>
      <c r="J123" s="1" t="s">
        <v>40</v>
      </c>
      <c r="K123" s="1" t="s">
        <v>40</v>
      </c>
      <c r="L123" s="1">
        <v>3</v>
      </c>
      <c r="M123" s="1">
        <v>1</v>
      </c>
      <c r="N123" s="1">
        <v>4</v>
      </c>
      <c r="O123" s="1">
        <v>1</v>
      </c>
      <c r="P123" s="1">
        <v>4</v>
      </c>
      <c r="Q123" s="1">
        <v>3</v>
      </c>
      <c r="R123" s="1">
        <v>3</v>
      </c>
      <c r="S123" s="1">
        <v>1</v>
      </c>
      <c r="T123" s="1">
        <v>2</v>
      </c>
      <c r="U123" s="1">
        <v>1</v>
      </c>
      <c r="V123" s="1" t="s">
        <v>57</v>
      </c>
    </row>
    <row r="124" spans="1:23" ht="13.2" x14ac:dyDescent="0.25">
      <c r="A124" s="2">
        <v>45251.509072106477</v>
      </c>
      <c r="B124" s="1" t="s">
        <v>362</v>
      </c>
      <c r="C124" s="1" t="s">
        <v>142</v>
      </c>
      <c r="D124" s="1">
        <v>2022</v>
      </c>
      <c r="E124" s="1" t="s">
        <v>40</v>
      </c>
      <c r="F124" s="1" t="s">
        <v>40</v>
      </c>
      <c r="G124" s="1" t="s">
        <v>40</v>
      </c>
      <c r="H124" s="1" t="s">
        <v>40</v>
      </c>
      <c r="I124" s="1" t="s">
        <v>40</v>
      </c>
      <c r="J124" s="1" t="s">
        <v>40</v>
      </c>
      <c r="K124" s="1" t="s">
        <v>45</v>
      </c>
      <c r="L124" s="1">
        <v>1</v>
      </c>
      <c r="M124" s="1">
        <v>2</v>
      </c>
      <c r="N124" s="1">
        <v>1</v>
      </c>
      <c r="O124" s="1">
        <v>1</v>
      </c>
      <c r="P124" s="1">
        <v>3</v>
      </c>
      <c r="Q124" s="1">
        <v>3</v>
      </c>
      <c r="R124" s="1">
        <v>2</v>
      </c>
      <c r="S124" s="1">
        <v>2</v>
      </c>
      <c r="T124" s="1">
        <v>0</v>
      </c>
      <c r="U124" s="1">
        <v>0</v>
      </c>
      <c r="V124" s="1" t="s">
        <v>83</v>
      </c>
      <c r="W124" s="1" t="s">
        <v>363</v>
      </c>
    </row>
    <row r="125" spans="1:23" ht="13.2" x14ac:dyDescent="0.25">
      <c r="A125" s="2">
        <v>45249.566766516204</v>
      </c>
      <c r="B125" s="1" t="s">
        <v>286</v>
      </c>
      <c r="C125" s="1" t="s">
        <v>142</v>
      </c>
      <c r="D125" s="1">
        <v>2022</v>
      </c>
      <c r="E125" s="1" t="s">
        <v>40</v>
      </c>
      <c r="F125" s="1" t="s">
        <v>40</v>
      </c>
      <c r="G125" s="1" t="s">
        <v>40</v>
      </c>
      <c r="H125" s="1" t="s">
        <v>40</v>
      </c>
      <c r="I125" s="1" t="s">
        <v>40</v>
      </c>
      <c r="J125" s="1" t="s">
        <v>40</v>
      </c>
      <c r="K125" s="1" t="s">
        <v>50</v>
      </c>
      <c r="L125" s="1">
        <v>1</v>
      </c>
      <c r="M125" s="1">
        <v>1</v>
      </c>
      <c r="N125" s="1">
        <v>3</v>
      </c>
      <c r="O125" s="1">
        <v>2</v>
      </c>
      <c r="P125" s="1">
        <v>2</v>
      </c>
      <c r="Q125" s="1">
        <v>1</v>
      </c>
      <c r="R125" s="1">
        <v>3</v>
      </c>
      <c r="S125" s="1">
        <v>1</v>
      </c>
      <c r="T125" s="1">
        <v>0</v>
      </c>
      <c r="U125" s="1">
        <v>0</v>
      </c>
      <c r="V125" s="1" t="s">
        <v>57</v>
      </c>
    </row>
    <row r="126" spans="1:23" ht="13.2" x14ac:dyDescent="0.25">
      <c r="A126" s="2">
        <v>45249.774553043986</v>
      </c>
      <c r="B126" s="1" t="s">
        <v>304</v>
      </c>
      <c r="C126" s="1" t="s">
        <v>165</v>
      </c>
      <c r="D126" s="1">
        <v>2022</v>
      </c>
      <c r="E126" s="1" t="s">
        <v>40</v>
      </c>
      <c r="F126" s="1" t="s">
        <v>40</v>
      </c>
      <c r="G126" s="1" t="s">
        <v>40</v>
      </c>
      <c r="H126" s="1" t="s">
        <v>40</v>
      </c>
      <c r="I126" s="1" t="s">
        <v>40</v>
      </c>
      <c r="J126" s="1" t="s">
        <v>40</v>
      </c>
      <c r="K126" s="1" t="s">
        <v>40</v>
      </c>
      <c r="L126" s="1">
        <v>4</v>
      </c>
      <c r="M126" s="1">
        <v>1</v>
      </c>
      <c r="N126" s="1">
        <v>1</v>
      </c>
      <c r="O126" s="1">
        <v>3</v>
      </c>
      <c r="P126" s="1">
        <v>3</v>
      </c>
      <c r="Q126" s="1">
        <v>1</v>
      </c>
      <c r="R126" s="1">
        <v>2</v>
      </c>
      <c r="S126" s="1">
        <v>2</v>
      </c>
      <c r="T126" s="1">
        <v>2</v>
      </c>
      <c r="U126" s="1">
        <v>2</v>
      </c>
      <c r="V126" s="1" t="s">
        <v>137</v>
      </c>
    </row>
    <row r="127" spans="1:23" ht="13.2" x14ac:dyDescent="0.25">
      <c r="A127" s="2">
        <v>45249.39466366898</v>
      </c>
      <c r="B127" s="1" t="s">
        <v>169</v>
      </c>
      <c r="C127" s="1" t="s">
        <v>142</v>
      </c>
      <c r="D127" s="1">
        <v>2022</v>
      </c>
      <c r="E127" s="1" t="s">
        <v>50</v>
      </c>
      <c r="F127" s="1" t="s">
        <v>40</v>
      </c>
      <c r="G127" s="1" t="s">
        <v>40</v>
      </c>
      <c r="H127" s="1" t="s">
        <v>45</v>
      </c>
      <c r="I127" s="1" t="s">
        <v>40</v>
      </c>
      <c r="J127" s="1" t="s">
        <v>40</v>
      </c>
      <c r="K127" s="1" t="s">
        <v>40</v>
      </c>
      <c r="L127" s="1">
        <v>1</v>
      </c>
      <c r="M127" s="1">
        <v>3</v>
      </c>
      <c r="N127" s="1">
        <v>5</v>
      </c>
      <c r="O127" s="1">
        <v>3</v>
      </c>
      <c r="P127" s="1">
        <v>5</v>
      </c>
      <c r="Q127" s="1">
        <v>3</v>
      </c>
      <c r="R127" s="1">
        <v>5</v>
      </c>
      <c r="S127" s="1">
        <v>3</v>
      </c>
      <c r="T127" s="1">
        <v>2</v>
      </c>
      <c r="U127" s="1">
        <v>0</v>
      </c>
      <c r="V127" s="1" t="s">
        <v>57</v>
      </c>
      <c r="W127" s="1" t="s">
        <v>170</v>
      </c>
    </row>
    <row r="128" spans="1:23" ht="13.2" x14ac:dyDescent="0.25">
      <c r="A128" s="2">
        <v>45251.398334502315</v>
      </c>
      <c r="B128" s="1" t="s">
        <v>353</v>
      </c>
      <c r="C128" s="1" t="s">
        <v>146</v>
      </c>
      <c r="D128" s="1">
        <v>2022</v>
      </c>
      <c r="E128" s="1" t="s">
        <v>45</v>
      </c>
      <c r="F128" s="1" t="s">
        <v>40</v>
      </c>
      <c r="G128" s="1" t="s">
        <v>40</v>
      </c>
      <c r="H128" s="1" t="s">
        <v>45</v>
      </c>
      <c r="I128" s="1" t="s">
        <v>45</v>
      </c>
      <c r="J128" s="1" t="s">
        <v>40</v>
      </c>
      <c r="K128" s="1" t="s">
        <v>40</v>
      </c>
      <c r="L128" s="1">
        <v>2</v>
      </c>
      <c r="M128" s="1">
        <v>3</v>
      </c>
      <c r="N128" s="1">
        <v>4</v>
      </c>
      <c r="O128" s="1">
        <v>3</v>
      </c>
      <c r="P128" s="1">
        <v>2</v>
      </c>
      <c r="Q128" s="1">
        <v>3</v>
      </c>
      <c r="R128" s="1">
        <v>3</v>
      </c>
      <c r="S128" s="1">
        <v>3</v>
      </c>
      <c r="T128" s="1">
        <v>1</v>
      </c>
      <c r="U128" s="1">
        <v>0</v>
      </c>
      <c r="V128" s="1" t="s">
        <v>57</v>
      </c>
    </row>
    <row r="129" spans="1:23" ht="13.2" x14ac:dyDescent="0.25">
      <c r="A129" s="2">
        <v>45249.857443749999</v>
      </c>
      <c r="B129" s="1" t="s">
        <v>316</v>
      </c>
      <c r="C129" s="1" t="s">
        <v>146</v>
      </c>
      <c r="D129" s="1">
        <v>2022</v>
      </c>
      <c r="E129" s="1" t="s">
        <v>40</v>
      </c>
      <c r="F129" s="1" t="s">
        <v>40</v>
      </c>
      <c r="G129" s="1" t="s">
        <v>40</v>
      </c>
      <c r="H129" s="1" t="s">
        <v>40</v>
      </c>
      <c r="I129" s="1" t="s">
        <v>45</v>
      </c>
      <c r="J129" s="1" t="s">
        <v>40</v>
      </c>
      <c r="K129" s="1" t="s">
        <v>40</v>
      </c>
      <c r="L129" s="1">
        <v>5</v>
      </c>
      <c r="M129" s="1">
        <v>1</v>
      </c>
      <c r="N129" s="1">
        <v>2</v>
      </c>
      <c r="O129" s="1">
        <v>2</v>
      </c>
      <c r="P129" s="1">
        <v>1</v>
      </c>
      <c r="Q129" s="1">
        <v>2</v>
      </c>
      <c r="R129" s="1">
        <v>4</v>
      </c>
      <c r="S129" s="1">
        <v>3</v>
      </c>
      <c r="T129" s="1">
        <v>1</v>
      </c>
      <c r="U129" s="1">
        <v>0</v>
      </c>
      <c r="V129" s="1" t="s">
        <v>57</v>
      </c>
    </row>
    <row r="130" spans="1:23" ht="13.2" x14ac:dyDescent="0.25">
      <c r="A130" s="2">
        <v>45249.40643747685</v>
      </c>
      <c r="B130" s="1" t="s">
        <v>184</v>
      </c>
      <c r="C130" s="1" t="s">
        <v>126</v>
      </c>
      <c r="D130" s="1">
        <v>2022</v>
      </c>
      <c r="E130" s="1" t="s">
        <v>45</v>
      </c>
      <c r="F130" s="1" t="s">
        <v>40</v>
      </c>
      <c r="G130" s="1" t="s">
        <v>40</v>
      </c>
      <c r="H130" s="1" t="s">
        <v>45</v>
      </c>
      <c r="I130" s="1" t="s">
        <v>40</v>
      </c>
      <c r="J130" s="1" t="s">
        <v>40</v>
      </c>
      <c r="K130" s="1" t="s">
        <v>40</v>
      </c>
      <c r="L130" s="1">
        <v>4</v>
      </c>
      <c r="M130" s="1">
        <v>4</v>
      </c>
      <c r="N130" s="1">
        <v>2</v>
      </c>
      <c r="O130" s="1">
        <v>1</v>
      </c>
      <c r="P130" s="1">
        <v>1</v>
      </c>
      <c r="Q130" s="1">
        <v>1</v>
      </c>
      <c r="R130" s="1">
        <v>1</v>
      </c>
      <c r="S130" s="1">
        <v>2</v>
      </c>
      <c r="T130" s="1">
        <v>1</v>
      </c>
      <c r="U130" s="1">
        <v>0</v>
      </c>
      <c r="V130" s="1" t="s">
        <v>129</v>
      </c>
    </row>
    <row r="131" spans="1:23" ht="13.2" x14ac:dyDescent="0.25">
      <c r="A131" s="2">
        <v>45249.485666782406</v>
      </c>
      <c r="B131" s="1" t="s">
        <v>250</v>
      </c>
      <c r="C131" s="1" t="s">
        <v>156</v>
      </c>
      <c r="D131" s="1">
        <v>2022</v>
      </c>
      <c r="E131" s="1" t="s">
        <v>45</v>
      </c>
      <c r="F131" s="1" t="s">
        <v>40</v>
      </c>
      <c r="G131" s="1" t="s">
        <v>40</v>
      </c>
      <c r="H131" s="1" t="s">
        <v>45</v>
      </c>
      <c r="I131" s="1" t="s">
        <v>45</v>
      </c>
      <c r="J131" s="1" t="s">
        <v>40</v>
      </c>
      <c r="K131" s="1" t="s">
        <v>40</v>
      </c>
      <c r="L131" s="1">
        <v>1</v>
      </c>
      <c r="M131" s="1">
        <v>3</v>
      </c>
      <c r="N131" s="1">
        <v>1</v>
      </c>
      <c r="O131" s="1">
        <v>2</v>
      </c>
      <c r="P131" s="1">
        <v>4</v>
      </c>
      <c r="Q131" s="1">
        <v>3</v>
      </c>
      <c r="R131" s="1">
        <v>4</v>
      </c>
      <c r="S131" s="1">
        <v>4</v>
      </c>
      <c r="T131" s="1">
        <v>0</v>
      </c>
      <c r="U131" s="1">
        <v>0</v>
      </c>
      <c r="V131" s="1" t="s">
        <v>78</v>
      </c>
      <c r="W131" s="1" t="s">
        <v>251</v>
      </c>
    </row>
    <row r="132" spans="1:23" ht="13.2" x14ac:dyDescent="0.25">
      <c r="A132" s="2">
        <v>45249.420551342591</v>
      </c>
      <c r="B132" s="1" t="s">
        <v>198</v>
      </c>
      <c r="C132" s="1" t="s">
        <v>156</v>
      </c>
      <c r="D132" s="1">
        <v>2022</v>
      </c>
      <c r="E132" s="1" t="s">
        <v>40</v>
      </c>
      <c r="F132" s="1" t="s">
        <v>40</v>
      </c>
      <c r="G132" s="1" t="s">
        <v>40</v>
      </c>
      <c r="H132" s="1" t="s">
        <v>45</v>
      </c>
      <c r="I132" s="1" t="s">
        <v>40</v>
      </c>
      <c r="J132" s="1" t="s">
        <v>40</v>
      </c>
      <c r="K132" s="1" t="s">
        <v>40</v>
      </c>
      <c r="L132" s="1">
        <v>5</v>
      </c>
      <c r="M132" s="1">
        <v>3</v>
      </c>
      <c r="N132" s="1">
        <v>5</v>
      </c>
      <c r="O132" s="1">
        <v>4</v>
      </c>
      <c r="P132" s="1">
        <v>4</v>
      </c>
      <c r="Q132" s="1">
        <v>4</v>
      </c>
      <c r="R132" s="1">
        <v>1</v>
      </c>
      <c r="S132" s="1">
        <v>1</v>
      </c>
      <c r="T132" s="1">
        <v>1</v>
      </c>
      <c r="U132" s="1">
        <v>0</v>
      </c>
      <c r="V132" s="1" t="s">
        <v>78</v>
      </c>
    </row>
    <row r="133" spans="1:23" ht="13.2" x14ac:dyDescent="0.25">
      <c r="A133" s="2">
        <v>45249.491829398146</v>
      </c>
      <c r="B133" s="1" t="s">
        <v>256</v>
      </c>
      <c r="C133" s="1" t="s">
        <v>60</v>
      </c>
      <c r="D133" s="1">
        <v>2023</v>
      </c>
      <c r="E133" s="1" t="s">
        <v>40</v>
      </c>
      <c r="F133" s="1" t="s">
        <v>40</v>
      </c>
      <c r="G133" s="1" t="s">
        <v>40</v>
      </c>
      <c r="H133" s="1" t="s">
        <v>45</v>
      </c>
      <c r="I133" s="1" t="s">
        <v>40</v>
      </c>
      <c r="J133" s="1" t="s">
        <v>40</v>
      </c>
      <c r="K133" s="1" t="s">
        <v>40</v>
      </c>
      <c r="L133" s="1">
        <v>2</v>
      </c>
      <c r="M133" s="1">
        <v>3</v>
      </c>
      <c r="N133" s="1">
        <v>4</v>
      </c>
      <c r="O133" s="1">
        <v>2</v>
      </c>
      <c r="P133" s="1">
        <v>1</v>
      </c>
      <c r="Q133" s="1">
        <v>4</v>
      </c>
      <c r="R133" s="1">
        <v>1</v>
      </c>
      <c r="S133" s="1">
        <v>3</v>
      </c>
      <c r="T133" s="1">
        <v>1</v>
      </c>
      <c r="U133" s="1">
        <v>1</v>
      </c>
      <c r="V133" s="1" t="s">
        <v>258</v>
      </c>
      <c r="W133" s="1" t="s">
        <v>257</v>
      </c>
    </row>
    <row r="134" spans="1:23" ht="13.2" x14ac:dyDescent="0.25">
      <c r="A134" s="2">
        <v>45249.561299895839</v>
      </c>
      <c r="B134" s="1" t="s">
        <v>284</v>
      </c>
      <c r="C134" s="1" t="s">
        <v>60</v>
      </c>
      <c r="D134" s="1">
        <v>2023</v>
      </c>
      <c r="E134" s="1" t="s">
        <v>40</v>
      </c>
      <c r="F134" s="1" t="s">
        <v>40</v>
      </c>
      <c r="G134" s="1" t="s">
        <v>40</v>
      </c>
      <c r="H134" s="1" t="s">
        <v>40</v>
      </c>
      <c r="I134" s="1" t="s">
        <v>45</v>
      </c>
      <c r="J134" s="1" t="s">
        <v>40</v>
      </c>
      <c r="K134" s="1" t="s">
        <v>45</v>
      </c>
      <c r="L134" s="1">
        <v>1</v>
      </c>
      <c r="M134" s="1">
        <v>2</v>
      </c>
      <c r="N134" s="1">
        <v>2</v>
      </c>
      <c r="O134" s="1">
        <v>2</v>
      </c>
      <c r="P134" s="1">
        <v>2</v>
      </c>
      <c r="Q134" s="1">
        <v>2</v>
      </c>
      <c r="R134" s="1">
        <v>4</v>
      </c>
      <c r="S134" s="1">
        <v>2</v>
      </c>
      <c r="T134" s="1">
        <v>0</v>
      </c>
      <c r="U134" s="1">
        <v>1</v>
      </c>
      <c r="V134" s="1" t="s">
        <v>57</v>
      </c>
      <c r="W134" s="1" t="s">
        <v>285</v>
      </c>
    </row>
    <row r="135" spans="1:23" ht="13.2" x14ac:dyDescent="0.25">
      <c r="A135" s="2">
        <v>45249.812501736116</v>
      </c>
      <c r="B135" s="1" t="s">
        <v>312</v>
      </c>
      <c r="C135" s="1" t="s">
        <v>167</v>
      </c>
      <c r="D135" s="1">
        <v>2023</v>
      </c>
      <c r="E135" s="1" t="s">
        <v>40</v>
      </c>
      <c r="F135" s="1" t="s">
        <v>40</v>
      </c>
      <c r="G135" s="1" t="s">
        <v>45</v>
      </c>
      <c r="H135" s="1" t="s">
        <v>40</v>
      </c>
      <c r="I135" s="1" t="s">
        <v>45</v>
      </c>
      <c r="J135" s="1" t="s">
        <v>40</v>
      </c>
      <c r="K135" s="1" t="s">
        <v>40</v>
      </c>
      <c r="L135" s="1">
        <v>5</v>
      </c>
      <c r="M135" s="1">
        <v>4</v>
      </c>
      <c r="N135" s="1">
        <v>3</v>
      </c>
      <c r="O135" s="1">
        <v>3</v>
      </c>
      <c r="P135" s="1">
        <v>4</v>
      </c>
      <c r="Q135" s="1">
        <v>2</v>
      </c>
      <c r="R135" s="1">
        <v>3</v>
      </c>
      <c r="S135" s="1">
        <v>4</v>
      </c>
      <c r="T135" s="1">
        <v>0</v>
      </c>
      <c r="U135" s="1">
        <v>0</v>
      </c>
      <c r="V135" s="1" t="s">
        <v>41</v>
      </c>
    </row>
    <row r="136" spans="1:23" ht="13.2" x14ac:dyDescent="0.25">
      <c r="A136" s="2">
        <v>45243.797881747683</v>
      </c>
      <c r="B136" s="1" t="s">
        <v>106</v>
      </c>
      <c r="C136" s="1" t="s">
        <v>39</v>
      </c>
      <c r="D136" s="1">
        <v>2023</v>
      </c>
      <c r="E136" s="1" t="s">
        <v>40</v>
      </c>
      <c r="F136" s="1" t="s">
        <v>40</v>
      </c>
      <c r="G136" s="1" t="s">
        <v>50</v>
      </c>
      <c r="H136" s="1" t="s">
        <v>40</v>
      </c>
      <c r="I136" s="1" t="s">
        <v>50</v>
      </c>
      <c r="J136" s="1" t="s">
        <v>40</v>
      </c>
      <c r="K136" s="1" t="s">
        <v>40</v>
      </c>
      <c r="L136" s="1">
        <v>4</v>
      </c>
      <c r="M136" s="1">
        <v>2</v>
      </c>
      <c r="N136" s="1">
        <v>3</v>
      </c>
      <c r="O136" s="1">
        <v>2</v>
      </c>
      <c r="P136" s="1">
        <v>3</v>
      </c>
      <c r="Q136" s="1">
        <v>2</v>
      </c>
      <c r="R136" s="1">
        <v>2</v>
      </c>
      <c r="S136" s="1">
        <v>3</v>
      </c>
      <c r="T136" s="1">
        <v>1</v>
      </c>
      <c r="U136" s="1">
        <v>1</v>
      </c>
      <c r="V136" s="1" t="s">
        <v>83</v>
      </c>
    </row>
    <row r="137" spans="1:23" ht="13.2" x14ac:dyDescent="0.25">
      <c r="A137" s="2">
        <v>45242.762097870371</v>
      </c>
      <c r="B137" s="1" t="s">
        <v>82</v>
      </c>
      <c r="C137" s="1" t="s">
        <v>39</v>
      </c>
      <c r="D137" s="1">
        <v>2023</v>
      </c>
      <c r="E137" s="1" t="s">
        <v>45</v>
      </c>
      <c r="F137" s="1" t="s">
        <v>40</v>
      </c>
      <c r="G137" s="1" t="s">
        <v>45</v>
      </c>
      <c r="H137" s="1" t="s">
        <v>40</v>
      </c>
      <c r="I137" s="1" t="s">
        <v>45</v>
      </c>
      <c r="J137" s="1" t="s">
        <v>40</v>
      </c>
      <c r="K137" s="1" t="s">
        <v>45</v>
      </c>
      <c r="L137" s="1">
        <v>2</v>
      </c>
      <c r="M137" s="1">
        <v>2</v>
      </c>
      <c r="N137" s="1">
        <v>4</v>
      </c>
      <c r="O137" s="1">
        <v>4</v>
      </c>
      <c r="P137" s="1">
        <v>4</v>
      </c>
      <c r="Q137" s="1">
        <v>3</v>
      </c>
      <c r="R137" s="1">
        <v>4</v>
      </c>
      <c r="S137" s="1">
        <v>4</v>
      </c>
      <c r="T137" s="1">
        <v>0</v>
      </c>
      <c r="U137" s="1">
        <v>0</v>
      </c>
      <c r="V137" s="1" t="s">
        <v>83</v>
      </c>
    </row>
    <row r="138" spans="1:23" ht="13.2" x14ac:dyDescent="0.25">
      <c r="A138" s="2">
        <v>45242.764627476849</v>
      </c>
      <c r="B138" s="1" t="s">
        <v>90</v>
      </c>
      <c r="C138" s="1" t="s">
        <v>39</v>
      </c>
      <c r="D138" s="1">
        <v>2023</v>
      </c>
      <c r="E138" s="1" t="s">
        <v>45</v>
      </c>
      <c r="F138" s="1" t="s">
        <v>40</v>
      </c>
      <c r="G138" s="1" t="s">
        <v>45</v>
      </c>
      <c r="H138" s="1" t="s">
        <v>40</v>
      </c>
      <c r="I138" s="1" t="s">
        <v>45</v>
      </c>
      <c r="J138" s="1" t="s">
        <v>40</v>
      </c>
      <c r="K138" s="1" t="s">
        <v>40</v>
      </c>
      <c r="L138" s="1">
        <v>4</v>
      </c>
      <c r="M138" s="1">
        <v>5</v>
      </c>
      <c r="N138" s="1">
        <v>4</v>
      </c>
      <c r="O138" s="1">
        <v>5</v>
      </c>
      <c r="P138" s="1">
        <v>4</v>
      </c>
      <c r="Q138" s="1">
        <v>5</v>
      </c>
      <c r="R138" s="1">
        <v>2</v>
      </c>
      <c r="S138" s="1">
        <v>4</v>
      </c>
      <c r="T138" s="1">
        <v>1</v>
      </c>
      <c r="U138" s="1">
        <v>1</v>
      </c>
      <c r="V138" s="1" t="s">
        <v>91</v>
      </c>
    </row>
    <row r="139" spans="1:23" ht="13.2" x14ac:dyDescent="0.25">
      <c r="A139" s="2">
        <v>45249.426661111109</v>
      </c>
      <c r="B139" s="1" t="s">
        <v>205</v>
      </c>
      <c r="C139" s="1" t="s">
        <v>60</v>
      </c>
      <c r="D139" s="1">
        <v>2023</v>
      </c>
      <c r="E139" s="1" t="s">
        <v>40</v>
      </c>
      <c r="F139" s="1" t="s">
        <v>40</v>
      </c>
      <c r="G139" s="1" t="s">
        <v>40</v>
      </c>
      <c r="H139" s="1" t="s">
        <v>45</v>
      </c>
      <c r="I139" s="1" t="s">
        <v>45</v>
      </c>
      <c r="J139" s="1" t="s">
        <v>40</v>
      </c>
      <c r="K139" s="1" t="s">
        <v>40</v>
      </c>
      <c r="L139" s="1">
        <v>2</v>
      </c>
      <c r="M139" s="1">
        <v>5</v>
      </c>
      <c r="N139" s="1">
        <v>1</v>
      </c>
      <c r="O139" s="1">
        <v>2</v>
      </c>
      <c r="P139" s="1">
        <v>2</v>
      </c>
      <c r="Q139" s="1">
        <v>3</v>
      </c>
      <c r="R139" s="1">
        <v>4</v>
      </c>
      <c r="S139" s="1">
        <v>3</v>
      </c>
      <c r="T139" s="1">
        <v>1</v>
      </c>
      <c r="U139" s="1">
        <v>1</v>
      </c>
      <c r="V139" s="1" t="s">
        <v>57</v>
      </c>
    </row>
    <row r="140" spans="1:23" ht="13.2" x14ac:dyDescent="0.25">
      <c r="A140" s="2">
        <v>45249.435368506944</v>
      </c>
      <c r="B140" s="1" t="s">
        <v>211</v>
      </c>
      <c r="C140" s="1" t="s">
        <v>177</v>
      </c>
      <c r="D140" s="1">
        <v>2023</v>
      </c>
      <c r="E140" s="1" t="s">
        <v>40</v>
      </c>
      <c r="F140" s="1" t="s">
        <v>40</v>
      </c>
      <c r="G140" s="1" t="s">
        <v>40</v>
      </c>
      <c r="H140" s="1" t="s">
        <v>45</v>
      </c>
      <c r="I140" s="1" t="s">
        <v>45</v>
      </c>
      <c r="J140" s="1" t="s">
        <v>40</v>
      </c>
      <c r="K140" s="1" t="s">
        <v>40</v>
      </c>
      <c r="L140" s="1">
        <v>4</v>
      </c>
      <c r="M140" s="1">
        <v>4</v>
      </c>
      <c r="N140" s="1">
        <v>3</v>
      </c>
      <c r="O140" s="1">
        <v>1</v>
      </c>
      <c r="P140" s="1">
        <v>4</v>
      </c>
      <c r="Q140" s="1">
        <v>2</v>
      </c>
      <c r="R140" s="1">
        <v>2</v>
      </c>
      <c r="S140" s="1">
        <v>1</v>
      </c>
      <c r="T140" s="1">
        <v>0</v>
      </c>
      <c r="U140" s="1">
        <v>0</v>
      </c>
      <c r="V140" s="1" t="s">
        <v>57</v>
      </c>
    </row>
    <row r="141" spans="1:23" ht="13.2" x14ac:dyDescent="0.25">
      <c r="A141" s="2">
        <v>45249.885836076384</v>
      </c>
      <c r="B141" s="1" t="s">
        <v>319</v>
      </c>
      <c r="C141" s="1" t="s">
        <v>116</v>
      </c>
      <c r="D141" s="1">
        <v>2023</v>
      </c>
      <c r="E141" s="1" t="s">
        <v>40</v>
      </c>
      <c r="F141" s="1" t="s">
        <v>40</v>
      </c>
      <c r="G141" s="1" t="s">
        <v>45</v>
      </c>
      <c r="H141" s="1" t="s">
        <v>45</v>
      </c>
      <c r="I141" s="1" t="s">
        <v>40</v>
      </c>
      <c r="J141" s="1" t="s">
        <v>40</v>
      </c>
      <c r="K141" s="1" t="s">
        <v>45</v>
      </c>
      <c r="L141" s="1">
        <v>5</v>
      </c>
      <c r="M141" s="1">
        <v>1</v>
      </c>
      <c r="N141" s="1">
        <v>1</v>
      </c>
      <c r="O141" s="1">
        <v>2</v>
      </c>
      <c r="P141" s="1">
        <v>3</v>
      </c>
      <c r="Q141" s="1">
        <v>3</v>
      </c>
      <c r="R141" s="1">
        <v>4</v>
      </c>
      <c r="S141" s="1">
        <v>5</v>
      </c>
      <c r="T141" s="1">
        <v>0</v>
      </c>
      <c r="U141" s="1">
        <v>0</v>
      </c>
      <c r="V141" s="1" t="s">
        <v>117</v>
      </c>
      <c r="W141" s="1" t="s">
        <v>320</v>
      </c>
    </row>
    <row r="142" spans="1:23" ht="13.2" x14ac:dyDescent="0.25">
      <c r="A142" s="2">
        <v>45249.473278611113</v>
      </c>
      <c r="B142" s="1" t="s">
        <v>238</v>
      </c>
      <c r="C142" s="1" t="s">
        <v>116</v>
      </c>
      <c r="D142" s="1">
        <v>2023</v>
      </c>
      <c r="E142" s="1" t="s">
        <v>40</v>
      </c>
      <c r="F142" s="1" t="s">
        <v>40</v>
      </c>
      <c r="G142" s="1" t="s">
        <v>40</v>
      </c>
      <c r="H142" s="1" t="s">
        <v>50</v>
      </c>
      <c r="I142" s="1" t="s">
        <v>40</v>
      </c>
      <c r="J142" s="1" t="s">
        <v>40</v>
      </c>
      <c r="K142" s="1" t="s">
        <v>40</v>
      </c>
      <c r="L142" s="1">
        <v>3</v>
      </c>
      <c r="M142" s="1">
        <v>5</v>
      </c>
      <c r="N142" s="1">
        <v>4</v>
      </c>
      <c r="O142" s="1">
        <v>3</v>
      </c>
      <c r="P142" s="1">
        <v>2</v>
      </c>
      <c r="Q142" s="1">
        <v>2</v>
      </c>
      <c r="R142" s="1">
        <v>4</v>
      </c>
      <c r="S142" s="1">
        <v>3</v>
      </c>
      <c r="T142" s="1">
        <v>2</v>
      </c>
      <c r="U142" s="1">
        <v>0</v>
      </c>
      <c r="V142" s="1" t="s">
        <v>41</v>
      </c>
    </row>
    <row r="143" spans="1:23" ht="13.2" x14ac:dyDescent="0.25">
      <c r="A143" s="2">
        <v>45250.37743886574</v>
      </c>
      <c r="B143" s="1" t="s">
        <v>327</v>
      </c>
      <c r="C143" s="1" t="s">
        <v>116</v>
      </c>
      <c r="D143" s="1">
        <v>2023</v>
      </c>
      <c r="E143" s="1" t="s">
        <v>40</v>
      </c>
      <c r="F143" s="1" t="s">
        <v>40</v>
      </c>
      <c r="G143" s="1" t="s">
        <v>40</v>
      </c>
      <c r="H143" s="1" t="s">
        <v>40</v>
      </c>
      <c r="I143" s="1" t="s">
        <v>40</v>
      </c>
      <c r="J143" s="1" t="s">
        <v>40</v>
      </c>
      <c r="K143" s="1" t="s">
        <v>40</v>
      </c>
      <c r="L143" s="1">
        <v>1</v>
      </c>
      <c r="M143" s="1">
        <v>5</v>
      </c>
      <c r="N143" s="1">
        <v>3</v>
      </c>
      <c r="O143" s="1">
        <v>4</v>
      </c>
      <c r="P143" s="1">
        <v>3</v>
      </c>
      <c r="Q143" s="1">
        <v>2</v>
      </c>
      <c r="R143" s="1">
        <v>2</v>
      </c>
      <c r="S143" s="1">
        <v>3</v>
      </c>
      <c r="T143" s="1">
        <v>1</v>
      </c>
      <c r="U143" s="1">
        <v>1</v>
      </c>
      <c r="V143" s="1" t="s">
        <v>258</v>
      </c>
    </row>
    <row r="144" spans="1:23" ht="13.2" x14ac:dyDescent="0.25">
      <c r="A144" s="2">
        <v>45249.537849849541</v>
      </c>
      <c r="B144" s="1" t="s">
        <v>280</v>
      </c>
      <c r="C144" s="1" t="s">
        <v>116</v>
      </c>
      <c r="D144" s="1">
        <v>2023</v>
      </c>
      <c r="E144" s="1" t="s">
        <v>40</v>
      </c>
      <c r="F144" s="1" t="s">
        <v>40</v>
      </c>
      <c r="G144" s="1" t="s">
        <v>40</v>
      </c>
      <c r="H144" s="1" t="s">
        <v>50</v>
      </c>
      <c r="I144" s="1" t="s">
        <v>40</v>
      </c>
      <c r="J144" s="1" t="s">
        <v>40</v>
      </c>
      <c r="K144" s="1" t="s">
        <v>40</v>
      </c>
      <c r="L144" s="1">
        <v>3</v>
      </c>
      <c r="M144" s="1">
        <v>5</v>
      </c>
      <c r="N144" s="1">
        <v>2</v>
      </c>
      <c r="O144" s="1">
        <v>3</v>
      </c>
      <c r="P144" s="1">
        <v>3</v>
      </c>
      <c r="Q144" s="1">
        <v>1</v>
      </c>
      <c r="R144" s="1">
        <v>3</v>
      </c>
      <c r="S144" s="1">
        <v>3</v>
      </c>
      <c r="T144" s="1">
        <v>0</v>
      </c>
      <c r="U144" s="1">
        <v>0</v>
      </c>
      <c r="V144" s="1" t="s">
        <v>281</v>
      </c>
    </row>
    <row r="145" spans="1:23" ht="13.2" x14ac:dyDescent="0.25">
      <c r="A145" s="2">
        <v>45249.441654791663</v>
      </c>
      <c r="B145" s="1" t="s">
        <v>218</v>
      </c>
      <c r="C145" s="1" t="s">
        <v>116</v>
      </c>
      <c r="D145" s="1">
        <v>2023</v>
      </c>
      <c r="E145" s="1" t="s">
        <v>40</v>
      </c>
      <c r="F145" s="1" t="s">
        <v>40</v>
      </c>
      <c r="G145" s="1" t="s">
        <v>40</v>
      </c>
      <c r="H145" s="1" t="s">
        <v>40</v>
      </c>
      <c r="I145" s="1" t="s">
        <v>45</v>
      </c>
      <c r="J145" s="1" t="s">
        <v>40</v>
      </c>
      <c r="K145" s="1" t="s">
        <v>40</v>
      </c>
      <c r="L145" s="1">
        <v>5</v>
      </c>
      <c r="M145" s="1">
        <v>3</v>
      </c>
      <c r="N145" s="1">
        <v>4</v>
      </c>
      <c r="O145" s="1">
        <v>5</v>
      </c>
      <c r="P145" s="1">
        <v>5</v>
      </c>
      <c r="Q145" s="1">
        <v>3</v>
      </c>
      <c r="R145" s="1">
        <v>4</v>
      </c>
      <c r="S145" s="1">
        <v>4</v>
      </c>
      <c r="T145" s="1">
        <v>0</v>
      </c>
      <c r="U145" s="1">
        <v>0</v>
      </c>
      <c r="V145" s="1" t="s">
        <v>219</v>
      </c>
    </row>
    <row r="146" spans="1:23" ht="13.2" x14ac:dyDescent="0.25">
      <c r="A146" s="2">
        <v>45249.508435428244</v>
      </c>
      <c r="B146" s="1" t="s">
        <v>264</v>
      </c>
      <c r="C146" s="1" t="s">
        <v>160</v>
      </c>
      <c r="D146" s="1">
        <v>2023</v>
      </c>
      <c r="E146" s="1" t="s">
        <v>45</v>
      </c>
      <c r="F146" s="1" t="s">
        <v>40</v>
      </c>
      <c r="G146" s="1" t="s">
        <v>40</v>
      </c>
      <c r="H146" s="1" t="s">
        <v>40</v>
      </c>
      <c r="I146" s="1" t="s">
        <v>45</v>
      </c>
      <c r="J146" s="1" t="s">
        <v>40</v>
      </c>
      <c r="K146" s="1" t="s">
        <v>40</v>
      </c>
      <c r="L146" s="1">
        <v>2</v>
      </c>
      <c r="M146" s="1">
        <v>4</v>
      </c>
      <c r="N146" s="1">
        <v>3</v>
      </c>
      <c r="O146" s="1">
        <v>4</v>
      </c>
      <c r="P146" s="1">
        <v>2</v>
      </c>
      <c r="Q146" s="1">
        <v>3</v>
      </c>
      <c r="R146" s="1">
        <v>2</v>
      </c>
      <c r="S146" s="1">
        <v>2</v>
      </c>
      <c r="T146" s="1">
        <v>0</v>
      </c>
      <c r="U146" s="1">
        <v>0</v>
      </c>
      <c r="V146" s="1" t="s">
        <v>78</v>
      </c>
    </row>
    <row r="147" spans="1:23" ht="13.2" x14ac:dyDescent="0.25">
      <c r="A147" s="2">
        <v>45251.707163252315</v>
      </c>
      <c r="B147" s="1" t="s">
        <v>370</v>
      </c>
      <c r="C147" s="1" t="s">
        <v>160</v>
      </c>
      <c r="D147" s="1">
        <v>2023</v>
      </c>
      <c r="E147" s="1" t="s">
        <v>40</v>
      </c>
      <c r="F147" s="1" t="s">
        <v>40</v>
      </c>
      <c r="G147" s="1" t="s">
        <v>45</v>
      </c>
      <c r="H147" s="1" t="s">
        <v>40</v>
      </c>
      <c r="I147" s="1" t="s">
        <v>45</v>
      </c>
      <c r="J147" s="1" t="s">
        <v>40</v>
      </c>
      <c r="K147" s="1" t="s">
        <v>40</v>
      </c>
      <c r="L147" s="1">
        <v>3</v>
      </c>
      <c r="M147" s="1">
        <v>3</v>
      </c>
      <c r="N147" s="1">
        <v>2</v>
      </c>
      <c r="O147" s="1">
        <v>2</v>
      </c>
      <c r="P147" s="1">
        <v>2</v>
      </c>
      <c r="Q147" s="1">
        <v>4</v>
      </c>
      <c r="R147" s="1">
        <v>4</v>
      </c>
      <c r="S147" s="1">
        <v>4</v>
      </c>
      <c r="T147" s="1">
        <v>0</v>
      </c>
      <c r="U147" s="1">
        <v>0</v>
      </c>
      <c r="V147" s="1" t="s">
        <v>279</v>
      </c>
    </row>
    <row r="148" spans="1:23" ht="13.2" x14ac:dyDescent="0.25">
      <c r="A148" s="2">
        <v>45249.391833368056</v>
      </c>
      <c r="B148" s="1" t="s">
        <v>159</v>
      </c>
      <c r="C148" s="1" t="s">
        <v>160</v>
      </c>
      <c r="D148" s="1">
        <v>2023</v>
      </c>
      <c r="E148" s="1" t="s">
        <v>45</v>
      </c>
      <c r="F148" s="1" t="s">
        <v>40</v>
      </c>
      <c r="G148" s="1" t="s">
        <v>40</v>
      </c>
      <c r="H148" s="1" t="s">
        <v>40</v>
      </c>
      <c r="I148" s="1" t="s">
        <v>40</v>
      </c>
      <c r="J148" s="1" t="s">
        <v>40</v>
      </c>
      <c r="K148" s="1" t="s">
        <v>40</v>
      </c>
      <c r="L148" s="1">
        <v>1</v>
      </c>
      <c r="M148" s="1">
        <v>5</v>
      </c>
      <c r="N148" s="1">
        <v>1</v>
      </c>
      <c r="O148" s="1">
        <v>5</v>
      </c>
      <c r="P148" s="1">
        <v>3</v>
      </c>
      <c r="Q148" s="1">
        <v>1</v>
      </c>
      <c r="R148" s="1">
        <v>5</v>
      </c>
      <c r="S148" s="1">
        <v>1</v>
      </c>
      <c r="T148" s="1">
        <v>2</v>
      </c>
      <c r="U148" s="1">
        <v>1</v>
      </c>
      <c r="V148" s="1" t="s">
        <v>78</v>
      </c>
    </row>
    <row r="149" spans="1:23" ht="13.2" x14ac:dyDescent="0.25">
      <c r="A149" s="2">
        <v>45250.997166446759</v>
      </c>
      <c r="B149" s="1" t="s">
        <v>346</v>
      </c>
      <c r="C149" s="1" t="s">
        <v>203</v>
      </c>
      <c r="D149" s="1">
        <v>2023</v>
      </c>
      <c r="E149" s="1" t="s">
        <v>40</v>
      </c>
      <c r="F149" s="1" t="s">
        <v>40</v>
      </c>
      <c r="G149" s="1" t="s">
        <v>40</v>
      </c>
      <c r="H149" s="1" t="s">
        <v>45</v>
      </c>
      <c r="I149" s="1" t="s">
        <v>40</v>
      </c>
      <c r="J149" s="1" t="s">
        <v>40</v>
      </c>
      <c r="K149" s="1" t="s">
        <v>40</v>
      </c>
      <c r="L149" s="1">
        <v>4</v>
      </c>
      <c r="M149" s="1">
        <v>1</v>
      </c>
      <c r="N149" s="1">
        <v>2</v>
      </c>
      <c r="O149" s="1">
        <v>3</v>
      </c>
      <c r="P149" s="1">
        <v>2</v>
      </c>
      <c r="Q149" s="1">
        <v>1</v>
      </c>
      <c r="R149" s="1">
        <v>3</v>
      </c>
      <c r="S149" s="1">
        <v>3</v>
      </c>
      <c r="T149" s="1">
        <v>0</v>
      </c>
      <c r="U149" s="1">
        <v>0</v>
      </c>
      <c r="V149" s="1" t="s">
        <v>57</v>
      </c>
    </row>
    <row r="150" spans="1:23" ht="13.2" x14ac:dyDescent="0.25">
      <c r="A150" s="2">
        <v>45249.42468275463</v>
      </c>
      <c r="B150" s="1" t="s">
        <v>202</v>
      </c>
      <c r="C150" s="1" t="s">
        <v>203</v>
      </c>
      <c r="D150" s="1">
        <v>2023</v>
      </c>
      <c r="E150" s="1" t="s">
        <v>45</v>
      </c>
      <c r="F150" s="1" t="s">
        <v>40</v>
      </c>
      <c r="G150" s="1" t="s">
        <v>40</v>
      </c>
      <c r="H150" s="1" t="s">
        <v>40</v>
      </c>
      <c r="I150" s="1" t="s">
        <v>45</v>
      </c>
      <c r="J150" s="1" t="s">
        <v>40</v>
      </c>
      <c r="K150" s="1" t="s">
        <v>40</v>
      </c>
      <c r="L150" s="1">
        <v>2</v>
      </c>
      <c r="M150" s="1">
        <v>1</v>
      </c>
      <c r="N150" s="1">
        <v>2</v>
      </c>
      <c r="O150" s="1">
        <v>4</v>
      </c>
      <c r="P150" s="1">
        <v>3</v>
      </c>
      <c r="Q150" s="1">
        <v>1</v>
      </c>
      <c r="R150" s="1">
        <v>1</v>
      </c>
      <c r="S150" s="1">
        <v>4</v>
      </c>
      <c r="T150" s="1">
        <v>0</v>
      </c>
      <c r="U150" s="1">
        <v>0</v>
      </c>
      <c r="V150" s="1" t="s">
        <v>57</v>
      </c>
    </row>
    <row r="151" spans="1:23" ht="13.2" x14ac:dyDescent="0.25">
      <c r="A151" s="2">
        <v>45250.520059421295</v>
      </c>
      <c r="B151" s="1" t="s">
        <v>336</v>
      </c>
      <c r="C151" s="1" t="s">
        <v>203</v>
      </c>
      <c r="D151" s="1">
        <v>2023</v>
      </c>
      <c r="E151" s="1" t="s">
        <v>45</v>
      </c>
      <c r="F151" s="1" t="s">
        <v>40</v>
      </c>
      <c r="G151" s="1" t="s">
        <v>40</v>
      </c>
      <c r="H151" s="1" t="s">
        <v>45</v>
      </c>
      <c r="I151" s="1" t="s">
        <v>40</v>
      </c>
      <c r="J151" s="1" t="s">
        <v>40</v>
      </c>
      <c r="K151" s="1" t="s">
        <v>40</v>
      </c>
      <c r="L151" s="1">
        <v>1</v>
      </c>
      <c r="M151" s="1">
        <v>5</v>
      </c>
      <c r="N151" s="1">
        <v>1</v>
      </c>
      <c r="O151" s="1">
        <v>3</v>
      </c>
      <c r="P151" s="1">
        <v>5</v>
      </c>
      <c r="Q151" s="1">
        <v>5</v>
      </c>
      <c r="R151" s="1">
        <v>3</v>
      </c>
      <c r="S151" s="1">
        <v>3</v>
      </c>
      <c r="T151" s="1">
        <v>0</v>
      </c>
      <c r="U151" s="1">
        <v>0</v>
      </c>
      <c r="V151" s="1" t="s">
        <v>57</v>
      </c>
    </row>
    <row r="152" spans="1:23" ht="13.2" x14ac:dyDescent="0.25">
      <c r="A152" s="2">
        <v>45249.813556782407</v>
      </c>
      <c r="B152" s="1" t="s">
        <v>313</v>
      </c>
      <c r="C152" s="1" t="s">
        <v>165</v>
      </c>
      <c r="D152" s="1">
        <v>2023</v>
      </c>
      <c r="E152" s="1" t="s">
        <v>40</v>
      </c>
      <c r="F152" s="1" t="s">
        <v>40</v>
      </c>
      <c r="G152" s="1" t="s">
        <v>45</v>
      </c>
      <c r="H152" s="1" t="s">
        <v>40</v>
      </c>
      <c r="I152" s="1" t="s">
        <v>40</v>
      </c>
      <c r="J152" s="1" t="s">
        <v>40</v>
      </c>
      <c r="K152" s="1" t="s">
        <v>45</v>
      </c>
      <c r="L152" s="1">
        <v>1</v>
      </c>
      <c r="M152" s="1">
        <v>5</v>
      </c>
      <c r="N152" s="1">
        <v>5</v>
      </c>
      <c r="O152" s="1">
        <v>4</v>
      </c>
      <c r="P152" s="1">
        <v>4</v>
      </c>
      <c r="Q152" s="1">
        <v>2</v>
      </c>
      <c r="R152" s="1">
        <v>3</v>
      </c>
      <c r="S152" s="1">
        <v>3</v>
      </c>
      <c r="T152" s="1">
        <v>0</v>
      </c>
      <c r="U152" s="1">
        <v>0</v>
      </c>
      <c r="V152" s="1" t="s">
        <v>57</v>
      </c>
    </row>
    <row r="153" spans="1:23" ht="13.2" x14ac:dyDescent="0.25">
      <c r="A153" s="2">
        <v>45249.459143159722</v>
      </c>
      <c r="B153" s="1" t="s">
        <v>230</v>
      </c>
      <c r="C153" s="1" t="s">
        <v>142</v>
      </c>
      <c r="D153" s="1">
        <v>2023</v>
      </c>
      <c r="E153" s="1" t="s">
        <v>40</v>
      </c>
      <c r="F153" s="1" t="s">
        <v>40</v>
      </c>
      <c r="G153" s="1" t="s">
        <v>45</v>
      </c>
      <c r="H153" s="1" t="s">
        <v>40</v>
      </c>
      <c r="I153" s="1" t="s">
        <v>40</v>
      </c>
      <c r="J153" s="1" t="s">
        <v>40</v>
      </c>
      <c r="K153" s="1" t="s">
        <v>45</v>
      </c>
      <c r="L153" s="1">
        <v>4</v>
      </c>
      <c r="M153" s="1">
        <v>1</v>
      </c>
      <c r="N153" s="1">
        <v>2</v>
      </c>
      <c r="O153" s="1">
        <v>2</v>
      </c>
      <c r="P153" s="1">
        <v>3</v>
      </c>
      <c r="Q153" s="1">
        <v>2</v>
      </c>
      <c r="R153" s="1">
        <v>3</v>
      </c>
      <c r="S153" s="1">
        <v>3</v>
      </c>
      <c r="T153" s="1">
        <v>0</v>
      </c>
      <c r="U153" s="1">
        <v>0</v>
      </c>
      <c r="V153" s="1" t="s">
        <v>83</v>
      </c>
    </row>
    <row r="154" spans="1:23" ht="13.2" x14ac:dyDescent="0.25">
      <c r="A154" s="2">
        <v>45249.387352187499</v>
      </c>
      <c r="B154" s="1" t="s">
        <v>145</v>
      </c>
      <c r="C154" s="1" t="s">
        <v>146</v>
      </c>
      <c r="D154" s="1">
        <v>2023</v>
      </c>
      <c r="E154" s="1" t="s">
        <v>45</v>
      </c>
      <c r="F154" s="1" t="s">
        <v>40</v>
      </c>
      <c r="G154" s="1" t="s">
        <v>45</v>
      </c>
      <c r="H154" s="1" t="s">
        <v>40</v>
      </c>
      <c r="I154" s="1" t="s">
        <v>40</v>
      </c>
      <c r="J154" s="1" t="s">
        <v>40</v>
      </c>
      <c r="K154" s="1" t="s">
        <v>40</v>
      </c>
      <c r="L154" s="1">
        <v>3</v>
      </c>
      <c r="M154" s="1">
        <v>1</v>
      </c>
      <c r="N154" s="1">
        <v>2</v>
      </c>
      <c r="O154" s="1">
        <v>1</v>
      </c>
      <c r="P154" s="1">
        <v>1</v>
      </c>
      <c r="Q154" s="1">
        <v>1</v>
      </c>
      <c r="R154" s="1">
        <v>1</v>
      </c>
      <c r="S154" s="1">
        <v>2</v>
      </c>
      <c r="T154" s="1">
        <v>2</v>
      </c>
      <c r="U154" s="1">
        <v>0</v>
      </c>
      <c r="V154" s="1" t="s">
        <v>148</v>
      </c>
      <c r="W154" s="1" t="s">
        <v>147</v>
      </c>
    </row>
    <row r="155" spans="1:23" ht="13.2" x14ac:dyDescent="0.25">
      <c r="A155" s="2">
        <v>45250.021741782402</v>
      </c>
      <c r="B155" s="1" t="s">
        <v>322</v>
      </c>
      <c r="C155" s="1" t="s">
        <v>126</v>
      </c>
      <c r="D155" s="1">
        <v>2023</v>
      </c>
      <c r="E155" s="1" t="s">
        <v>45</v>
      </c>
      <c r="F155" s="1" t="s">
        <v>40</v>
      </c>
      <c r="G155" s="1" t="s">
        <v>40</v>
      </c>
      <c r="H155" s="1" t="s">
        <v>45</v>
      </c>
      <c r="I155" s="1" t="s">
        <v>45</v>
      </c>
      <c r="J155" s="1" t="s">
        <v>40</v>
      </c>
      <c r="K155" s="1" t="s">
        <v>40</v>
      </c>
      <c r="L155" s="1">
        <v>1</v>
      </c>
      <c r="M155" s="1">
        <v>5</v>
      </c>
      <c r="N155" s="1">
        <v>3</v>
      </c>
      <c r="O155" s="1">
        <v>1</v>
      </c>
      <c r="P155" s="1">
        <v>3</v>
      </c>
      <c r="Q155" s="1">
        <v>2</v>
      </c>
      <c r="R155" s="1">
        <v>4</v>
      </c>
      <c r="S155" s="1">
        <v>3</v>
      </c>
      <c r="T155" s="1">
        <v>0</v>
      </c>
      <c r="U155" s="1">
        <v>0</v>
      </c>
      <c r="V155" s="1" t="s">
        <v>57</v>
      </c>
    </row>
    <row r="156" spans="1:23" ht="13.2" x14ac:dyDescent="0.25">
      <c r="A156" s="2">
        <v>45250.559376261575</v>
      </c>
      <c r="B156" s="1" t="s">
        <v>337</v>
      </c>
      <c r="C156" s="1" t="s">
        <v>156</v>
      </c>
      <c r="D156" s="1">
        <v>2023</v>
      </c>
      <c r="E156" s="1" t="s">
        <v>45</v>
      </c>
      <c r="F156" s="1" t="s">
        <v>45</v>
      </c>
      <c r="G156" s="1" t="s">
        <v>40</v>
      </c>
      <c r="H156" s="1" t="s">
        <v>45</v>
      </c>
      <c r="I156" s="1" t="s">
        <v>40</v>
      </c>
      <c r="J156" s="1" t="s">
        <v>40</v>
      </c>
      <c r="K156" s="1" t="s">
        <v>40</v>
      </c>
      <c r="L156" s="1">
        <v>4</v>
      </c>
      <c r="M156" s="1">
        <v>2</v>
      </c>
      <c r="N156" s="1">
        <v>2</v>
      </c>
      <c r="O156" s="1">
        <v>3</v>
      </c>
      <c r="P156" s="1">
        <v>2</v>
      </c>
      <c r="Q156" s="1">
        <v>3</v>
      </c>
      <c r="R156" s="1">
        <v>1</v>
      </c>
      <c r="S156" s="1">
        <v>3</v>
      </c>
      <c r="T156" s="1">
        <v>0</v>
      </c>
      <c r="U156" s="1">
        <v>0</v>
      </c>
      <c r="V156" s="1" t="s">
        <v>57</v>
      </c>
    </row>
    <row r="157" spans="1:23" ht="13.2" x14ac:dyDescent="0.25">
      <c r="A157" s="2">
        <v>45249.485504247685</v>
      </c>
      <c r="B157" s="1" t="s">
        <v>249</v>
      </c>
      <c r="C157" s="1" t="s">
        <v>167</v>
      </c>
      <c r="D157" s="1">
        <v>2022</v>
      </c>
      <c r="E157" s="1" t="s">
        <v>40</v>
      </c>
      <c r="F157" s="1" t="s">
        <v>40</v>
      </c>
      <c r="G157" s="1" t="s">
        <v>40</v>
      </c>
      <c r="H157" s="1" t="s">
        <v>45</v>
      </c>
      <c r="I157" s="1" t="s">
        <v>45</v>
      </c>
      <c r="J157" s="1" t="s">
        <v>40</v>
      </c>
      <c r="K157" s="1" t="s">
        <v>40</v>
      </c>
      <c r="L157" s="1">
        <v>3</v>
      </c>
      <c r="M157" s="1">
        <v>5</v>
      </c>
      <c r="N157" s="1">
        <v>1</v>
      </c>
      <c r="O157" s="1">
        <v>2</v>
      </c>
      <c r="P157" s="1">
        <v>3</v>
      </c>
      <c r="Q157" s="1">
        <v>2</v>
      </c>
      <c r="R157" s="1">
        <v>2</v>
      </c>
      <c r="S157" s="1">
        <v>2</v>
      </c>
      <c r="T157" s="1">
        <v>1</v>
      </c>
      <c r="U157" s="1">
        <v>2</v>
      </c>
      <c r="V157" s="1" t="s">
        <v>57</v>
      </c>
    </row>
    <row r="158" spans="1:23" ht="13.2" x14ac:dyDescent="0.25">
      <c r="A158" s="2">
        <v>45249.638403900462</v>
      </c>
      <c r="B158" s="1" t="s">
        <v>298</v>
      </c>
      <c r="C158" s="1" t="s">
        <v>156</v>
      </c>
      <c r="D158" s="1">
        <v>2022</v>
      </c>
      <c r="E158" s="1" t="s">
        <v>45</v>
      </c>
      <c r="F158" s="1" t="s">
        <v>40</v>
      </c>
      <c r="G158" s="1" t="s">
        <v>40</v>
      </c>
      <c r="H158" s="1" t="s">
        <v>40</v>
      </c>
      <c r="I158" s="1" t="s">
        <v>45</v>
      </c>
      <c r="J158" s="1" t="s">
        <v>40</v>
      </c>
      <c r="K158" s="1" t="s">
        <v>40</v>
      </c>
      <c r="L158" s="1">
        <v>4</v>
      </c>
      <c r="M158" s="1">
        <v>3</v>
      </c>
      <c r="N158" s="1">
        <v>1</v>
      </c>
      <c r="O158" s="1">
        <v>3</v>
      </c>
      <c r="P158" s="1">
        <v>2</v>
      </c>
      <c r="Q158" s="1">
        <v>2</v>
      </c>
      <c r="R158" s="1">
        <v>2</v>
      </c>
      <c r="S158" s="1">
        <v>4</v>
      </c>
      <c r="T158" s="1">
        <v>0</v>
      </c>
      <c r="U158" s="1">
        <v>4</v>
      </c>
      <c r="V158" s="1" t="s">
        <v>104</v>
      </c>
    </row>
    <row r="159" spans="1:23" ht="13.2" x14ac:dyDescent="0.25">
      <c r="A159" s="2">
        <v>45249.587809953708</v>
      </c>
      <c r="B159" s="1" t="s">
        <v>290</v>
      </c>
      <c r="C159" s="1" t="s">
        <v>116</v>
      </c>
      <c r="D159" s="1">
        <v>2021</v>
      </c>
      <c r="E159" s="1" t="s">
        <v>40</v>
      </c>
      <c r="F159" s="1" t="s">
        <v>40</v>
      </c>
      <c r="G159" s="1" t="s">
        <v>40</v>
      </c>
      <c r="H159" s="1" t="s">
        <v>40</v>
      </c>
      <c r="I159" s="1" t="s">
        <v>40</v>
      </c>
      <c r="J159" s="1" t="s">
        <v>40</v>
      </c>
      <c r="K159" s="1" t="s">
        <v>40</v>
      </c>
      <c r="L159" s="1">
        <v>1</v>
      </c>
      <c r="M159" s="1">
        <v>1</v>
      </c>
      <c r="N159" s="1">
        <v>3</v>
      </c>
      <c r="O159" s="1">
        <v>2</v>
      </c>
      <c r="P159" s="1">
        <v>3</v>
      </c>
      <c r="Q159" s="1">
        <v>3</v>
      </c>
      <c r="R159" s="1">
        <v>4</v>
      </c>
      <c r="S159" s="1">
        <v>2</v>
      </c>
      <c r="T159" s="1">
        <v>2</v>
      </c>
      <c r="U159" s="1">
        <v>3</v>
      </c>
      <c r="V159" s="1" t="s">
        <v>57</v>
      </c>
    </row>
    <row r="160" spans="1:23" ht="13.2" x14ac:dyDescent="0.25">
      <c r="A160" s="2">
        <v>45249.405682951387</v>
      </c>
      <c r="B160" s="1" t="s">
        <v>182</v>
      </c>
      <c r="C160" s="1" t="s">
        <v>146</v>
      </c>
      <c r="D160" s="1">
        <v>2019</v>
      </c>
      <c r="E160" s="1" t="s">
        <v>40</v>
      </c>
      <c r="F160" s="1" t="s">
        <v>40</v>
      </c>
      <c r="G160" s="1" t="s">
        <v>40</v>
      </c>
      <c r="H160" s="1" t="s">
        <v>45</v>
      </c>
      <c r="I160" s="1" t="s">
        <v>40</v>
      </c>
      <c r="J160" s="1" t="s">
        <v>40</v>
      </c>
      <c r="K160" s="1" t="s">
        <v>40</v>
      </c>
      <c r="L160" s="1">
        <v>3</v>
      </c>
      <c r="M160" s="1">
        <v>1</v>
      </c>
      <c r="N160" s="1">
        <v>4</v>
      </c>
      <c r="O160" s="1">
        <v>4</v>
      </c>
      <c r="P160" s="1">
        <v>4</v>
      </c>
      <c r="Q160" s="1">
        <v>4</v>
      </c>
      <c r="R160" s="1">
        <v>3</v>
      </c>
      <c r="S160" s="1">
        <v>4</v>
      </c>
      <c r="T160" s="1">
        <v>2</v>
      </c>
      <c r="U160" s="1">
        <v>1</v>
      </c>
      <c r="V160" s="1" t="s">
        <v>41</v>
      </c>
    </row>
    <row r="161" spans="1:23" ht="13.2" x14ac:dyDescent="0.25">
      <c r="A161" s="2">
        <v>45250.910262939811</v>
      </c>
      <c r="B161" s="1" t="s">
        <v>343</v>
      </c>
      <c r="C161" s="1" t="s">
        <v>244</v>
      </c>
      <c r="D161" s="1">
        <v>2021</v>
      </c>
      <c r="E161" s="1" t="s">
        <v>40</v>
      </c>
      <c r="F161" s="1" t="s">
        <v>40</v>
      </c>
      <c r="G161" s="1" t="s">
        <v>40</v>
      </c>
      <c r="H161" s="1" t="s">
        <v>45</v>
      </c>
      <c r="I161" s="1" t="s">
        <v>45</v>
      </c>
      <c r="J161" s="1" t="s">
        <v>40</v>
      </c>
      <c r="K161" s="1" t="s">
        <v>40</v>
      </c>
      <c r="L161" s="1">
        <v>5</v>
      </c>
      <c r="M161" s="1">
        <v>5</v>
      </c>
      <c r="N161" s="1">
        <v>1</v>
      </c>
      <c r="O161" s="1">
        <v>1</v>
      </c>
      <c r="P161" s="1">
        <v>2</v>
      </c>
      <c r="Q161" s="1">
        <v>1</v>
      </c>
      <c r="R161" s="1">
        <v>1</v>
      </c>
      <c r="S161" s="1">
        <v>1</v>
      </c>
      <c r="T161" s="1">
        <v>2</v>
      </c>
      <c r="U161" s="1">
        <v>3</v>
      </c>
      <c r="V161" s="1" t="s">
        <v>57</v>
      </c>
      <c r="W161" s="1" t="s">
        <v>344</v>
      </c>
    </row>
    <row r="162" spans="1:23" ht="13.2" x14ac:dyDescent="0.25">
      <c r="A162" s="2">
        <v>45249.637704884255</v>
      </c>
      <c r="B162" s="1" t="s">
        <v>297</v>
      </c>
      <c r="C162" s="1" t="s">
        <v>142</v>
      </c>
      <c r="D162" s="1">
        <v>2021</v>
      </c>
      <c r="E162" s="1" t="s">
        <v>40</v>
      </c>
      <c r="F162" s="1" t="s">
        <v>40</v>
      </c>
      <c r="G162" s="1" t="s">
        <v>40</v>
      </c>
      <c r="H162" s="1" t="s">
        <v>40</v>
      </c>
      <c r="I162" s="1" t="s">
        <v>40</v>
      </c>
      <c r="J162" s="1" t="s">
        <v>40</v>
      </c>
      <c r="K162" s="1" t="s">
        <v>40</v>
      </c>
      <c r="L162" s="1">
        <v>4</v>
      </c>
      <c r="M162" s="1">
        <v>2</v>
      </c>
      <c r="N162" s="1">
        <v>2</v>
      </c>
      <c r="O162" s="1">
        <v>2</v>
      </c>
      <c r="P162" s="1">
        <v>3</v>
      </c>
      <c r="Q162" s="1">
        <v>2</v>
      </c>
      <c r="R162" s="1">
        <v>4</v>
      </c>
      <c r="S162" s="1">
        <v>3</v>
      </c>
      <c r="T162" s="1">
        <v>3</v>
      </c>
      <c r="U162" s="1">
        <v>1</v>
      </c>
      <c r="V162" s="1" t="s">
        <v>57</v>
      </c>
    </row>
    <row r="163" spans="1:23" ht="13.2" x14ac:dyDescent="0.25">
      <c r="A163" s="2">
        <v>45251.503037847222</v>
      </c>
      <c r="B163" s="1" t="s">
        <v>361</v>
      </c>
      <c r="C163" s="1" t="s">
        <v>156</v>
      </c>
      <c r="D163" s="1">
        <v>2019</v>
      </c>
      <c r="E163" s="1" t="s">
        <v>45</v>
      </c>
      <c r="F163" s="1" t="s">
        <v>45</v>
      </c>
      <c r="G163" s="1" t="s">
        <v>40</v>
      </c>
      <c r="H163" s="1" t="s">
        <v>45</v>
      </c>
      <c r="I163" s="1" t="s">
        <v>45</v>
      </c>
      <c r="J163" s="1" t="s">
        <v>40</v>
      </c>
      <c r="K163" s="1" t="s">
        <v>40</v>
      </c>
      <c r="L163" s="1">
        <v>3</v>
      </c>
      <c r="M163" s="1">
        <v>3</v>
      </c>
      <c r="N163" s="1">
        <v>4</v>
      </c>
      <c r="O163" s="1">
        <v>3</v>
      </c>
      <c r="P163" s="1">
        <v>2</v>
      </c>
      <c r="Q163" s="1">
        <v>3</v>
      </c>
      <c r="R163" s="1">
        <v>4</v>
      </c>
      <c r="S163" s="1">
        <v>3</v>
      </c>
      <c r="T163" s="1">
        <v>1</v>
      </c>
      <c r="U163" s="1">
        <v>1</v>
      </c>
      <c r="V163" s="1" t="s">
        <v>57</v>
      </c>
    </row>
    <row r="164" spans="1:23" ht="13.2" x14ac:dyDescent="0.25">
      <c r="A164" s="2">
        <v>45249.490498761574</v>
      </c>
      <c r="B164" s="1" t="s">
        <v>255</v>
      </c>
      <c r="C164" s="1" t="s">
        <v>116</v>
      </c>
      <c r="D164" s="1">
        <v>2023</v>
      </c>
      <c r="E164" s="1" t="s">
        <v>40</v>
      </c>
      <c r="F164" s="1" t="s">
        <v>40</v>
      </c>
      <c r="G164" s="1" t="s">
        <v>40</v>
      </c>
      <c r="H164" s="1" t="s">
        <v>40</v>
      </c>
      <c r="I164" s="1" t="s">
        <v>45</v>
      </c>
      <c r="J164" s="1" t="s">
        <v>40</v>
      </c>
      <c r="K164" s="1" t="s">
        <v>40</v>
      </c>
      <c r="L164" s="1">
        <v>5</v>
      </c>
      <c r="M164" s="1">
        <v>1</v>
      </c>
      <c r="N164" s="1">
        <v>3</v>
      </c>
      <c r="O164" s="1">
        <v>3</v>
      </c>
      <c r="P164" s="1">
        <v>2</v>
      </c>
      <c r="Q164" s="1">
        <v>2</v>
      </c>
      <c r="R164" s="1">
        <v>5</v>
      </c>
      <c r="S164" s="1">
        <v>2</v>
      </c>
      <c r="T164" s="1">
        <v>0</v>
      </c>
      <c r="U164" s="1">
        <v>0</v>
      </c>
      <c r="V164" s="1" t="s">
        <v>78</v>
      </c>
    </row>
    <row r="165" spans="1:23" ht="13.2" x14ac:dyDescent="0.25">
      <c r="A165" s="2">
        <v>45250.036036469908</v>
      </c>
      <c r="B165" s="1" t="s">
        <v>325</v>
      </c>
      <c r="C165" s="1" t="s">
        <v>142</v>
      </c>
      <c r="D165" s="1">
        <v>2021</v>
      </c>
      <c r="E165" s="1" t="s">
        <v>40</v>
      </c>
      <c r="F165" s="1" t="s">
        <v>40</v>
      </c>
      <c r="G165" s="1" t="s">
        <v>40</v>
      </c>
      <c r="H165" s="1" t="s">
        <v>45</v>
      </c>
      <c r="I165" s="1" t="s">
        <v>40</v>
      </c>
      <c r="J165" s="1" t="s">
        <v>40</v>
      </c>
      <c r="K165" s="1" t="s">
        <v>40</v>
      </c>
      <c r="L165" s="1">
        <v>2</v>
      </c>
      <c r="M165" s="1">
        <v>4</v>
      </c>
      <c r="N165" s="1">
        <v>1</v>
      </c>
      <c r="O165" s="1">
        <v>3</v>
      </c>
      <c r="P165" s="1">
        <v>1</v>
      </c>
      <c r="Q165" s="1">
        <v>1</v>
      </c>
      <c r="R165" s="1">
        <v>4</v>
      </c>
      <c r="S165" s="1">
        <v>2</v>
      </c>
      <c r="T165" s="1">
        <v>3</v>
      </c>
      <c r="U165" s="1">
        <v>3</v>
      </c>
      <c r="V165" s="1" t="s">
        <v>154</v>
      </c>
    </row>
    <row r="166" spans="1:23" ht="13.2" x14ac:dyDescent="0.25">
      <c r="A166" s="2">
        <v>45249.528958622686</v>
      </c>
      <c r="B166" s="1" t="s">
        <v>271</v>
      </c>
      <c r="C166" s="1" t="s">
        <v>167</v>
      </c>
      <c r="D166" s="1">
        <v>2017</v>
      </c>
      <c r="E166" s="1" t="s">
        <v>40</v>
      </c>
      <c r="F166" s="1" t="s">
        <v>40</v>
      </c>
      <c r="G166" s="1" t="s">
        <v>40</v>
      </c>
      <c r="H166" s="1" t="s">
        <v>45</v>
      </c>
      <c r="I166" s="1" t="s">
        <v>45</v>
      </c>
      <c r="J166" s="1" t="s">
        <v>40</v>
      </c>
      <c r="K166" s="1" t="s">
        <v>40</v>
      </c>
      <c r="L166" s="1">
        <v>1</v>
      </c>
      <c r="M166" s="1">
        <v>3</v>
      </c>
      <c r="N166" s="1">
        <v>2</v>
      </c>
      <c r="O166" s="1">
        <v>4</v>
      </c>
      <c r="P166" s="1">
        <v>4</v>
      </c>
      <c r="Q166" s="1">
        <v>3</v>
      </c>
      <c r="R166" s="1">
        <v>4</v>
      </c>
      <c r="S166" s="1">
        <v>4</v>
      </c>
      <c r="T166" s="1">
        <v>6</v>
      </c>
      <c r="U166" s="1">
        <v>3</v>
      </c>
      <c r="V166" s="1" t="s">
        <v>83</v>
      </c>
      <c r="W166" s="1" t="s">
        <v>272</v>
      </c>
    </row>
    <row r="167" spans="1:23" ht="13.2" x14ac:dyDescent="0.25">
      <c r="A167" s="2">
        <v>45249.519169409723</v>
      </c>
      <c r="B167" s="1" t="s">
        <v>268</v>
      </c>
      <c r="C167" s="1" t="s">
        <v>136</v>
      </c>
      <c r="D167" s="1">
        <v>2023</v>
      </c>
      <c r="E167" s="1" t="s">
        <v>40</v>
      </c>
      <c r="F167" s="1" t="s">
        <v>40</v>
      </c>
      <c r="G167" s="1" t="s">
        <v>40</v>
      </c>
      <c r="H167" s="1" t="s">
        <v>45</v>
      </c>
      <c r="I167" s="1" t="s">
        <v>40</v>
      </c>
      <c r="J167" s="1" t="s">
        <v>40</v>
      </c>
      <c r="K167" s="1" t="s">
        <v>45</v>
      </c>
      <c r="L167" s="1">
        <v>5</v>
      </c>
      <c r="M167" s="1">
        <v>5</v>
      </c>
      <c r="N167" s="1">
        <v>3</v>
      </c>
      <c r="O167" s="1">
        <v>2</v>
      </c>
      <c r="P167" s="1">
        <v>2</v>
      </c>
      <c r="Q167" s="1">
        <v>2</v>
      </c>
      <c r="R167" s="1">
        <v>3</v>
      </c>
      <c r="S167" s="1">
        <v>4</v>
      </c>
      <c r="T167" s="1">
        <v>1</v>
      </c>
      <c r="U167" s="1">
        <v>1</v>
      </c>
      <c r="V167" s="1" t="s">
        <v>57</v>
      </c>
    </row>
    <row r="168" spans="1:23" ht="13.2" x14ac:dyDescent="0.25">
      <c r="A168" s="2">
        <v>45249.411373587965</v>
      </c>
      <c r="B168" s="1" t="s">
        <v>194</v>
      </c>
      <c r="C168" s="1" t="s">
        <v>116</v>
      </c>
      <c r="D168" s="1">
        <v>2019</v>
      </c>
      <c r="E168" s="1" t="s">
        <v>40</v>
      </c>
      <c r="F168" s="1" t="s">
        <v>40</v>
      </c>
      <c r="G168" s="1" t="s">
        <v>40</v>
      </c>
      <c r="H168" s="1" t="s">
        <v>40</v>
      </c>
      <c r="I168" s="1" t="s">
        <v>45</v>
      </c>
      <c r="J168" s="1" t="s">
        <v>40</v>
      </c>
      <c r="K168" s="1" t="s">
        <v>40</v>
      </c>
      <c r="L168" s="1">
        <v>3</v>
      </c>
      <c r="M168" s="1">
        <v>2</v>
      </c>
      <c r="N168" s="1">
        <v>2</v>
      </c>
      <c r="O168" s="1">
        <v>3</v>
      </c>
      <c r="P168" s="1">
        <v>1</v>
      </c>
      <c r="Q168" s="1">
        <v>4</v>
      </c>
      <c r="R168" s="1">
        <v>4</v>
      </c>
      <c r="S168" s="1">
        <v>2</v>
      </c>
      <c r="T168" s="1">
        <v>4</v>
      </c>
      <c r="U168" s="1">
        <v>7</v>
      </c>
      <c r="V168" s="1" t="s">
        <v>57</v>
      </c>
    </row>
    <row r="169" spans="1:23" ht="13.2" x14ac:dyDescent="0.25">
      <c r="A169" s="2">
        <v>45249.439472118058</v>
      </c>
      <c r="B169" s="1" t="s">
        <v>215</v>
      </c>
      <c r="C169" s="1" t="s">
        <v>177</v>
      </c>
      <c r="D169" s="1">
        <v>2023</v>
      </c>
      <c r="E169" s="1" t="s">
        <v>40</v>
      </c>
      <c r="F169" s="1" t="s">
        <v>40</v>
      </c>
      <c r="G169" s="1" t="s">
        <v>40</v>
      </c>
      <c r="H169" s="1" t="s">
        <v>40</v>
      </c>
      <c r="I169" s="1" t="s">
        <v>45</v>
      </c>
      <c r="J169" s="1" t="s">
        <v>40</v>
      </c>
      <c r="K169" s="1" t="s">
        <v>40</v>
      </c>
      <c r="L169" s="1">
        <v>5</v>
      </c>
      <c r="M169" s="1">
        <v>5</v>
      </c>
      <c r="N169" s="1">
        <v>3</v>
      </c>
      <c r="O169" s="1">
        <v>3</v>
      </c>
      <c r="P169" s="1">
        <v>3</v>
      </c>
      <c r="Q169" s="1">
        <v>2</v>
      </c>
      <c r="R169" s="1">
        <v>2</v>
      </c>
      <c r="S169" s="1">
        <v>2</v>
      </c>
      <c r="T169" s="1">
        <v>0</v>
      </c>
      <c r="U169" s="1">
        <v>0</v>
      </c>
      <c r="V169" s="1" t="s">
        <v>91</v>
      </c>
    </row>
    <row r="170" spans="1:23" ht="13.2" x14ac:dyDescent="0.25">
      <c r="A170" s="2">
        <v>45249.488580914352</v>
      </c>
      <c r="B170" s="1" t="s">
        <v>253</v>
      </c>
      <c r="C170" s="1" t="s">
        <v>139</v>
      </c>
      <c r="D170" s="1" t="s">
        <v>50</v>
      </c>
      <c r="E170" s="1" t="s">
        <v>40</v>
      </c>
      <c r="F170" s="1" t="s">
        <v>40</v>
      </c>
      <c r="G170" s="1" t="s">
        <v>40</v>
      </c>
      <c r="H170" s="1" t="s">
        <v>40</v>
      </c>
      <c r="I170" s="1" t="s">
        <v>40</v>
      </c>
      <c r="J170" s="1" t="s">
        <v>40</v>
      </c>
      <c r="K170" s="1" t="s">
        <v>40</v>
      </c>
      <c r="L170" s="1">
        <v>3</v>
      </c>
      <c r="M170" s="1">
        <v>4</v>
      </c>
      <c r="N170" s="1">
        <v>2</v>
      </c>
      <c r="O170" s="1">
        <v>2</v>
      </c>
      <c r="P170" s="1">
        <v>1</v>
      </c>
      <c r="Q170" s="1">
        <v>1</v>
      </c>
      <c r="R170" s="1">
        <v>1</v>
      </c>
      <c r="S170" s="1">
        <v>2</v>
      </c>
      <c r="T170" s="1">
        <v>6</v>
      </c>
      <c r="U170" s="1">
        <v>4</v>
      </c>
      <c r="V170" s="1" t="s">
        <v>83</v>
      </c>
    </row>
    <row r="171" spans="1:23" ht="13.2" x14ac:dyDescent="0.25">
      <c r="A171" s="2">
        <v>45249.471938252318</v>
      </c>
      <c r="B171" s="1" t="s">
        <v>236</v>
      </c>
      <c r="C171" s="1" t="s">
        <v>142</v>
      </c>
      <c r="D171" s="1">
        <v>2023</v>
      </c>
      <c r="E171" s="1" t="s">
        <v>45</v>
      </c>
      <c r="F171" s="1" t="s">
        <v>40</v>
      </c>
      <c r="G171" s="1" t="s">
        <v>40</v>
      </c>
      <c r="H171" s="1" t="s">
        <v>45</v>
      </c>
      <c r="I171" s="1" t="s">
        <v>40</v>
      </c>
      <c r="J171" s="1" t="s">
        <v>40</v>
      </c>
      <c r="K171" s="1" t="s">
        <v>40</v>
      </c>
      <c r="L171" s="1">
        <v>3</v>
      </c>
      <c r="M171" s="1">
        <v>4</v>
      </c>
      <c r="N171" s="1">
        <v>2</v>
      </c>
      <c r="O171" s="1">
        <v>2</v>
      </c>
      <c r="P171" s="1">
        <v>3</v>
      </c>
      <c r="Q171" s="1">
        <v>2</v>
      </c>
      <c r="R171" s="1">
        <v>3</v>
      </c>
      <c r="S171" s="1">
        <v>2</v>
      </c>
      <c r="T171" s="1">
        <v>0</v>
      </c>
      <c r="U171" s="1">
        <v>0</v>
      </c>
      <c r="V171" s="1" t="s">
        <v>57</v>
      </c>
    </row>
    <row r="172" spans="1:23" ht="13.2" x14ac:dyDescent="0.25">
      <c r="A172" s="2">
        <v>45249.392499074078</v>
      </c>
      <c r="B172" s="1" t="s">
        <v>164</v>
      </c>
      <c r="C172" s="1" t="s">
        <v>165</v>
      </c>
      <c r="D172" s="1">
        <v>2023</v>
      </c>
      <c r="E172" s="1" t="s">
        <v>40</v>
      </c>
      <c r="F172" s="1" t="s">
        <v>40</v>
      </c>
      <c r="G172" s="1" t="s">
        <v>40</v>
      </c>
      <c r="H172" s="1" t="s">
        <v>40</v>
      </c>
      <c r="I172" s="1" t="s">
        <v>40</v>
      </c>
      <c r="J172" s="1" t="s">
        <v>40</v>
      </c>
      <c r="K172" s="1" t="s">
        <v>40</v>
      </c>
      <c r="L172" s="1">
        <v>4</v>
      </c>
      <c r="M172" s="1">
        <v>1</v>
      </c>
      <c r="N172" s="1">
        <v>1</v>
      </c>
      <c r="O172" s="1">
        <v>1</v>
      </c>
      <c r="P172" s="1">
        <v>3</v>
      </c>
      <c r="Q172" s="1">
        <v>2</v>
      </c>
      <c r="R172" s="1">
        <v>2</v>
      </c>
      <c r="S172" s="1">
        <v>2</v>
      </c>
      <c r="T172" s="1">
        <v>0</v>
      </c>
      <c r="U172" s="1">
        <v>2</v>
      </c>
      <c r="V172" s="1" t="s">
        <v>57</v>
      </c>
    </row>
    <row r="173" spans="1:23" ht="13.2" x14ac:dyDescent="0.25">
      <c r="A173" s="2">
        <v>45249.669045613424</v>
      </c>
      <c r="B173" s="1" t="s">
        <v>302</v>
      </c>
      <c r="C173" s="1" t="s">
        <v>167</v>
      </c>
      <c r="D173" s="1">
        <v>2019</v>
      </c>
      <c r="E173" s="1" t="s">
        <v>40</v>
      </c>
      <c r="F173" s="1" t="s">
        <v>40</v>
      </c>
      <c r="G173" s="1" t="s">
        <v>40</v>
      </c>
      <c r="H173" s="1" t="s">
        <v>45</v>
      </c>
      <c r="I173" s="1" t="s">
        <v>45</v>
      </c>
      <c r="J173" s="1" t="s">
        <v>40</v>
      </c>
      <c r="K173" s="1" t="s">
        <v>40</v>
      </c>
      <c r="L173" s="1">
        <v>1</v>
      </c>
      <c r="M173" s="1">
        <v>5</v>
      </c>
      <c r="N173" s="1">
        <v>1</v>
      </c>
      <c r="O173" s="1">
        <v>1</v>
      </c>
      <c r="P173" s="1">
        <v>1</v>
      </c>
      <c r="Q173" s="1">
        <v>1</v>
      </c>
      <c r="R173" s="1">
        <v>1</v>
      </c>
      <c r="S173" s="1">
        <v>1</v>
      </c>
      <c r="T173" s="1">
        <v>3</v>
      </c>
      <c r="U173" s="1">
        <v>1</v>
      </c>
      <c r="V173" s="1" t="s">
        <v>57</v>
      </c>
    </row>
    <row r="174" spans="1:23" ht="13.2" x14ac:dyDescent="0.25">
      <c r="A174" s="2">
        <v>45251.349065300921</v>
      </c>
      <c r="B174" s="1" t="s">
        <v>351</v>
      </c>
      <c r="C174" s="1" t="s">
        <v>177</v>
      </c>
      <c r="D174" s="1">
        <v>2023</v>
      </c>
      <c r="E174" s="1" t="s">
        <v>40</v>
      </c>
      <c r="F174" s="1" t="s">
        <v>40</v>
      </c>
      <c r="G174" s="1" t="s">
        <v>40</v>
      </c>
      <c r="H174" s="1" t="s">
        <v>45</v>
      </c>
      <c r="I174" s="1" t="s">
        <v>45</v>
      </c>
      <c r="J174" s="1" t="s">
        <v>40</v>
      </c>
      <c r="K174" s="1" t="s">
        <v>40</v>
      </c>
      <c r="L174" s="1">
        <v>1</v>
      </c>
      <c r="M174" s="1">
        <v>5</v>
      </c>
      <c r="N174" s="1">
        <v>2</v>
      </c>
      <c r="O174" s="1">
        <v>3</v>
      </c>
      <c r="P174" s="1">
        <v>3</v>
      </c>
      <c r="Q174" s="1">
        <v>2</v>
      </c>
      <c r="R174" s="1">
        <v>4</v>
      </c>
      <c r="S174" s="1">
        <v>3</v>
      </c>
      <c r="T174" s="1">
        <v>5</v>
      </c>
      <c r="U174" s="1">
        <v>0</v>
      </c>
      <c r="V174" s="1" t="s">
        <v>352</v>
      </c>
    </row>
    <row r="175" spans="1:23" ht="13.2" x14ac:dyDescent="0.25">
      <c r="A175" s="2">
        <v>45249.398353472221</v>
      </c>
      <c r="B175" s="1" t="s">
        <v>172</v>
      </c>
      <c r="C175" s="1" t="s">
        <v>142</v>
      </c>
      <c r="D175" s="1">
        <v>2023</v>
      </c>
      <c r="E175" s="1" t="s">
        <v>45</v>
      </c>
      <c r="F175" s="1" t="s">
        <v>40</v>
      </c>
      <c r="G175" s="1" t="s">
        <v>45</v>
      </c>
      <c r="H175" s="1" t="s">
        <v>40</v>
      </c>
      <c r="I175" s="1" t="s">
        <v>45</v>
      </c>
      <c r="J175" s="1" t="s">
        <v>40</v>
      </c>
      <c r="K175" s="1" t="s">
        <v>45</v>
      </c>
      <c r="L175" s="1">
        <v>5</v>
      </c>
      <c r="M175" s="1">
        <v>3</v>
      </c>
      <c r="N175" s="1">
        <v>2</v>
      </c>
      <c r="O175" s="1">
        <v>5</v>
      </c>
      <c r="P175" s="1">
        <v>4</v>
      </c>
      <c r="Q175" s="1">
        <v>4</v>
      </c>
      <c r="R175" s="1">
        <v>4</v>
      </c>
      <c r="S175" s="1">
        <v>4</v>
      </c>
      <c r="T175" s="1">
        <v>0</v>
      </c>
      <c r="U175" s="1">
        <v>0</v>
      </c>
      <c r="V175" s="1" t="s">
        <v>57</v>
      </c>
    </row>
    <row r="176" spans="1:23" ht="13.2" x14ac:dyDescent="0.25">
      <c r="A176" s="2">
        <v>45249.409928622685</v>
      </c>
      <c r="B176" s="1" t="s">
        <v>191</v>
      </c>
      <c r="C176" s="1" t="s">
        <v>146</v>
      </c>
      <c r="D176" s="1">
        <v>2019</v>
      </c>
      <c r="E176" s="1" t="s">
        <v>40</v>
      </c>
      <c r="F176" s="1" t="s">
        <v>40</v>
      </c>
      <c r="G176" s="1" t="s">
        <v>40</v>
      </c>
      <c r="H176" s="1" t="s">
        <v>40</v>
      </c>
      <c r="I176" s="1" t="s">
        <v>40</v>
      </c>
      <c r="J176" s="1" t="s">
        <v>40</v>
      </c>
      <c r="K176" s="1" t="s">
        <v>40</v>
      </c>
      <c r="L176" s="1">
        <v>5</v>
      </c>
      <c r="M176" s="1">
        <v>1</v>
      </c>
      <c r="N176" s="1">
        <v>3</v>
      </c>
      <c r="O176" s="1">
        <v>2</v>
      </c>
      <c r="P176" s="1">
        <v>3</v>
      </c>
      <c r="Q176" s="1">
        <v>4</v>
      </c>
      <c r="R176" s="1">
        <v>3</v>
      </c>
      <c r="S176" s="1">
        <v>1</v>
      </c>
      <c r="T176" s="1">
        <v>3</v>
      </c>
      <c r="U176" s="1">
        <v>2</v>
      </c>
      <c r="V176" s="1" t="s">
        <v>57</v>
      </c>
    </row>
    <row r="177" spans="1:23" ht="13.2" x14ac:dyDescent="0.25">
      <c r="A177" s="2">
        <v>45249.476523136575</v>
      </c>
      <c r="B177" s="1" t="s">
        <v>243</v>
      </c>
      <c r="C177" s="1" t="s">
        <v>244</v>
      </c>
      <c r="D177" s="1">
        <v>2017</v>
      </c>
      <c r="E177" s="1" t="s">
        <v>40</v>
      </c>
      <c r="F177" s="1" t="s">
        <v>40</v>
      </c>
      <c r="G177" s="1" t="s">
        <v>40</v>
      </c>
      <c r="H177" s="1" t="s">
        <v>45</v>
      </c>
      <c r="I177" s="1" t="s">
        <v>45</v>
      </c>
      <c r="J177" s="1" t="s">
        <v>40</v>
      </c>
      <c r="K177" s="1" t="s">
        <v>40</v>
      </c>
      <c r="L177" s="1">
        <v>3</v>
      </c>
      <c r="M177" s="1">
        <v>1</v>
      </c>
      <c r="N177" s="1">
        <v>1</v>
      </c>
      <c r="O177" s="1">
        <v>3</v>
      </c>
      <c r="P177" s="1">
        <v>3</v>
      </c>
      <c r="Q177" s="1">
        <v>2</v>
      </c>
      <c r="R177" s="1">
        <v>2</v>
      </c>
      <c r="S177" s="1">
        <v>2</v>
      </c>
      <c r="T177" s="1">
        <v>2</v>
      </c>
      <c r="U177" s="1">
        <v>2</v>
      </c>
      <c r="V177" s="1" t="s">
        <v>57</v>
      </c>
    </row>
    <row r="178" spans="1:23" ht="13.2" x14ac:dyDescent="0.25">
      <c r="A178" s="2">
        <v>45249.88207143519</v>
      </c>
      <c r="B178" s="1" t="s">
        <v>318</v>
      </c>
      <c r="C178" s="1" t="s">
        <v>244</v>
      </c>
      <c r="D178" s="1">
        <v>2018</v>
      </c>
      <c r="E178" s="1" t="s">
        <v>40</v>
      </c>
      <c r="F178" s="1" t="s">
        <v>45</v>
      </c>
      <c r="G178" s="1" t="s">
        <v>40</v>
      </c>
      <c r="H178" s="1" t="s">
        <v>40</v>
      </c>
      <c r="I178" s="1" t="s">
        <v>45</v>
      </c>
      <c r="J178" s="1" t="s">
        <v>40</v>
      </c>
      <c r="K178" s="1" t="s">
        <v>40</v>
      </c>
      <c r="L178" s="1">
        <v>3</v>
      </c>
      <c r="M178" s="1">
        <v>2</v>
      </c>
      <c r="N178" s="1">
        <v>5</v>
      </c>
      <c r="O178" s="1">
        <v>3</v>
      </c>
      <c r="P178" s="1">
        <v>4</v>
      </c>
      <c r="Q178" s="1">
        <v>2</v>
      </c>
      <c r="R178" s="1">
        <v>3</v>
      </c>
      <c r="S178" s="1">
        <v>3</v>
      </c>
      <c r="T178" s="1">
        <v>8</v>
      </c>
      <c r="U178" s="1">
        <v>7</v>
      </c>
      <c r="V178" s="1" t="s">
        <v>57</v>
      </c>
    </row>
    <row r="179" spans="1:23" ht="13.2" x14ac:dyDescent="0.25">
      <c r="A179" s="2">
        <v>45249.618288668978</v>
      </c>
      <c r="B179" s="1" t="s">
        <v>296</v>
      </c>
      <c r="C179" s="1" t="s">
        <v>244</v>
      </c>
      <c r="D179" s="1">
        <v>2019</v>
      </c>
      <c r="E179" s="1" t="s">
        <v>40</v>
      </c>
      <c r="F179" s="1" t="s">
        <v>45</v>
      </c>
      <c r="G179" s="1" t="s">
        <v>40</v>
      </c>
      <c r="H179" s="1" t="s">
        <v>45</v>
      </c>
      <c r="I179" s="1" t="s">
        <v>45</v>
      </c>
      <c r="J179" s="1" t="s">
        <v>40</v>
      </c>
      <c r="K179" s="1" t="s">
        <v>40</v>
      </c>
      <c r="L179" s="1">
        <v>3</v>
      </c>
      <c r="M179" s="1">
        <v>3</v>
      </c>
      <c r="N179" s="1">
        <v>1</v>
      </c>
      <c r="O179" s="1">
        <v>1</v>
      </c>
      <c r="P179" s="1">
        <v>2</v>
      </c>
      <c r="Q179" s="1">
        <v>2</v>
      </c>
      <c r="R179" s="1">
        <v>3</v>
      </c>
      <c r="S179" s="1">
        <v>2</v>
      </c>
      <c r="T179" s="1">
        <v>4</v>
      </c>
      <c r="U179" s="1">
        <v>2</v>
      </c>
      <c r="V179" s="1" t="s">
        <v>57</v>
      </c>
    </row>
    <row r="180" spans="1:23" ht="13.2" x14ac:dyDescent="0.25">
      <c r="A180" s="2">
        <v>45250.702256979166</v>
      </c>
      <c r="B180" s="1" t="s">
        <v>340</v>
      </c>
      <c r="C180" s="1" t="s">
        <v>203</v>
      </c>
      <c r="D180" s="1">
        <v>2020</v>
      </c>
      <c r="E180" s="1" t="s">
        <v>40</v>
      </c>
      <c r="F180" s="1" t="s">
        <v>40</v>
      </c>
      <c r="G180" s="1" t="s">
        <v>40</v>
      </c>
      <c r="H180" s="1" t="s">
        <v>45</v>
      </c>
      <c r="I180" s="1" t="s">
        <v>40</v>
      </c>
      <c r="J180" s="1" t="s">
        <v>40</v>
      </c>
      <c r="K180" s="1" t="s">
        <v>45</v>
      </c>
      <c r="L180" s="1">
        <v>5</v>
      </c>
      <c r="M180" s="1">
        <v>1</v>
      </c>
      <c r="N180" s="1">
        <v>3</v>
      </c>
      <c r="O180" s="1">
        <v>2</v>
      </c>
      <c r="P180" s="1">
        <v>3</v>
      </c>
      <c r="Q180" s="1">
        <v>5</v>
      </c>
      <c r="R180" s="1">
        <v>2</v>
      </c>
      <c r="S180" s="1">
        <v>3</v>
      </c>
      <c r="T180" s="1">
        <v>3</v>
      </c>
      <c r="U180" s="1">
        <v>4</v>
      </c>
      <c r="V180" s="1" t="s">
        <v>57</v>
      </c>
    </row>
    <row r="181" spans="1:23" ht="13.2" x14ac:dyDescent="0.25">
      <c r="A181" s="2">
        <v>45251.315577303241</v>
      </c>
      <c r="B181" s="1" t="s">
        <v>350</v>
      </c>
      <c r="C181" s="1" t="s">
        <v>177</v>
      </c>
      <c r="D181" s="1">
        <v>2021</v>
      </c>
      <c r="E181" s="1" t="s">
        <v>40</v>
      </c>
      <c r="F181" s="1" t="s">
        <v>40</v>
      </c>
      <c r="G181" s="1" t="s">
        <v>40</v>
      </c>
      <c r="H181" s="1" t="s">
        <v>45</v>
      </c>
      <c r="I181" s="1" t="s">
        <v>40</v>
      </c>
      <c r="J181" s="1" t="s">
        <v>40</v>
      </c>
      <c r="K181" s="1" t="s">
        <v>40</v>
      </c>
      <c r="L181" s="1">
        <v>1</v>
      </c>
      <c r="M181" s="1">
        <v>3</v>
      </c>
      <c r="N181" s="1">
        <v>2</v>
      </c>
      <c r="O181" s="1">
        <v>2</v>
      </c>
      <c r="P181" s="1">
        <v>2</v>
      </c>
      <c r="Q181" s="1">
        <v>2</v>
      </c>
      <c r="R181" s="1">
        <v>3</v>
      </c>
      <c r="S181" s="1">
        <v>3</v>
      </c>
      <c r="T181" s="1">
        <v>3</v>
      </c>
      <c r="U181" s="1">
        <v>1</v>
      </c>
      <c r="V181" s="1" t="s">
        <v>57</v>
      </c>
    </row>
    <row r="182" spans="1:23" ht="13.2" x14ac:dyDescent="0.25">
      <c r="A182" s="2">
        <v>45249.807824155097</v>
      </c>
      <c r="B182" s="1" t="s">
        <v>309</v>
      </c>
      <c r="C182" s="1" t="s">
        <v>126</v>
      </c>
      <c r="D182" s="1">
        <v>2023</v>
      </c>
      <c r="E182" s="1" t="s">
        <v>45</v>
      </c>
      <c r="F182" s="1" t="s">
        <v>40</v>
      </c>
      <c r="G182" s="1" t="s">
        <v>40</v>
      </c>
      <c r="H182" s="1" t="s">
        <v>40</v>
      </c>
      <c r="I182" s="1" t="s">
        <v>45</v>
      </c>
      <c r="J182" s="1" t="s">
        <v>40</v>
      </c>
      <c r="K182" s="1" t="s">
        <v>40</v>
      </c>
      <c r="L182" s="1">
        <v>4</v>
      </c>
      <c r="M182" s="1">
        <v>1</v>
      </c>
      <c r="N182" s="1">
        <v>3</v>
      </c>
      <c r="O182" s="1">
        <v>3</v>
      </c>
      <c r="P182" s="1">
        <v>4</v>
      </c>
      <c r="Q182" s="1">
        <v>3</v>
      </c>
      <c r="R182" s="1">
        <v>2</v>
      </c>
      <c r="S182" s="1">
        <v>2</v>
      </c>
      <c r="T182" s="1">
        <v>0</v>
      </c>
      <c r="U182" s="1">
        <v>0</v>
      </c>
      <c r="V182" s="1" t="s">
        <v>78</v>
      </c>
    </row>
    <row r="183" spans="1:23" ht="13.2" x14ac:dyDescent="0.25">
      <c r="A183" s="2">
        <v>45249.851604212963</v>
      </c>
      <c r="B183" s="1" t="s">
        <v>315</v>
      </c>
      <c r="C183" s="1" t="s">
        <v>70</v>
      </c>
      <c r="D183" s="1">
        <v>2019</v>
      </c>
      <c r="E183" s="1" t="s">
        <v>40</v>
      </c>
      <c r="F183" s="1" t="s">
        <v>45</v>
      </c>
      <c r="G183" s="1" t="s">
        <v>40</v>
      </c>
      <c r="H183" s="1" t="s">
        <v>45</v>
      </c>
      <c r="I183" s="1" t="s">
        <v>45</v>
      </c>
      <c r="J183" s="1" t="s">
        <v>40</v>
      </c>
      <c r="K183" s="1" t="s">
        <v>40</v>
      </c>
      <c r="L183" s="1">
        <v>5</v>
      </c>
      <c r="M183" s="1">
        <v>5</v>
      </c>
      <c r="N183" s="1">
        <v>3</v>
      </c>
      <c r="O183" s="1">
        <v>3</v>
      </c>
      <c r="P183" s="1">
        <v>3</v>
      </c>
      <c r="Q183" s="1">
        <v>4</v>
      </c>
      <c r="R183" s="1">
        <v>3</v>
      </c>
      <c r="S183" s="1">
        <v>3</v>
      </c>
      <c r="T183" s="1">
        <v>4</v>
      </c>
      <c r="U183" s="1">
        <v>2</v>
      </c>
      <c r="V183" s="1" t="s">
        <v>262</v>
      </c>
    </row>
    <row r="184" spans="1:23" ht="13.2" x14ac:dyDescent="0.25">
      <c r="A184" s="2">
        <v>45249.436260798611</v>
      </c>
      <c r="B184" s="1" t="s">
        <v>214</v>
      </c>
      <c r="C184" s="1" t="s">
        <v>156</v>
      </c>
      <c r="D184" s="1">
        <v>2017</v>
      </c>
      <c r="E184" s="1" t="s">
        <v>40</v>
      </c>
      <c r="F184" s="1" t="s">
        <v>40</v>
      </c>
      <c r="G184" s="1" t="s">
        <v>40</v>
      </c>
      <c r="H184" s="1" t="s">
        <v>45</v>
      </c>
      <c r="I184" s="1" t="s">
        <v>45</v>
      </c>
      <c r="J184" s="1" t="s">
        <v>40</v>
      </c>
      <c r="K184" s="1" t="s">
        <v>40</v>
      </c>
      <c r="L184" s="1">
        <v>3</v>
      </c>
      <c r="M184" s="1">
        <v>5</v>
      </c>
      <c r="N184" s="1">
        <v>3</v>
      </c>
      <c r="O184" s="1">
        <v>3</v>
      </c>
      <c r="P184" s="1">
        <v>2</v>
      </c>
      <c r="Q184" s="1">
        <v>1</v>
      </c>
      <c r="R184" s="1">
        <v>4</v>
      </c>
      <c r="S184" s="1">
        <v>2</v>
      </c>
      <c r="T184" s="1">
        <v>4</v>
      </c>
      <c r="U184" s="1">
        <v>2</v>
      </c>
      <c r="V184" s="1" t="s">
        <v>64</v>
      </c>
    </row>
    <row r="185" spans="1:23" ht="13.2" x14ac:dyDescent="0.25">
      <c r="A185" s="2">
        <v>45249.468421018522</v>
      </c>
      <c r="B185" s="1" t="s">
        <v>235</v>
      </c>
      <c r="C185" s="1" t="s">
        <v>177</v>
      </c>
      <c r="D185" s="1">
        <v>2017</v>
      </c>
      <c r="E185" s="1" t="s">
        <v>40</v>
      </c>
      <c r="F185" s="1" t="s">
        <v>40</v>
      </c>
      <c r="G185" s="1" t="s">
        <v>40</v>
      </c>
      <c r="H185" s="1" t="s">
        <v>45</v>
      </c>
      <c r="I185" s="1" t="s">
        <v>40</v>
      </c>
      <c r="J185" s="1" t="s">
        <v>40</v>
      </c>
      <c r="K185" s="1" t="s">
        <v>40</v>
      </c>
      <c r="L185" s="1">
        <v>4</v>
      </c>
      <c r="M185" s="1">
        <v>5</v>
      </c>
      <c r="N185" s="1">
        <v>2</v>
      </c>
      <c r="O185" s="1">
        <v>2</v>
      </c>
      <c r="P185" s="1">
        <v>2</v>
      </c>
      <c r="Q185" s="1">
        <v>1</v>
      </c>
      <c r="R185" s="1">
        <v>1</v>
      </c>
      <c r="S185" s="1">
        <v>1</v>
      </c>
      <c r="T185" s="1">
        <v>2</v>
      </c>
      <c r="U185" s="1">
        <v>2</v>
      </c>
      <c r="V185" s="1" t="s">
        <v>57</v>
      </c>
    </row>
    <row r="186" spans="1:23" ht="13.2" x14ac:dyDescent="0.25">
      <c r="A186" s="2">
        <v>45249.607342986114</v>
      </c>
      <c r="B186" s="1" t="s">
        <v>293</v>
      </c>
      <c r="C186" s="1" t="s">
        <v>177</v>
      </c>
      <c r="D186" s="1">
        <v>2019</v>
      </c>
      <c r="E186" s="1" t="s">
        <v>40</v>
      </c>
      <c r="F186" s="1" t="s">
        <v>40</v>
      </c>
      <c r="G186" s="1" t="s">
        <v>40</v>
      </c>
      <c r="H186" s="1" t="s">
        <v>40</v>
      </c>
      <c r="I186" s="1" t="s">
        <v>40</v>
      </c>
      <c r="J186" s="1" t="s">
        <v>40</v>
      </c>
      <c r="K186" s="1" t="s">
        <v>40</v>
      </c>
      <c r="L186" s="1">
        <v>4</v>
      </c>
      <c r="M186" s="1">
        <v>5</v>
      </c>
      <c r="N186" s="1">
        <v>3</v>
      </c>
      <c r="O186" s="1">
        <v>2</v>
      </c>
      <c r="P186" s="1">
        <v>3</v>
      </c>
      <c r="Q186" s="1">
        <v>2</v>
      </c>
      <c r="R186" s="1">
        <v>2</v>
      </c>
      <c r="S186" s="1">
        <v>2</v>
      </c>
      <c r="T186" s="1">
        <v>1</v>
      </c>
      <c r="U186" s="1">
        <v>1</v>
      </c>
      <c r="V186" s="1" t="s">
        <v>83</v>
      </c>
    </row>
    <row r="187" spans="1:23" ht="13.2" x14ac:dyDescent="0.25">
      <c r="A187" s="2">
        <v>45251.569202800922</v>
      </c>
      <c r="B187" s="1" t="s">
        <v>364</v>
      </c>
      <c r="C187" s="1" t="s">
        <v>203</v>
      </c>
      <c r="D187" s="1">
        <v>2016</v>
      </c>
      <c r="E187" s="1" t="s">
        <v>40</v>
      </c>
      <c r="F187" s="1" t="s">
        <v>40</v>
      </c>
      <c r="G187" s="1" t="s">
        <v>40</v>
      </c>
      <c r="H187" s="1" t="s">
        <v>40</v>
      </c>
      <c r="I187" s="1" t="s">
        <v>40</v>
      </c>
      <c r="J187" s="1" t="s">
        <v>40</v>
      </c>
      <c r="K187" s="1" t="s">
        <v>40</v>
      </c>
      <c r="L187" s="1">
        <v>4</v>
      </c>
      <c r="M187" s="1">
        <v>4</v>
      </c>
      <c r="N187" s="1">
        <v>2</v>
      </c>
      <c r="O187" s="1">
        <v>2</v>
      </c>
      <c r="P187" s="1">
        <v>2</v>
      </c>
      <c r="Q187" s="1">
        <v>2</v>
      </c>
      <c r="R187" s="1">
        <v>3</v>
      </c>
      <c r="S187" s="1">
        <v>3</v>
      </c>
      <c r="T187" s="1">
        <v>5</v>
      </c>
      <c r="U187" s="1">
        <v>3</v>
      </c>
      <c r="V187" s="1" t="s">
        <v>57</v>
      </c>
      <c r="W187" s="1" t="s">
        <v>365</v>
      </c>
    </row>
    <row r="188" spans="1:23" ht="13.2" x14ac:dyDescent="0.25">
      <c r="A188" s="2">
        <v>45249.388812835648</v>
      </c>
      <c r="B188" s="1" t="s">
        <v>155</v>
      </c>
      <c r="C188" s="1" t="s">
        <v>156</v>
      </c>
      <c r="D188" s="1">
        <v>2022</v>
      </c>
      <c r="E188" s="1" t="s">
        <v>45</v>
      </c>
      <c r="F188" s="1" t="s">
        <v>45</v>
      </c>
      <c r="G188" s="1" t="s">
        <v>40</v>
      </c>
      <c r="H188" s="1" t="s">
        <v>40</v>
      </c>
      <c r="I188" s="1" t="s">
        <v>45</v>
      </c>
      <c r="J188" s="1" t="s">
        <v>40</v>
      </c>
      <c r="K188" s="1" t="s">
        <v>40</v>
      </c>
      <c r="L188" s="1">
        <v>2</v>
      </c>
      <c r="M188" s="1">
        <v>5</v>
      </c>
      <c r="N188" s="1">
        <v>2</v>
      </c>
      <c r="O188" s="1">
        <v>4</v>
      </c>
      <c r="P188" s="1">
        <v>3</v>
      </c>
      <c r="Q188" s="1">
        <v>2</v>
      </c>
      <c r="R188" s="1">
        <v>3</v>
      </c>
      <c r="S188" s="1">
        <v>3</v>
      </c>
      <c r="T188" s="1">
        <v>2</v>
      </c>
      <c r="U188" s="1">
        <v>1</v>
      </c>
      <c r="V188" s="1" t="s">
        <v>78</v>
      </c>
    </row>
    <row r="189" spans="1:23" ht="13.2" x14ac:dyDescent="0.25">
      <c r="A189" s="2">
        <v>45249.405994305554</v>
      </c>
      <c r="B189" s="1" t="s">
        <v>183</v>
      </c>
      <c r="C189" s="1" t="s">
        <v>142</v>
      </c>
      <c r="D189" s="1">
        <v>2023</v>
      </c>
      <c r="E189" s="1" t="s">
        <v>45</v>
      </c>
      <c r="F189" s="1" t="s">
        <v>40</v>
      </c>
      <c r="G189" s="1" t="s">
        <v>45</v>
      </c>
      <c r="H189" s="1" t="s">
        <v>50</v>
      </c>
      <c r="I189" s="1" t="s">
        <v>40</v>
      </c>
      <c r="J189" s="1" t="s">
        <v>40</v>
      </c>
      <c r="K189" s="1" t="s">
        <v>45</v>
      </c>
      <c r="L189" s="1">
        <v>2</v>
      </c>
      <c r="M189" s="1">
        <v>1</v>
      </c>
      <c r="N189" s="1">
        <v>5</v>
      </c>
      <c r="O189" s="1">
        <v>5</v>
      </c>
      <c r="P189" s="1">
        <v>3</v>
      </c>
      <c r="Q189" s="1">
        <v>5</v>
      </c>
      <c r="R189" s="1">
        <v>2</v>
      </c>
      <c r="S189" s="1">
        <v>4</v>
      </c>
      <c r="T189" s="1">
        <v>0</v>
      </c>
      <c r="U189" s="1">
        <v>0</v>
      </c>
      <c r="V189" s="1" t="s">
        <v>122</v>
      </c>
    </row>
    <row r="190" spans="1:23" ht="13.2" x14ac:dyDescent="0.25">
      <c r="A190" s="2">
        <v>45244.807313668978</v>
      </c>
      <c r="B190" s="1" t="s">
        <v>123</v>
      </c>
      <c r="C190" s="1" t="s">
        <v>116</v>
      </c>
      <c r="D190" s="1">
        <v>2020</v>
      </c>
      <c r="E190" s="1" t="s">
        <v>40</v>
      </c>
      <c r="F190" s="1" t="s">
        <v>40</v>
      </c>
      <c r="G190" s="1" t="s">
        <v>40</v>
      </c>
      <c r="H190" s="1" t="s">
        <v>40</v>
      </c>
      <c r="I190" s="1" t="s">
        <v>40</v>
      </c>
      <c r="J190" s="1" t="s">
        <v>40</v>
      </c>
      <c r="K190" s="1" t="s">
        <v>40</v>
      </c>
      <c r="L190" s="1">
        <v>4</v>
      </c>
      <c r="M190" s="1">
        <v>1</v>
      </c>
      <c r="N190" s="1">
        <v>1</v>
      </c>
      <c r="O190" s="1">
        <v>2</v>
      </c>
      <c r="P190" s="1">
        <v>3</v>
      </c>
      <c r="Q190" s="1">
        <v>2</v>
      </c>
      <c r="R190" s="1">
        <v>1</v>
      </c>
      <c r="S190" s="1">
        <v>3</v>
      </c>
      <c r="T190" s="1">
        <v>2</v>
      </c>
      <c r="U190" s="1">
        <v>2</v>
      </c>
      <c r="V190" s="1" t="s">
        <v>117</v>
      </c>
    </row>
    <row r="191" spans="1:23" ht="13.2" x14ac:dyDescent="0.25">
      <c r="A191" s="2">
        <v>45249.579841273153</v>
      </c>
      <c r="B191" s="1" t="s">
        <v>287</v>
      </c>
      <c r="C191" s="1" t="s">
        <v>160</v>
      </c>
      <c r="D191" s="1">
        <v>2023</v>
      </c>
      <c r="E191" s="1" t="s">
        <v>40</v>
      </c>
      <c r="F191" s="1" t="s">
        <v>40</v>
      </c>
      <c r="G191" s="1" t="s">
        <v>40</v>
      </c>
      <c r="H191" s="1" t="s">
        <v>40</v>
      </c>
      <c r="I191" s="1" t="s">
        <v>45</v>
      </c>
      <c r="J191" s="1" t="s">
        <v>40</v>
      </c>
      <c r="K191" s="1" t="s">
        <v>45</v>
      </c>
      <c r="L191" s="1">
        <v>3</v>
      </c>
      <c r="M191" s="1">
        <v>5</v>
      </c>
      <c r="N191" s="1">
        <v>2</v>
      </c>
      <c r="O191" s="1">
        <v>3</v>
      </c>
      <c r="P191" s="1">
        <v>3</v>
      </c>
      <c r="Q191" s="1">
        <v>2</v>
      </c>
      <c r="R191" s="1">
        <v>4</v>
      </c>
      <c r="S191" s="1">
        <v>3</v>
      </c>
      <c r="T191" s="1">
        <v>0</v>
      </c>
      <c r="U191" s="1">
        <v>0</v>
      </c>
      <c r="V191" s="1" t="s">
        <v>57</v>
      </c>
      <c r="W191" s="1" t="s">
        <v>288</v>
      </c>
    </row>
    <row r="192" spans="1:23" ht="13.2" x14ac:dyDescent="0.25">
      <c r="A192" s="2">
        <v>45249.657515636572</v>
      </c>
      <c r="B192" s="1" t="s">
        <v>300</v>
      </c>
      <c r="C192" s="1" t="s">
        <v>177</v>
      </c>
      <c r="D192" s="1">
        <v>2023</v>
      </c>
      <c r="E192" s="1" t="s">
        <v>45</v>
      </c>
      <c r="F192" s="1" t="s">
        <v>40</v>
      </c>
      <c r="G192" s="1" t="s">
        <v>50</v>
      </c>
      <c r="H192" s="1" t="s">
        <v>40</v>
      </c>
      <c r="I192" s="1" t="s">
        <v>45</v>
      </c>
      <c r="J192" s="1" t="s">
        <v>40</v>
      </c>
      <c r="K192" s="1" t="s">
        <v>40</v>
      </c>
      <c r="L192" s="1">
        <v>1</v>
      </c>
      <c r="M192" s="1">
        <v>3</v>
      </c>
      <c r="N192" s="1">
        <v>3</v>
      </c>
      <c r="O192" s="1">
        <v>3</v>
      </c>
      <c r="P192" s="1">
        <v>3</v>
      </c>
      <c r="Q192" s="1">
        <v>3</v>
      </c>
      <c r="R192" s="1">
        <v>3</v>
      </c>
      <c r="S192" s="1">
        <v>3</v>
      </c>
      <c r="T192" s="1">
        <v>0</v>
      </c>
      <c r="U192" s="1">
        <v>0</v>
      </c>
      <c r="V192" s="1" t="s">
        <v>96</v>
      </c>
    </row>
    <row r="193" spans="1:23" ht="13.2" x14ac:dyDescent="0.25">
      <c r="A193" s="2">
        <v>45249.648577395834</v>
      </c>
      <c r="B193" s="1" t="s">
        <v>299</v>
      </c>
      <c r="C193" s="1" t="s">
        <v>136</v>
      </c>
      <c r="D193" s="1">
        <v>2022</v>
      </c>
      <c r="E193" s="1" t="s">
        <v>40</v>
      </c>
      <c r="F193" s="1" t="s">
        <v>40</v>
      </c>
      <c r="G193" s="1" t="s">
        <v>40</v>
      </c>
      <c r="H193" s="1" t="s">
        <v>45</v>
      </c>
      <c r="I193" s="1" t="s">
        <v>40</v>
      </c>
      <c r="J193" s="1" t="s">
        <v>40</v>
      </c>
      <c r="K193" s="1" t="s">
        <v>40</v>
      </c>
      <c r="L193" s="1">
        <v>2</v>
      </c>
      <c r="M193" s="1">
        <v>4</v>
      </c>
      <c r="N193" s="1">
        <v>1</v>
      </c>
      <c r="O193" s="1">
        <v>3</v>
      </c>
      <c r="P193" s="1">
        <v>3</v>
      </c>
      <c r="Q193" s="1">
        <v>1</v>
      </c>
      <c r="R193" s="1">
        <v>1</v>
      </c>
      <c r="S193" s="1">
        <v>1</v>
      </c>
      <c r="T193" s="1">
        <v>3</v>
      </c>
      <c r="U193" s="1">
        <v>8</v>
      </c>
      <c r="V193" s="1" t="s">
        <v>96</v>
      </c>
    </row>
    <row r="194" spans="1:23" ht="13.2" x14ac:dyDescent="0.25">
      <c r="A194" s="2">
        <v>45250.515425763893</v>
      </c>
      <c r="B194" s="1" t="s">
        <v>334</v>
      </c>
      <c r="C194" s="1" t="s">
        <v>160</v>
      </c>
      <c r="D194" s="1">
        <v>2020</v>
      </c>
      <c r="E194" s="1" t="s">
        <v>40</v>
      </c>
      <c r="F194" s="1" t="s">
        <v>40</v>
      </c>
      <c r="G194" s="1" t="s">
        <v>40</v>
      </c>
      <c r="H194" s="1" t="s">
        <v>45</v>
      </c>
      <c r="I194" s="1" t="s">
        <v>45</v>
      </c>
      <c r="J194" s="1" t="s">
        <v>40</v>
      </c>
      <c r="K194" s="1" t="s">
        <v>40</v>
      </c>
      <c r="L194" s="1">
        <v>3</v>
      </c>
      <c r="M194" s="1">
        <v>1</v>
      </c>
      <c r="N194" s="1">
        <v>2</v>
      </c>
      <c r="O194" s="1">
        <v>5</v>
      </c>
      <c r="P194" s="1">
        <v>5</v>
      </c>
      <c r="Q194" s="1">
        <v>2</v>
      </c>
      <c r="R194" s="1">
        <v>5</v>
      </c>
      <c r="S194" s="1">
        <v>3</v>
      </c>
      <c r="T194" s="1">
        <v>1</v>
      </c>
      <c r="U194" s="1">
        <v>2</v>
      </c>
      <c r="V194" s="1" t="s">
        <v>117</v>
      </c>
      <c r="W194" s="1" t="s">
        <v>335</v>
      </c>
    </row>
    <row r="195" spans="1:23" ht="13.2" x14ac:dyDescent="0.25">
      <c r="A195" s="2">
        <v>45244.792368414353</v>
      </c>
      <c r="B195" s="1" t="s">
        <v>115</v>
      </c>
      <c r="C195" s="1" t="s">
        <v>116</v>
      </c>
      <c r="D195" s="1">
        <v>2020</v>
      </c>
      <c r="E195" s="1" t="s">
        <v>40</v>
      </c>
      <c r="F195" s="1" t="s">
        <v>40</v>
      </c>
      <c r="G195" s="1" t="s">
        <v>40</v>
      </c>
      <c r="H195" s="1" t="s">
        <v>40</v>
      </c>
      <c r="I195" s="1" t="s">
        <v>40</v>
      </c>
      <c r="J195" s="1" t="s">
        <v>40</v>
      </c>
      <c r="K195" s="1" t="s">
        <v>40</v>
      </c>
      <c r="L195" s="1">
        <v>2</v>
      </c>
      <c r="M195" s="1">
        <v>1</v>
      </c>
      <c r="N195" s="1">
        <v>2</v>
      </c>
      <c r="O195" s="1">
        <v>3</v>
      </c>
      <c r="P195" s="1">
        <v>2</v>
      </c>
      <c r="Q195" s="1">
        <v>2</v>
      </c>
      <c r="R195" s="1">
        <v>3</v>
      </c>
      <c r="S195" s="1">
        <v>3</v>
      </c>
      <c r="T195" s="1">
        <v>4</v>
      </c>
      <c r="U195" s="1">
        <v>2</v>
      </c>
      <c r="V195" s="1" t="s">
        <v>117</v>
      </c>
    </row>
    <row r="196" spans="1:23" ht="13.2" x14ac:dyDescent="0.25">
      <c r="A196" s="2">
        <v>45247.931400069443</v>
      </c>
      <c r="B196" s="1" t="s">
        <v>135</v>
      </c>
      <c r="C196" s="1" t="s">
        <v>136</v>
      </c>
      <c r="D196" s="1">
        <v>2021</v>
      </c>
      <c r="E196" s="1" t="s">
        <v>40</v>
      </c>
      <c r="F196" s="1" t="s">
        <v>40</v>
      </c>
      <c r="G196" s="1" t="s">
        <v>40</v>
      </c>
      <c r="H196" s="1" t="s">
        <v>40</v>
      </c>
      <c r="I196" s="1" t="s">
        <v>50</v>
      </c>
      <c r="J196" s="1" t="s">
        <v>40</v>
      </c>
      <c r="K196" s="1" t="s">
        <v>40</v>
      </c>
      <c r="L196" s="1">
        <v>5</v>
      </c>
      <c r="M196" s="1">
        <v>1</v>
      </c>
      <c r="N196" s="1">
        <v>3</v>
      </c>
      <c r="O196" s="1">
        <v>2</v>
      </c>
      <c r="P196" s="1">
        <v>2</v>
      </c>
      <c r="Q196" s="1">
        <v>2</v>
      </c>
      <c r="R196" s="1">
        <v>2</v>
      </c>
      <c r="S196" s="1">
        <v>2</v>
      </c>
      <c r="T196" s="1">
        <v>2</v>
      </c>
      <c r="U196" s="1">
        <v>3</v>
      </c>
      <c r="V196" s="1" t="s">
        <v>137</v>
      </c>
    </row>
    <row r="197" spans="1:23" ht="13.2" x14ac:dyDescent="0.25">
      <c r="A197" s="2">
        <v>45249.386589016205</v>
      </c>
      <c r="B197" s="1" t="s">
        <v>144</v>
      </c>
      <c r="C197" s="1" t="s">
        <v>139</v>
      </c>
      <c r="D197" s="1">
        <v>2018</v>
      </c>
      <c r="E197" s="1" t="s">
        <v>40</v>
      </c>
      <c r="F197" s="1" t="s">
        <v>40</v>
      </c>
      <c r="G197" s="1" t="s">
        <v>40</v>
      </c>
      <c r="H197" s="1" t="s">
        <v>40</v>
      </c>
      <c r="I197" s="1" t="s">
        <v>40</v>
      </c>
      <c r="J197" s="1" t="s">
        <v>40</v>
      </c>
      <c r="K197" s="1" t="s">
        <v>40</v>
      </c>
      <c r="L197" s="1">
        <v>2</v>
      </c>
      <c r="M197" s="1">
        <v>5</v>
      </c>
      <c r="N197" s="1">
        <v>1</v>
      </c>
      <c r="O197" s="1">
        <v>2</v>
      </c>
      <c r="P197" s="1">
        <v>1</v>
      </c>
      <c r="Q197" s="1">
        <v>1</v>
      </c>
      <c r="R197" s="1">
        <v>3</v>
      </c>
      <c r="S197" s="1">
        <v>1</v>
      </c>
      <c r="T197" s="1">
        <v>4</v>
      </c>
      <c r="U197" s="1">
        <v>3</v>
      </c>
      <c r="V197" s="1" t="s">
        <v>57</v>
      </c>
    </row>
    <row r="198" spans="1:23" ht="13.2" x14ac:dyDescent="0.25">
      <c r="A198" s="2">
        <v>45249.421857326393</v>
      </c>
      <c r="B198" s="1" t="s">
        <v>199</v>
      </c>
      <c r="C198" s="1" t="s">
        <v>160</v>
      </c>
      <c r="D198" s="1">
        <v>2023</v>
      </c>
      <c r="E198" s="1" t="s">
        <v>40</v>
      </c>
      <c r="F198" s="1" t="s">
        <v>45</v>
      </c>
      <c r="G198" s="1" t="s">
        <v>50</v>
      </c>
      <c r="H198" s="1" t="s">
        <v>50</v>
      </c>
      <c r="I198" s="1" t="s">
        <v>40</v>
      </c>
      <c r="J198" s="1" t="s">
        <v>40</v>
      </c>
      <c r="K198" s="1" t="s">
        <v>40</v>
      </c>
      <c r="L198" s="1">
        <v>2</v>
      </c>
      <c r="M198" s="1">
        <v>3</v>
      </c>
      <c r="N198" s="1">
        <v>2</v>
      </c>
      <c r="O198" s="1">
        <v>1</v>
      </c>
      <c r="P198" s="1">
        <v>3</v>
      </c>
      <c r="Q198" s="1">
        <v>2</v>
      </c>
      <c r="R198" s="1">
        <v>2</v>
      </c>
      <c r="S198" s="1">
        <v>5</v>
      </c>
      <c r="T198" s="1">
        <v>5</v>
      </c>
      <c r="U198" s="1">
        <v>1</v>
      </c>
      <c r="V198" s="1" t="s">
        <v>78</v>
      </c>
    </row>
    <row r="199" spans="1:23" ht="13.2" x14ac:dyDescent="0.25">
      <c r="A199" s="2">
        <v>45249.506256956018</v>
      </c>
      <c r="B199" s="1" t="s">
        <v>261</v>
      </c>
      <c r="C199" s="1" t="s">
        <v>156</v>
      </c>
      <c r="D199" s="1">
        <v>2020</v>
      </c>
      <c r="E199" s="1" t="s">
        <v>45</v>
      </c>
      <c r="F199" s="1" t="s">
        <v>45</v>
      </c>
      <c r="G199" s="1" t="s">
        <v>45</v>
      </c>
      <c r="H199" s="1" t="s">
        <v>45</v>
      </c>
      <c r="I199" s="1" t="s">
        <v>45</v>
      </c>
      <c r="J199" s="1" t="s">
        <v>40</v>
      </c>
      <c r="K199" s="1" t="s">
        <v>40</v>
      </c>
      <c r="L199" s="1">
        <v>5</v>
      </c>
      <c r="M199" s="1">
        <v>3</v>
      </c>
      <c r="N199" s="1">
        <v>3</v>
      </c>
      <c r="O199" s="1">
        <v>3</v>
      </c>
      <c r="P199" s="1">
        <v>3</v>
      </c>
      <c r="Q199" s="1">
        <v>3</v>
      </c>
      <c r="R199" s="1">
        <v>3</v>
      </c>
      <c r="S199" s="1">
        <v>3</v>
      </c>
      <c r="T199" s="1">
        <v>1</v>
      </c>
      <c r="U199" s="1">
        <v>0</v>
      </c>
      <c r="V199" s="1" t="s">
        <v>262</v>
      </c>
    </row>
    <row r="200" spans="1:23" ht="13.2" x14ac:dyDescent="0.25">
      <c r="A200" s="2">
        <v>45249.442836215283</v>
      </c>
      <c r="B200" s="1" t="s">
        <v>220</v>
      </c>
      <c r="C200" s="1" t="s">
        <v>165</v>
      </c>
      <c r="D200" s="1">
        <v>2017</v>
      </c>
      <c r="E200" s="1" t="s">
        <v>40</v>
      </c>
      <c r="F200" s="1" t="s">
        <v>40</v>
      </c>
      <c r="G200" s="1" t="s">
        <v>40</v>
      </c>
      <c r="H200" s="1" t="s">
        <v>40</v>
      </c>
      <c r="I200" s="1" t="s">
        <v>40</v>
      </c>
      <c r="J200" s="1" t="s">
        <v>40</v>
      </c>
      <c r="K200" s="1" t="s">
        <v>40</v>
      </c>
      <c r="L200" s="1">
        <v>5</v>
      </c>
      <c r="M200" s="1">
        <v>1</v>
      </c>
      <c r="N200" s="1">
        <v>2</v>
      </c>
      <c r="O200" s="1">
        <v>2</v>
      </c>
      <c r="P200" s="1">
        <v>3</v>
      </c>
      <c r="Q200" s="1">
        <v>1</v>
      </c>
      <c r="R200" s="1">
        <v>3</v>
      </c>
      <c r="S200" s="1">
        <v>2</v>
      </c>
      <c r="T200" s="1">
        <v>4</v>
      </c>
      <c r="U200" s="1">
        <v>4</v>
      </c>
      <c r="V200" s="1" t="s">
        <v>41</v>
      </c>
      <c r="W200" s="1" t="s">
        <v>221</v>
      </c>
    </row>
    <row r="201" spans="1:23" ht="13.2" x14ac:dyDescent="0.25">
      <c r="A201" s="2">
        <v>45249.400253113425</v>
      </c>
      <c r="B201" s="1" t="s">
        <v>175</v>
      </c>
      <c r="C201" s="1" t="s">
        <v>126</v>
      </c>
      <c r="D201" s="1">
        <v>2019</v>
      </c>
      <c r="E201" s="1" t="s">
        <v>40</v>
      </c>
      <c r="F201" s="1" t="s">
        <v>40</v>
      </c>
      <c r="G201" s="1" t="s">
        <v>40</v>
      </c>
      <c r="H201" s="1" t="s">
        <v>45</v>
      </c>
      <c r="I201" s="1" t="s">
        <v>45</v>
      </c>
      <c r="J201" s="1" t="s">
        <v>40</v>
      </c>
      <c r="K201" s="1" t="s">
        <v>40</v>
      </c>
      <c r="L201" s="1">
        <v>4</v>
      </c>
      <c r="M201" s="1">
        <v>1</v>
      </c>
      <c r="N201" s="1">
        <v>3</v>
      </c>
      <c r="O201" s="1">
        <v>2</v>
      </c>
      <c r="P201" s="1">
        <v>4</v>
      </c>
      <c r="Q201" s="1">
        <v>3</v>
      </c>
      <c r="R201" s="1">
        <v>2</v>
      </c>
      <c r="S201" s="1">
        <v>4</v>
      </c>
      <c r="T201" s="1">
        <v>1</v>
      </c>
      <c r="U201" s="1">
        <v>0</v>
      </c>
      <c r="V201" s="1" t="s">
        <v>57</v>
      </c>
    </row>
    <row r="202" spans="1:23" ht="13.2" x14ac:dyDescent="0.25">
      <c r="A202" s="2">
        <v>45249.536891249998</v>
      </c>
      <c r="B202" s="1" t="s">
        <v>278</v>
      </c>
      <c r="C202" s="1" t="s">
        <v>160</v>
      </c>
      <c r="D202" s="1">
        <v>2017</v>
      </c>
      <c r="E202" s="1" t="s">
        <v>40</v>
      </c>
      <c r="F202" s="1" t="s">
        <v>40</v>
      </c>
      <c r="G202" s="1" t="s">
        <v>40</v>
      </c>
      <c r="H202" s="1" t="s">
        <v>45</v>
      </c>
      <c r="I202" s="1" t="s">
        <v>45</v>
      </c>
      <c r="J202" s="1" t="s">
        <v>40</v>
      </c>
      <c r="K202" s="1" t="s">
        <v>40</v>
      </c>
      <c r="L202" s="1">
        <v>3</v>
      </c>
      <c r="M202" s="1">
        <v>3</v>
      </c>
      <c r="N202" s="1">
        <v>2</v>
      </c>
      <c r="O202" s="1">
        <v>2</v>
      </c>
      <c r="P202" s="1">
        <v>3</v>
      </c>
      <c r="Q202" s="1">
        <v>1</v>
      </c>
      <c r="R202" s="1">
        <v>2</v>
      </c>
      <c r="S202" s="1">
        <v>2</v>
      </c>
      <c r="T202" s="1">
        <v>4</v>
      </c>
      <c r="U202" s="1">
        <v>2</v>
      </c>
      <c r="V202" s="1" t="s">
        <v>279</v>
      </c>
    </row>
    <row r="203" spans="1:23" ht="13.2" x14ac:dyDescent="0.25">
      <c r="A203" s="2">
        <v>45244.804052291671</v>
      </c>
      <c r="B203" s="1" t="s">
        <v>119</v>
      </c>
      <c r="C203" s="1" t="s">
        <v>39</v>
      </c>
      <c r="D203" s="1">
        <v>2021</v>
      </c>
      <c r="E203" s="1" t="s">
        <v>40</v>
      </c>
      <c r="F203" s="1" t="s">
        <v>40</v>
      </c>
      <c r="G203" s="1" t="s">
        <v>40</v>
      </c>
      <c r="H203" s="1" t="s">
        <v>40</v>
      </c>
      <c r="I203" s="1" t="s">
        <v>40</v>
      </c>
      <c r="J203" s="1" t="s">
        <v>40</v>
      </c>
      <c r="K203" s="1" t="s">
        <v>40</v>
      </c>
      <c r="L203" s="1">
        <v>1</v>
      </c>
      <c r="M203" s="1">
        <v>3</v>
      </c>
      <c r="N203" s="1">
        <v>2</v>
      </c>
      <c r="O203" s="1">
        <v>1</v>
      </c>
      <c r="P203" s="1">
        <v>3</v>
      </c>
      <c r="Q203" s="1">
        <v>1</v>
      </c>
      <c r="R203" s="1">
        <v>1</v>
      </c>
      <c r="S203" s="1">
        <v>1</v>
      </c>
      <c r="T203" s="1">
        <v>3</v>
      </c>
      <c r="U203" s="1">
        <v>2</v>
      </c>
      <c r="V203" s="1" t="s">
        <v>78</v>
      </c>
      <c r="W203" s="1" t="s">
        <v>120</v>
      </c>
    </row>
    <row r="204" spans="1:23" ht="13.2" x14ac:dyDescent="0.25">
      <c r="A204" s="2">
        <v>45249.815099027779</v>
      </c>
      <c r="B204" s="1" t="s">
        <v>314</v>
      </c>
      <c r="C204" s="1" t="s">
        <v>116</v>
      </c>
      <c r="D204" s="1">
        <v>2020</v>
      </c>
      <c r="E204" s="1" t="s">
        <v>40</v>
      </c>
      <c r="F204" s="1" t="s">
        <v>40</v>
      </c>
      <c r="G204" s="1" t="s">
        <v>40</v>
      </c>
      <c r="H204" s="1" t="s">
        <v>40</v>
      </c>
      <c r="I204" s="1" t="s">
        <v>40</v>
      </c>
      <c r="J204" s="1" t="s">
        <v>40</v>
      </c>
      <c r="K204" s="1" t="s">
        <v>40</v>
      </c>
      <c r="L204" s="1">
        <v>1</v>
      </c>
      <c r="M204" s="1">
        <v>3</v>
      </c>
      <c r="N204" s="1">
        <v>3</v>
      </c>
      <c r="O204" s="1">
        <v>3</v>
      </c>
      <c r="P204" s="1">
        <v>2</v>
      </c>
      <c r="Q204" s="1">
        <v>2</v>
      </c>
      <c r="R204" s="1">
        <v>3</v>
      </c>
      <c r="S204" s="1">
        <v>4</v>
      </c>
      <c r="T204" s="1">
        <v>1</v>
      </c>
      <c r="U204" s="1">
        <v>2</v>
      </c>
      <c r="V204" s="1" t="s">
        <v>83</v>
      </c>
    </row>
    <row r="205" spans="1:23" ht="13.2" x14ac:dyDescent="0.25">
      <c r="A205" s="2">
        <v>45244.798566273152</v>
      </c>
      <c r="B205" s="1" t="s">
        <v>118</v>
      </c>
      <c r="C205" s="1" t="s">
        <v>116</v>
      </c>
      <c r="D205" s="1">
        <v>2022</v>
      </c>
      <c r="E205" s="1" t="s">
        <v>40</v>
      </c>
      <c r="F205" s="1" t="s">
        <v>40</v>
      </c>
      <c r="G205" s="1" t="s">
        <v>40</v>
      </c>
      <c r="H205" s="1" t="s">
        <v>45</v>
      </c>
      <c r="I205" s="1" t="s">
        <v>40</v>
      </c>
      <c r="J205" s="1" t="s">
        <v>40</v>
      </c>
      <c r="K205" s="1" t="s">
        <v>40</v>
      </c>
      <c r="L205" s="1">
        <v>2</v>
      </c>
      <c r="M205" s="1">
        <v>2</v>
      </c>
      <c r="N205" s="1">
        <v>2</v>
      </c>
      <c r="O205" s="1">
        <v>4</v>
      </c>
      <c r="P205" s="1">
        <v>3</v>
      </c>
      <c r="Q205" s="1">
        <v>1</v>
      </c>
      <c r="R205" s="1">
        <v>4</v>
      </c>
      <c r="S205" s="1">
        <v>2</v>
      </c>
      <c r="T205" s="1">
        <v>2</v>
      </c>
      <c r="U205" s="1">
        <v>2</v>
      </c>
      <c r="V205" s="1" t="s">
        <v>78</v>
      </c>
    </row>
    <row r="206" spans="1:23" ht="13.2" x14ac:dyDescent="0.25">
      <c r="A206" s="2">
        <v>45249.40819530093</v>
      </c>
      <c r="B206" s="1" t="s">
        <v>187</v>
      </c>
      <c r="C206" s="1" t="s">
        <v>167</v>
      </c>
      <c r="D206" s="1">
        <v>2019</v>
      </c>
      <c r="E206" s="1" t="s">
        <v>40</v>
      </c>
      <c r="F206" s="1" t="s">
        <v>40</v>
      </c>
      <c r="G206" s="1" t="s">
        <v>40</v>
      </c>
      <c r="H206" s="1" t="s">
        <v>40</v>
      </c>
      <c r="I206" s="1" t="s">
        <v>45</v>
      </c>
      <c r="J206" s="1" t="s">
        <v>40</v>
      </c>
      <c r="K206" s="1" t="s">
        <v>40</v>
      </c>
      <c r="L206" s="1">
        <v>2</v>
      </c>
      <c r="M206" s="1">
        <v>4</v>
      </c>
      <c r="N206" s="1">
        <v>2</v>
      </c>
      <c r="O206" s="1">
        <v>1</v>
      </c>
      <c r="P206" s="1">
        <v>3</v>
      </c>
      <c r="Q206" s="1">
        <v>2</v>
      </c>
      <c r="R206" s="1">
        <v>1</v>
      </c>
      <c r="S206" s="1">
        <v>2</v>
      </c>
      <c r="T206" s="1">
        <v>2</v>
      </c>
      <c r="U206" s="1">
        <v>1</v>
      </c>
      <c r="V206" s="1" t="s">
        <v>96</v>
      </c>
    </row>
    <row r="207" spans="1:23" ht="13.2" x14ac:dyDescent="0.25">
      <c r="A207" s="2">
        <v>45249.488454571758</v>
      </c>
      <c r="B207" s="1" t="s">
        <v>252</v>
      </c>
      <c r="C207" s="1" t="s">
        <v>116</v>
      </c>
      <c r="D207" s="1">
        <v>2022</v>
      </c>
      <c r="E207" s="1" t="s">
        <v>40</v>
      </c>
      <c r="F207" s="1" t="s">
        <v>40</v>
      </c>
      <c r="G207" s="1" t="s">
        <v>40</v>
      </c>
      <c r="H207" s="1" t="s">
        <v>45</v>
      </c>
      <c r="I207" s="1" t="s">
        <v>40</v>
      </c>
      <c r="J207" s="1" t="s">
        <v>40</v>
      </c>
      <c r="K207" s="1" t="s">
        <v>40</v>
      </c>
      <c r="L207" s="1">
        <v>2</v>
      </c>
      <c r="M207" s="1">
        <v>2</v>
      </c>
      <c r="N207" s="1">
        <v>2</v>
      </c>
      <c r="O207" s="1">
        <v>3</v>
      </c>
      <c r="P207" s="1">
        <v>1</v>
      </c>
      <c r="Q207" s="1">
        <v>4</v>
      </c>
      <c r="R207" s="1">
        <v>2</v>
      </c>
      <c r="S207" s="1">
        <v>4</v>
      </c>
      <c r="T207" s="1">
        <v>2</v>
      </c>
      <c r="U207" s="1">
        <v>2</v>
      </c>
      <c r="V207" s="1" t="s">
        <v>154</v>
      </c>
    </row>
    <row r="208" spans="1:23" ht="13.2" x14ac:dyDescent="0.25">
      <c r="A208" s="2">
        <v>45249.5073284838</v>
      </c>
      <c r="B208" s="1" t="s">
        <v>263</v>
      </c>
      <c r="C208" s="1" t="s">
        <v>139</v>
      </c>
      <c r="D208" s="1">
        <v>2020</v>
      </c>
      <c r="E208" s="1" t="s">
        <v>40</v>
      </c>
      <c r="F208" s="1" t="s">
        <v>40</v>
      </c>
      <c r="G208" s="1" t="s">
        <v>40</v>
      </c>
      <c r="H208" s="1" t="s">
        <v>40</v>
      </c>
      <c r="I208" s="1" t="s">
        <v>45</v>
      </c>
      <c r="J208" s="1" t="s">
        <v>40</v>
      </c>
      <c r="K208" s="1" t="s">
        <v>40</v>
      </c>
      <c r="L208" s="1">
        <v>5</v>
      </c>
      <c r="M208" s="1">
        <v>1</v>
      </c>
      <c r="N208" s="1">
        <v>2</v>
      </c>
      <c r="O208" s="1">
        <v>1</v>
      </c>
      <c r="P208" s="1">
        <v>4</v>
      </c>
      <c r="Q208" s="1">
        <v>1</v>
      </c>
      <c r="R208" s="1">
        <v>5</v>
      </c>
      <c r="S208" s="1">
        <v>2</v>
      </c>
      <c r="T208" s="1">
        <v>2</v>
      </c>
      <c r="U208" s="1">
        <v>2</v>
      </c>
      <c r="V208" s="1" t="s">
        <v>57</v>
      </c>
    </row>
  </sheetData>
  <autoFilter ref="A2:W2" xr:uid="{51A5FA1E-8B0E-423F-AF66-FB1800985A46}">
    <sortState xmlns:xlrd2="http://schemas.microsoft.com/office/spreadsheetml/2017/richdata2" ref="A3:W209">
      <sortCondition ref="B2"/>
    </sortState>
  </autoFilter>
  <mergeCells count="3">
    <mergeCell ref="L1:S1"/>
    <mergeCell ref="T1:U1"/>
    <mergeCell ref="E1:K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3C8EC-95C3-43FD-B6B3-A8C842872572}">
  <dimension ref="A1:AD38"/>
  <sheetViews>
    <sheetView topLeftCell="N10" workbookViewId="0">
      <selection activeCell="Q25" sqref="Q25"/>
    </sheetView>
  </sheetViews>
  <sheetFormatPr defaultRowHeight="13.2" x14ac:dyDescent="0.25"/>
  <cols>
    <col min="3" max="3" width="4" bestFit="1" customWidth="1"/>
    <col min="4" max="4" width="43.109375" bestFit="1" customWidth="1"/>
    <col min="5" max="5" width="3.77734375" bestFit="1" customWidth="1"/>
    <col min="7" max="7" width="3.77734375" bestFit="1" customWidth="1"/>
    <col min="27" max="27" width="32.44140625" bestFit="1" customWidth="1"/>
  </cols>
  <sheetData>
    <row r="1" spans="1:30" x14ac:dyDescent="0.25">
      <c r="A1" t="s">
        <v>372</v>
      </c>
      <c r="B1" t="s">
        <v>373</v>
      </c>
      <c r="C1" s="24" t="s">
        <v>374</v>
      </c>
      <c r="D1" s="25"/>
      <c r="E1" s="4"/>
      <c r="F1" s="11" t="s">
        <v>375</v>
      </c>
      <c r="G1" s="4"/>
      <c r="H1" s="23" t="s">
        <v>379</v>
      </c>
      <c r="I1" s="23"/>
      <c r="J1" s="23"/>
      <c r="K1" s="23"/>
      <c r="L1" s="23"/>
      <c r="M1" s="23"/>
      <c r="N1" s="23"/>
      <c r="O1" s="4"/>
      <c r="P1" s="23" t="s">
        <v>377</v>
      </c>
      <c r="Q1" s="23"/>
      <c r="R1" s="23"/>
      <c r="S1" s="23"/>
      <c r="T1" s="23"/>
      <c r="U1" s="23"/>
      <c r="V1" s="23"/>
      <c r="W1" s="23"/>
      <c r="X1" s="4"/>
      <c r="Y1" s="23" t="s">
        <v>378</v>
      </c>
      <c r="Z1" s="23"/>
      <c r="AA1" s="4"/>
      <c r="AB1" s="11"/>
      <c r="AC1" s="15"/>
      <c r="AD1" s="11" t="s">
        <v>376</v>
      </c>
    </row>
    <row r="2" spans="1:30" x14ac:dyDescent="0.25">
      <c r="A2" s="1" t="s">
        <v>0</v>
      </c>
      <c r="B2" s="1" t="s">
        <v>1</v>
      </c>
      <c r="C2" s="5" t="s">
        <v>380</v>
      </c>
      <c r="D2" s="6" t="s">
        <v>2</v>
      </c>
      <c r="E2" s="5" t="s">
        <v>380</v>
      </c>
      <c r="F2" s="6" t="s">
        <v>3</v>
      </c>
      <c r="G2" s="5" t="s">
        <v>383</v>
      </c>
      <c r="H2" s="1" t="s">
        <v>5</v>
      </c>
      <c r="I2" s="1" t="s">
        <v>7</v>
      </c>
      <c r="J2" s="1" t="s">
        <v>9</v>
      </c>
      <c r="K2" s="1" t="s">
        <v>10</v>
      </c>
      <c r="L2" s="1" t="s">
        <v>11</v>
      </c>
      <c r="M2" s="1" t="s">
        <v>13</v>
      </c>
      <c r="N2" s="1" t="s">
        <v>34</v>
      </c>
      <c r="O2" s="5" t="s">
        <v>383</v>
      </c>
      <c r="P2" s="1" t="s">
        <v>35</v>
      </c>
      <c r="Q2" s="1" t="s">
        <v>36</v>
      </c>
      <c r="R2" s="1" t="s">
        <v>25</v>
      </c>
      <c r="S2" s="1" t="s">
        <v>26</v>
      </c>
      <c r="T2" s="1" t="s">
        <v>27</v>
      </c>
      <c r="U2" s="1" t="s">
        <v>28</v>
      </c>
      <c r="V2" s="1" t="s">
        <v>29</v>
      </c>
      <c r="W2" s="1" t="s">
        <v>30</v>
      </c>
      <c r="X2" s="5"/>
      <c r="Y2" s="1" t="s">
        <v>31</v>
      </c>
      <c r="Z2" s="1" t="s">
        <v>32</v>
      </c>
      <c r="AA2" s="5" t="s">
        <v>383</v>
      </c>
      <c r="AB2" s="6" t="s">
        <v>14</v>
      </c>
      <c r="AC2" s="5"/>
      <c r="AD2" s="6" t="s">
        <v>6</v>
      </c>
    </row>
    <row r="3" spans="1:30" x14ac:dyDescent="0.25">
      <c r="C3" s="7">
        <f>COUNTIF('Filtrando iniciais'!$C$3:$C$208,Contagens!$D3)</f>
        <v>11</v>
      </c>
      <c r="D3" s="8" t="s">
        <v>146</v>
      </c>
      <c r="E3" s="7">
        <f>COUNTIF('Filtrando iniciais'!$D$3:$D$208,Contagens!$F3)</f>
        <v>36</v>
      </c>
      <c r="F3" s="8">
        <v>2023</v>
      </c>
      <c r="G3" s="7" t="s">
        <v>40</v>
      </c>
      <c r="H3">
        <f>COUNTIF('Filtrando iniciais'!E$3:E$208,Contagens!$G3)</f>
        <v>176</v>
      </c>
      <c r="I3">
        <f>COUNTIF('Filtrando iniciais'!F$3:F$208,Contagens!$G3)</f>
        <v>189</v>
      </c>
      <c r="J3">
        <f>COUNTIF('Filtrando iniciais'!G$3:G$208,Contagens!$G3)</f>
        <v>188</v>
      </c>
      <c r="K3">
        <f>COUNTIF('Filtrando iniciais'!H$3:H$208,Contagens!$G3)</f>
        <v>110</v>
      </c>
      <c r="L3">
        <f>COUNTIF('Filtrando iniciais'!I$3:I$208,Contagens!$G3)</f>
        <v>109</v>
      </c>
      <c r="M3">
        <f>COUNTIF('Filtrando iniciais'!J$3:J$208,Contagens!$G3)</f>
        <v>206</v>
      </c>
      <c r="N3">
        <f>COUNTIF('Filtrando iniciais'!K$3:K$208,Contagens!$G3)</f>
        <v>178</v>
      </c>
      <c r="O3" s="7">
        <v>1</v>
      </c>
      <c r="P3">
        <f>COUNTIF('Filtrando iniciais'!L$3:L$208,Contagens!$O3)</f>
        <v>58</v>
      </c>
      <c r="Q3">
        <f>COUNTIF('Filtrando iniciais'!M$3:M$208,Contagens!$O3)</f>
        <v>65</v>
      </c>
      <c r="R3">
        <f>COUNTIF('Filtrando iniciais'!N$3:N$208,Contagens!$O3)</f>
        <v>59</v>
      </c>
      <c r="S3">
        <f>COUNTIF('Filtrando iniciais'!O$3:O$208,Contagens!$O3)</f>
        <v>40</v>
      </c>
      <c r="T3">
        <f>COUNTIF('Filtrando iniciais'!P$3:P$208,Contagens!$O3)</f>
        <v>34</v>
      </c>
      <c r="U3">
        <f>COUNTIF('Filtrando iniciais'!Q$3:Q$208,Contagens!$O3)</f>
        <v>61</v>
      </c>
      <c r="V3">
        <f>COUNTIF('Filtrando iniciais'!R$3:R$208,Contagens!$O3)</f>
        <v>32</v>
      </c>
      <c r="W3">
        <f>COUNTIF('Filtrando iniciais'!S$3:S$208,Contagens!$O3)</f>
        <v>40</v>
      </c>
      <c r="X3" s="7">
        <v>0</v>
      </c>
      <c r="Y3">
        <f>COUNTIF('Filtrando iniciais'!T$3:T$208,Contagens!$X3)</f>
        <v>33</v>
      </c>
      <c r="Z3">
        <f>COUNTIF('Filtrando iniciais'!U$3:U$208,Contagens!$X3)</f>
        <v>53</v>
      </c>
      <c r="AA3" s="7" t="s">
        <v>262</v>
      </c>
      <c r="AB3" s="8">
        <v>18</v>
      </c>
      <c r="AC3" s="16" t="s">
        <v>400</v>
      </c>
      <c r="AD3" s="8">
        <v>38</v>
      </c>
    </row>
    <row r="4" spans="1:30" x14ac:dyDescent="0.25">
      <c r="C4" s="7">
        <f>COUNTIF('Filtrando iniciais'!$C$3:$C$208,Contagens!$D4)</f>
        <v>8</v>
      </c>
      <c r="D4" s="8" t="s">
        <v>381</v>
      </c>
      <c r="E4" s="7">
        <f>COUNTIF('Filtrando iniciais'!$D$3:$D$208,Contagens!$F4)</f>
        <v>35</v>
      </c>
      <c r="F4" s="8">
        <v>2022</v>
      </c>
      <c r="G4" s="7" t="s">
        <v>45</v>
      </c>
      <c r="H4">
        <f>COUNTIF('Filtrando iniciais'!E$3:E$208,Contagens!$G4)</f>
        <v>28</v>
      </c>
      <c r="I4">
        <f>COUNTIF('Filtrando iniciais'!F$3:F$208,Contagens!$G4)</f>
        <v>17</v>
      </c>
      <c r="J4">
        <f>COUNTIF('Filtrando iniciais'!G$3:G$208,Contagens!$G4)</f>
        <v>15</v>
      </c>
      <c r="K4">
        <f>COUNTIF('Filtrando iniciais'!H$3:H$208,Contagens!$G4)</f>
        <v>87</v>
      </c>
      <c r="L4">
        <f>COUNTIF('Filtrando iniciais'!I$3:I$208,Contagens!$G4)</f>
        <v>95</v>
      </c>
      <c r="M4">
        <f>COUNTIF('Filtrando iniciais'!J$3:J$208,Contagens!$G4)</f>
        <v>0</v>
      </c>
      <c r="N4">
        <f>COUNTIF('Filtrando iniciais'!K$3:K$208,Contagens!$G4)</f>
        <v>27</v>
      </c>
      <c r="O4" s="7">
        <v>2</v>
      </c>
      <c r="P4">
        <f>COUNTIF('Filtrando iniciais'!L$3:L$208,Contagens!$O4)</f>
        <v>34</v>
      </c>
      <c r="Q4">
        <f>COUNTIF('Filtrando iniciais'!M$3:M$208,Contagens!$O4)</f>
        <v>19</v>
      </c>
      <c r="R4">
        <f>COUNTIF('Filtrando iniciais'!N$3:N$208,Contagens!$O4)</f>
        <v>69</v>
      </c>
      <c r="S4">
        <f>COUNTIF('Filtrando iniciais'!O$3:O$208,Contagens!$O4)</f>
        <v>65</v>
      </c>
      <c r="T4">
        <f>COUNTIF('Filtrando iniciais'!P$3:P$208,Contagens!$O4)</f>
        <v>44</v>
      </c>
      <c r="U4">
        <f>COUNTIF('Filtrando iniciais'!Q$3:Q$208,Contagens!$O4)</f>
        <v>76</v>
      </c>
      <c r="V4">
        <f>COUNTIF('Filtrando iniciais'!R$3:R$208,Contagens!$O4)</f>
        <v>40</v>
      </c>
      <c r="W4">
        <f>COUNTIF('Filtrando iniciais'!S$3:S$208,Contagens!$O4)</f>
        <v>61</v>
      </c>
      <c r="X4" s="7">
        <v>1</v>
      </c>
      <c r="Y4">
        <f>COUNTIF('Filtrando iniciais'!T$3:T$208,Contagens!$X4)</f>
        <v>27</v>
      </c>
      <c r="Z4">
        <f>COUNTIF('Filtrando iniciais'!U$3:U$208,Contagens!$X4)</f>
        <v>38</v>
      </c>
      <c r="AA4" s="7" t="s">
        <v>258</v>
      </c>
      <c r="AB4" s="8">
        <v>9</v>
      </c>
      <c r="AC4" s="16" t="s">
        <v>401</v>
      </c>
      <c r="AD4" s="8">
        <v>5</v>
      </c>
    </row>
    <row r="5" spans="1:30" x14ac:dyDescent="0.25">
      <c r="C5" s="7">
        <f>COUNTIF('Filtrando iniciais'!$C$3:$C$208,Contagens!$D5)</f>
        <v>8</v>
      </c>
      <c r="D5" s="8" t="s">
        <v>160</v>
      </c>
      <c r="E5" s="7">
        <f>COUNTIF('Filtrando iniciais'!$D$3:$D$208,Contagens!$F5)</f>
        <v>39</v>
      </c>
      <c r="F5" s="8">
        <v>2021</v>
      </c>
      <c r="G5" s="9" t="s">
        <v>50</v>
      </c>
      <c r="H5" s="3">
        <f>COUNTIF('Filtrando iniciais'!E$3:E$208,Contagens!$G5)</f>
        <v>2</v>
      </c>
      <c r="I5" s="3">
        <f>COUNTIF('Filtrando iniciais'!F$3:F$208,Contagens!$G5)</f>
        <v>0</v>
      </c>
      <c r="J5" s="3">
        <f>COUNTIF('Filtrando iniciais'!G$3:G$208,Contagens!$G5)</f>
        <v>3</v>
      </c>
      <c r="K5" s="3">
        <f>COUNTIF('Filtrando iniciais'!H$3:H$208,Contagens!$G5)</f>
        <v>9</v>
      </c>
      <c r="L5" s="3">
        <f>COUNTIF('Filtrando iniciais'!I$3:I$208,Contagens!$G5)</f>
        <v>2</v>
      </c>
      <c r="M5" s="3">
        <f>COUNTIF('Filtrando iniciais'!J$3:J$208,Contagens!$G5)</f>
        <v>0</v>
      </c>
      <c r="N5" s="3">
        <f>COUNTIF('Filtrando iniciais'!K$3:K$208,Contagens!$G5)</f>
        <v>1</v>
      </c>
      <c r="O5" s="7">
        <v>3</v>
      </c>
      <c r="P5">
        <f>COUNTIF('Filtrando iniciais'!L$3:L$208,Contagens!$O5)</f>
        <v>37</v>
      </c>
      <c r="Q5">
        <f>COUNTIF('Filtrando iniciais'!M$3:M$208,Contagens!$O5)</f>
        <v>39</v>
      </c>
      <c r="R5">
        <f>COUNTIF('Filtrando iniciais'!N$3:N$208,Contagens!$O5)</f>
        <v>51</v>
      </c>
      <c r="S5">
        <f>COUNTIF('Filtrando iniciais'!O$3:O$208,Contagens!$O5)</f>
        <v>63</v>
      </c>
      <c r="T5">
        <f>COUNTIF('Filtrando iniciais'!P$3:P$208,Contagens!$O5)</f>
        <v>77</v>
      </c>
      <c r="U5">
        <f>COUNTIF('Filtrando iniciais'!Q$3:Q$208,Contagens!$O5)</f>
        <v>44</v>
      </c>
      <c r="V5">
        <f>COUNTIF('Filtrando iniciais'!R$3:R$208,Contagens!$O5)</f>
        <v>60</v>
      </c>
      <c r="W5">
        <f>COUNTIF('Filtrando iniciais'!S$3:S$208,Contagens!$O5)</f>
        <v>67</v>
      </c>
      <c r="X5" s="7">
        <v>2</v>
      </c>
      <c r="Y5">
        <f>COUNTIF('Filtrando iniciais'!T$3:T$208,Contagens!$X5)</f>
        <v>59</v>
      </c>
      <c r="Z5">
        <f>COUNTIF('Filtrando iniciais'!U$3:U$208,Contagens!$X5)</f>
        <v>78</v>
      </c>
      <c r="AA5" s="7" t="s">
        <v>129</v>
      </c>
      <c r="AB5" s="8">
        <v>23</v>
      </c>
      <c r="AC5" s="16" t="s">
        <v>402</v>
      </c>
      <c r="AD5" s="8">
        <v>19</v>
      </c>
    </row>
    <row r="6" spans="1:30" x14ac:dyDescent="0.25">
      <c r="C6" s="7">
        <f>COUNTIF('Filtrando iniciais'!$C$3:$C$208,Contagens!$D6)</f>
        <v>28</v>
      </c>
      <c r="D6" s="8" t="s">
        <v>39</v>
      </c>
      <c r="E6" s="7">
        <f>COUNTIF('Filtrando iniciais'!$D$3:$D$208,Contagens!$F6)</f>
        <v>34</v>
      </c>
      <c r="F6" s="8">
        <v>2020</v>
      </c>
      <c r="O6" s="7">
        <v>4</v>
      </c>
      <c r="P6">
        <f>COUNTIF('Filtrando iniciais'!L$3:L$208,Contagens!$O6)</f>
        <v>35</v>
      </c>
      <c r="Q6">
        <f>COUNTIF('Filtrando iniciais'!M$3:M$208,Contagens!$O6)</f>
        <v>28</v>
      </c>
      <c r="R6">
        <f>COUNTIF('Filtrando iniciais'!N$3:N$208,Contagens!$O6)</f>
        <v>17</v>
      </c>
      <c r="S6">
        <f>COUNTIF('Filtrando iniciais'!O$3:O$208,Contagens!$O6)</f>
        <v>26</v>
      </c>
      <c r="T6">
        <f>COUNTIF('Filtrando iniciais'!P$3:P$208,Contagens!$O6)</f>
        <v>41</v>
      </c>
      <c r="U6">
        <f>COUNTIF('Filtrando iniciais'!Q$3:Q$208,Contagens!$O6)</f>
        <v>17</v>
      </c>
      <c r="V6">
        <f>COUNTIF('Filtrando iniciais'!R$3:R$208,Contagens!$O6)</f>
        <v>60</v>
      </c>
      <c r="W6">
        <f>COUNTIF('Filtrando iniciais'!S$3:S$208,Contagens!$O6)</f>
        <v>30</v>
      </c>
      <c r="X6" s="7">
        <v>3</v>
      </c>
      <c r="Y6">
        <f>COUNTIF('Filtrando iniciais'!T$3:T$208,Contagens!$X6)</f>
        <v>31</v>
      </c>
      <c r="Z6">
        <f>COUNTIF('Filtrando iniciais'!U$3:U$208,Contagens!$X6)</f>
        <v>19</v>
      </c>
      <c r="AA6" s="7" t="s">
        <v>78</v>
      </c>
      <c r="AB6" s="8">
        <v>41</v>
      </c>
      <c r="AC6" s="17" t="s">
        <v>403</v>
      </c>
      <c r="AD6" s="10">
        <v>19</v>
      </c>
    </row>
    <row r="7" spans="1:30" x14ac:dyDescent="0.25">
      <c r="C7" s="7">
        <f>COUNTIF('Filtrando iniciais'!$C$3:$C$208,Contagens!$D7)</f>
        <v>40</v>
      </c>
      <c r="D7" s="8" t="s">
        <v>116</v>
      </c>
      <c r="E7" s="7">
        <f>COUNTIF('Filtrando iniciais'!$D$3:$D$208,Contagens!$F7)</f>
        <v>34</v>
      </c>
      <c r="F7" s="8">
        <v>2019</v>
      </c>
      <c r="O7" s="9">
        <v>5</v>
      </c>
      <c r="P7" s="3">
        <f>COUNTIF('Filtrando iniciais'!L$3:L$208,Contagens!$O7)</f>
        <v>42</v>
      </c>
      <c r="Q7" s="3">
        <f>COUNTIF('Filtrando iniciais'!M$3:M$208,Contagens!$O7)</f>
        <v>55</v>
      </c>
      <c r="R7" s="3">
        <f>COUNTIF('Filtrando iniciais'!N$3:N$208,Contagens!$O7)</f>
        <v>10</v>
      </c>
      <c r="S7" s="3">
        <f>COUNTIF('Filtrando iniciais'!O$3:O$208,Contagens!$O7)</f>
        <v>12</v>
      </c>
      <c r="T7" s="3">
        <f>COUNTIF('Filtrando iniciais'!P$3:P$208,Contagens!$O7)</f>
        <v>10</v>
      </c>
      <c r="U7" s="3">
        <f>COUNTIF('Filtrando iniciais'!Q$3:Q$208,Contagens!$O7)</f>
        <v>8</v>
      </c>
      <c r="V7" s="3">
        <f>COUNTIF('Filtrando iniciais'!R$3:R$208,Contagens!$O7)</f>
        <v>14</v>
      </c>
      <c r="W7" s="3">
        <f>COUNTIF('Filtrando iniciais'!S$3:S$208,Contagens!$O7)</f>
        <v>8</v>
      </c>
      <c r="X7" s="7">
        <v>4</v>
      </c>
      <c r="Y7">
        <f>COUNTIF('Filtrando iniciais'!T$3:T$208,Contagens!$X7)</f>
        <v>28</v>
      </c>
      <c r="Z7">
        <f>COUNTIF('Filtrando iniciais'!U$3:U$208,Contagens!$X7)</f>
        <v>11</v>
      </c>
      <c r="AA7" s="7" t="s">
        <v>57</v>
      </c>
      <c r="AB7" s="8">
        <v>169</v>
      </c>
    </row>
    <row r="8" spans="1:30" x14ac:dyDescent="0.25">
      <c r="C8" s="7">
        <f>COUNTIF('Filtrando iniciais'!$C$3:$C$208,Contagens!$D8)</f>
        <v>9</v>
      </c>
      <c r="D8" s="8" t="s">
        <v>126</v>
      </c>
      <c r="E8" s="7">
        <f>COUNTIF('Filtrando iniciais'!$D$3:$D$208,Contagens!$F8)</f>
        <v>11</v>
      </c>
      <c r="F8" s="8">
        <v>2018</v>
      </c>
      <c r="X8" s="7">
        <v>5</v>
      </c>
      <c r="Y8">
        <f>COUNTIF('Filtrando iniciais'!T$3:T$208,Contagens!$X8)</f>
        <v>15</v>
      </c>
      <c r="Z8">
        <f>COUNTIF('Filtrando iniciais'!U$3:U$208,Contagens!$X8)</f>
        <v>1</v>
      </c>
      <c r="AA8" s="7" t="s">
        <v>104</v>
      </c>
      <c r="AB8" s="8">
        <v>52</v>
      </c>
    </row>
    <row r="9" spans="1:30" x14ac:dyDescent="0.25">
      <c r="C9" s="7">
        <f>COUNTIF('Filtrando iniciais'!$C$3:$C$208,Contagens!$D9)</f>
        <v>17</v>
      </c>
      <c r="D9" s="8" t="s">
        <v>60</v>
      </c>
      <c r="E9" s="7">
        <f>COUNTIF('Filtrando iniciais'!$D$3:$D$208,Contagens!$F9)</f>
        <v>13</v>
      </c>
      <c r="F9" s="8">
        <v>2017</v>
      </c>
      <c r="X9" s="7">
        <v>6</v>
      </c>
      <c r="Y9">
        <f>COUNTIF('Filtrando iniciais'!T$3:T$208,Contagens!$X9)</f>
        <v>9</v>
      </c>
      <c r="Z9">
        <f>COUNTIF('Filtrando iniciais'!U$3:U$208,Contagens!$X9)</f>
        <v>1</v>
      </c>
      <c r="AA9" s="13" t="s">
        <v>85</v>
      </c>
      <c r="AB9" s="8">
        <v>1</v>
      </c>
    </row>
    <row r="10" spans="1:30" x14ac:dyDescent="0.25">
      <c r="C10" s="7">
        <f>COUNTIF('Filtrando iniciais'!$C$3:$C$208,Contagens!$D10)</f>
        <v>7</v>
      </c>
      <c r="D10" s="8" t="s">
        <v>136</v>
      </c>
      <c r="E10" s="7">
        <f>COUNTIF('Filtrando iniciais'!$D$3:$D$208,Contagens!$F10)</f>
        <v>2</v>
      </c>
      <c r="F10" s="8">
        <v>2016</v>
      </c>
      <c r="X10" s="7">
        <v>7</v>
      </c>
      <c r="Y10">
        <f>COUNTIF('Filtrando iniciais'!T$3:T$208,Contagens!$X10)</f>
        <v>1</v>
      </c>
      <c r="Z10">
        <f>COUNTIF('Filtrando iniciais'!U$3:U$208,Contagens!$X10)</f>
        <v>3</v>
      </c>
      <c r="AA10" s="13" t="s">
        <v>392</v>
      </c>
      <c r="AB10" s="8">
        <v>1</v>
      </c>
    </row>
    <row r="11" spans="1:30" x14ac:dyDescent="0.25">
      <c r="C11" s="7">
        <f>COUNTIF('Filtrando iniciais'!$C$3:$C$208,Contagens!$D11)</f>
        <v>11</v>
      </c>
      <c r="D11" s="8" t="s">
        <v>139</v>
      </c>
      <c r="E11" s="7">
        <f>COUNTIF('Filtrando iniciais'!$D$3:$D$208,Contagens!$F11)</f>
        <v>1</v>
      </c>
      <c r="F11" s="8">
        <v>2015</v>
      </c>
      <c r="X11" s="7">
        <v>8</v>
      </c>
      <c r="Y11">
        <f>COUNTIF('Filtrando iniciais'!T$3:T$208,Contagens!$X11)</f>
        <v>2</v>
      </c>
      <c r="Z11">
        <f>COUNTIF('Filtrando iniciais'!U$3:U$208,Contagens!$X11)</f>
        <v>1</v>
      </c>
      <c r="AA11" s="13" t="s">
        <v>393</v>
      </c>
      <c r="AB11" s="8">
        <v>1</v>
      </c>
    </row>
    <row r="12" spans="1:30" x14ac:dyDescent="0.25">
      <c r="C12" s="7">
        <f>COUNTIF('Filtrando iniciais'!$C$3:$C$208,Contagens!$D12)</f>
        <v>12</v>
      </c>
      <c r="D12" s="8" t="s">
        <v>167</v>
      </c>
      <c r="E12" s="7">
        <f>COUNTIF('Filtrando iniciais'!$D$3:$D$208,Contagens!$F12)</f>
        <v>0</v>
      </c>
      <c r="F12" s="8">
        <v>2014</v>
      </c>
      <c r="X12" s="7">
        <v>9</v>
      </c>
      <c r="Y12">
        <f>COUNTIF('Filtrando iniciais'!T$3:T$208,Contagens!$X12)</f>
        <v>1</v>
      </c>
      <c r="Z12">
        <f>COUNTIF('Filtrando iniciais'!U$3:U$208,Contagens!$X12)</f>
        <v>1</v>
      </c>
      <c r="AA12" s="13" t="s">
        <v>394</v>
      </c>
      <c r="AB12" s="8">
        <v>3</v>
      </c>
    </row>
    <row r="13" spans="1:30" x14ac:dyDescent="0.25">
      <c r="C13" s="7">
        <f>COUNTIF('Filtrando iniciais'!$C$3:$C$208,Contagens!$D13)</f>
        <v>0</v>
      </c>
      <c r="D13" s="8" t="s">
        <v>382</v>
      </c>
      <c r="E13" s="7">
        <f>COUNTIF('Filtrando iniciais'!$D$3:$D$208,Contagens!$F13)</f>
        <v>0</v>
      </c>
      <c r="F13" s="8">
        <v>2013</v>
      </c>
      <c r="X13" s="9">
        <v>10</v>
      </c>
      <c r="Y13" s="3">
        <f>COUNTIF('Filtrando iniciais'!T$3:T$208,Contagens!$X13)</f>
        <v>0</v>
      </c>
      <c r="Z13" s="3">
        <f>COUNTIF('Filtrando iniciais'!U$3:U$208,Contagens!$X13)</f>
        <v>0</v>
      </c>
      <c r="AA13" s="13" t="s">
        <v>395</v>
      </c>
      <c r="AB13" s="8">
        <v>1</v>
      </c>
    </row>
    <row r="14" spans="1:30" x14ac:dyDescent="0.25">
      <c r="C14" s="7">
        <f>COUNTIF('Filtrando iniciais'!$C$3:$C$208,Contagens!$D14)</f>
        <v>6</v>
      </c>
      <c r="D14" s="8" t="s">
        <v>244</v>
      </c>
      <c r="E14" s="9">
        <f>COUNTIF('Filtrando iniciais'!$D$3:$D$208,Contagens!$F14)</f>
        <v>1</v>
      </c>
      <c r="F14" s="10" t="s">
        <v>50</v>
      </c>
      <c r="AA14" s="13" t="s">
        <v>396</v>
      </c>
      <c r="AB14" s="8">
        <v>1</v>
      </c>
    </row>
    <row r="15" spans="1:30" x14ac:dyDescent="0.25">
      <c r="C15" s="7">
        <f>COUNTIF('Filtrando iniciais'!$C$3:$C$208,Contagens!$D15)</f>
        <v>1</v>
      </c>
      <c r="D15" s="8" t="s">
        <v>70</v>
      </c>
      <c r="AA15" s="13" t="s">
        <v>397</v>
      </c>
      <c r="AB15" s="8">
        <v>1</v>
      </c>
    </row>
    <row r="16" spans="1:30" x14ac:dyDescent="0.25">
      <c r="C16" s="7">
        <f>COUNTIF('Filtrando iniciais'!$C$3:$C$208,Contagens!$D16)</f>
        <v>19</v>
      </c>
      <c r="D16" s="8" t="s">
        <v>142</v>
      </c>
      <c r="AA16" s="13" t="s">
        <v>398</v>
      </c>
      <c r="AB16" s="8">
        <v>1</v>
      </c>
    </row>
    <row r="17" spans="3:28" x14ac:dyDescent="0.25">
      <c r="C17" s="7">
        <f>COUNTIF('Filtrando iniciais'!$C$3:$C$208,Contagens!$D17)</f>
        <v>8</v>
      </c>
      <c r="D17" s="8" t="s">
        <v>156</v>
      </c>
      <c r="AA17" s="14" t="s">
        <v>399</v>
      </c>
      <c r="AB17" s="10">
        <v>1</v>
      </c>
    </row>
    <row r="18" spans="3:28" x14ac:dyDescent="0.25">
      <c r="C18" s="7">
        <f>COUNTIF('Filtrando iniciais'!$C$3:$C$208,Contagens!$D18)</f>
        <v>13</v>
      </c>
      <c r="D18" s="8" t="s">
        <v>177</v>
      </c>
    </row>
    <row r="19" spans="3:28" x14ac:dyDescent="0.25">
      <c r="C19" s="7">
        <f>COUNTIF('Filtrando iniciais'!$C$3:$C$208,Contagens!$D19)</f>
        <v>8</v>
      </c>
      <c r="D19" s="8" t="s">
        <v>203</v>
      </c>
    </row>
    <row r="20" spans="3:28" x14ac:dyDescent="0.25">
      <c r="C20" s="9">
        <f>COUNTIF('Filtrando iniciais'!$C$3:$C$208,Contagens!$D20)</f>
        <v>0</v>
      </c>
      <c r="D20" s="10" t="s">
        <v>50</v>
      </c>
    </row>
    <row r="22" spans="3:28" x14ac:dyDescent="0.25">
      <c r="C22">
        <f>SUM(C3:C20)</f>
        <v>206</v>
      </c>
      <c r="E22">
        <f>SUM(E3:E20)</f>
        <v>206</v>
      </c>
      <c r="H22">
        <f t="shared" ref="H22:N22" si="0">SUM(H3:H20)</f>
        <v>206</v>
      </c>
      <c r="I22">
        <f t="shared" si="0"/>
        <v>206</v>
      </c>
      <c r="J22">
        <f t="shared" si="0"/>
        <v>206</v>
      </c>
      <c r="K22">
        <f t="shared" si="0"/>
        <v>206</v>
      </c>
      <c r="L22">
        <f t="shared" si="0"/>
        <v>206</v>
      </c>
      <c r="M22">
        <f t="shared" si="0"/>
        <v>206</v>
      </c>
      <c r="N22">
        <f t="shared" si="0"/>
        <v>206</v>
      </c>
      <c r="P22">
        <f t="shared" ref="P22:W22" si="1">SUM(P3:P20)</f>
        <v>206</v>
      </c>
      <c r="Q22">
        <f t="shared" si="1"/>
        <v>206</v>
      </c>
      <c r="R22">
        <f t="shared" si="1"/>
        <v>206</v>
      </c>
      <c r="S22">
        <f t="shared" si="1"/>
        <v>206</v>
      </c>
      <c r="T22">
        <f t="shared" si="1"/>
        <v>206</v>
      </c>
      <c r="U22">
        <f t="shared" si="1"/>
        <v>206</v>
      </c>
      <c r="V22">
        <f t="shared" si="1"/>
        <v>206</v>
      </c>
      <c r="W22">
        <f t="shared" si="1"/>
        <v>206</v>
      </c>
      <c r="Y22">
        <f t="shared" ref="Y22:Z22" si="2">SUM(Y3:Y20)</f>
        <v>206</v>
      </c>
      <c r="Z22">
        <f t="shared" si="2"/>
        <v>206</v>
      </c>
    </row>
    <row r="25" spans="3:28" x14ac:dyDescent="0.25">
      <c r="S25">
        <v>1</v>
      </c>
      <c r="T25">
        <v>2</v>
      </c>
      <c r="U25">
        <v>3</v>
      </c>
      <c r="V25">
        <v>4</v>
      </c>
      <c r="W25">
        <v>5</v>
      </c>
    </row>
    <row r="26" spans="3:28" x14ac:dyDescent="0.25">
      <c r="R26">
        <f>SUM(S26:W26)</f>
        <v>207</v>
      </c>
      <c r="S26">
        <v>59</v>
      </c>
      <c r="T26">
        <v>69</v>
      </c>
      <c r="U26">
        <v>52</v>
      </c>
      <c r="V26">
        <v>17</v>
      </c>
      <c r="W26">
        <v>10</v>
      </c>
    </row>
    <row r="27" spans="3:28" x14ac:dyDescent="0.25">
      <c r="R27">
        <f>SUM(S27:W27)</f>
        <v>207</v>
      </c>
      <c r="S27">
        <v>40</v>
      </c>
      <c r="T27">
        <v>65</v>
      </c>
      <c r="U27">
        <v>64</v>
      </c>
      <c r="V27">
        <v>26</v>
      </c>
      <c r="W27">
        <v>12</v>
      </c>
    </row>
    <row r="28" spans="3:28" x14ac:dyDescent="0.25">
      <c r="R28">
        <f>SUM(S28:W28)</f>
        <v>207</v>
      </c>
      <c r="S28">
        <v>34</v>
      </c>
      <c r="T28">
        <v>44</v>
      </c>
      <c r="U28">
        <v>78</v>
      </c>
      <c r="V28">
        <v>41</v>
      </c>
      <c r="W28">
        <v>10</v>
      </c>
    </row>
    <row r="29" spans="3:28" x14ac:dyDescent="0.25">
      <c r="R29">
        <f>SUM(S29:W29)</f>
        <v>207</v>
      </c>
      <c r="S29">
        <v>61</v>
      </c>
      <c r="T29">
        <v>76</v>
      </c>
      <c r="U29">
        <v>45</v>
      </c>
      <c r="V29">
        <v>17</v>
      </c>
      <c r="W29">
        <v>8</v>
      </c>
    </row>
    <row r="30" spans="3:28" x14ac:dyDescent="0.25">
      <c r="R30">
        <f>SUM(S30:W30)</f>
        <v>207</v>
      </c>
      <c r="S30">
        <v>32</v>
      </c>
      <c r="T30">
        <v>40</v>
      </c>
      <c r="U30">
        <v>61</v>
      </c>
      <c r="V30">
        <v>60</v>
      </c>
      <c r="W30">
        <v>14</v>
      </c>
    </row>
    <row r="31" spans="3:28" x14ac:dyDescent="0.25">
      <c r="R31">
        <f>SUM(S31:W31)</f>
        <v>207</v>
      </c>
      <c r="S31">
        <v>40</v>
      </c>
      <c r="T31">
        <v>61</v>
      </c>
      <c r="U31">
        <v>68</v>
      </c>
      <c r="V31">
        <v>30</v>
      </c>
      <c r="W31">
        <v>8</v>
      </c>
    </row>
    <row r="32" spans="3:28" x14ac:dyDescent="0.25">
      <c r="Y32" t="s">
        <v>780</v>
      </c>
    </row>
    <row r="33" spans="18:25" x14ac:dyDescent="0.25">
      <c r="R33">
        <f>SUM(S33:W33)</f>
        <v>471</v>
      </c>
      <c r="S33">
        <f>S$25*S26</f>
        <v>59</v>
      </c>
      <c r="T33">
        <f>T$25*T26</f>
        <v>138</v>
      </c>
      <c r="U33">
        <f>U$25*U26</f>
        <v>156</v>
      </c>
      <c r="V33">
        <f>V$25*V26</f>
        <v>68</v>
      </c>
      <c r="W33">
        <f>W$25*W26</f>
        <v>50</v>
      </c>
      <c r="Y33" s="26">
        <f>R33/R26</f>
        <v>2.2753623188405796</v>
      </c>
    </row>
    <row r="34" spans="18:25" x14ac:dyDescent="0.25">
      <c r="R34">
        <f>SUM(S34:W34)</f>
        <v>526</v>
      </c>
      <c r="S34">
        <f>S$25*S27</f>
        <v>40</v>
      </c>
      <c r="T34">
        <f>T$25*T27</f>
        <v>130</v>
      </c>
      <c r="U34">
        <f>U$25*U27</f>
        <v>192</v>
      </c>
      <c r="V34">
        <f>V$25*V27</f>
        <v>104</v>
      </c>
      <c r="W34">
        <f>W$25*W27</f>
        <v>60</v>
      </c>
      <c r="Y34" s="26">
        <f>R34/R27</f>
        <v>2.5410628019323673</v>
      </c>
    </row>
    <row r="35" spans="18:25" x14ac:dyDescent="0.25">
      <c r="R35">
        <f>SUM(S35:W35)</f>
        <v>570</v>
      </c>
      <c r="S35">
        <f>S$25*S28</f>
        <v>34</v>
      </c>
      <c r="T35">
        <f>T$25*T28</f>
        <v>88</v>
      </c>
      <c r="U35">
        <f>U$25*U28</f>
        <v>234</v>
      </c>
      <c r="V35">
        <f>V$25*V28</f>
        <v>164</v>
      </c>
      <c r="W35">
        <f>W$25*W28</f>
        <v>50</v>
      </c>
      <c r="Y35" s="26">
        <f>R35/R28</f>
        <v>2.7536231884057969</v>
      </c>
    </row>
    <row r="36" spans="18:25" x14ac:dyDescent="0.25">
      <c r="R36">
        <f>SUM(S36:W36)</f>
        <v>456</v>
      </c>
      <c r="S36">
        <f>S$25*S29</f>
        <v>61</v>
      </c>
      <c r="T36">
        <f>T$25*T29</f>
        <v>152</v>
      </c>
      <c r="U36">
        <f>U$25*U29</f>
        <v>135</v>
      </c>
      <c r="V36">
        <f>V$25*V29</f>
        <v>68</v>
      </c>
      <c r="W36">
        <f>W$25*W29</f>
        <v>40</v>
      </c>
      <c r="Y36" s="26">
        <f>R36/R29</f>
        <v>2.2028985507246377</v>
      </c>
    </row>
    <row r="37" spans="18:25" x14ac:dyDescent="0.25">
      <c r="R37">
        <f>SUM(S37:W37)</f>
        <v>605</v>
      </c>
      <c r="S37">
        <f>S$25*S30</f>
        <v>32</v>
      </c>
      <c r="T37">
        <f>T$25*T30</f>
        <v>80</v>
      </c>
      <c r="U37">
        <f>U$25*U30</f>
        <v>183</v>
      </c>
      <c r="V37">
        <f>V$25*V30</f>
        <v>240</v>
      </c>
      <c r="W37">
        <f>W$25*W30</f>
        <v>70</v>
      </c>
      <c r="Y37" s="26">
        <f>R37/R30</f>
        <v>2.9227053140096619</v>
      </c>
    </row>
    <row r="38" spans="18:25" x14ac:dyDescent="0.25">
      <c r="R38">
        <f>SUM(S38:W38)</f>
        <v>526</v>
      </c>
      <c r="S38">
        <f>S$25*S31</f>
        <v>40</v>
      </c>
      <c r="T38">
        <f>T$25*T31</f>
        <v>122</v>
      </c>
      <c r="U38">
        <f>U$25*U31</f>
        <v>204</v>
      </c>
      <c r="V38">
        <f>V$25*V31</f>
        <v>120</v>
      </c>
      <c r="W38">
        <f>W$25*W31</f>
        <v>40</v>
      </c>
      <c r="Y38" s="26">
        <f>R38/R31</f>
        <v>2.5410628019323673</v>
      </c>
    </row>
  </sheetData>
  <mergeCells count="4">
    <mergeCell ref="H1:N1"/>
    <mergeCell ref="P1:W1"/>
    <mergeCell ref="Y1:Z1"/>
    <mergeCell ref="C1:D1"/>
  </mergeCells>
  <pageMargins left="0.511811024" right="0.511811024" top="0.78740157499999996" bottom="0.78740157499999996" header="0.31496062000000002" footer="0.31496062000000002"/>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ADE0-A231-4865-AC1F-ADA18EA2BE6C}">
  <dimension ref="A1:AC24"/>
  <sheetViews>
    <sheetView topLeftCell="J1" zoomScale="70" zoomScaleNormal="70" workbookViewId="0">
      <selection activeCell="X10" sqref="X10:AC16"/>
    </sheetView>
  </sheetViews>
  <sheetFormatPr defaultRowHeight="13.2" x14ac:dyDescent="0.25"/>
  <cols>
    <col min="8" max="8" width="234.5546875" bestFit="1" customWidth="1"/>
    <col min="9" max="9" width="4.109375" bestFit="1" customWidth="1"/>
    <col min="10" max="10" width="4.21875" bestFit="1" customWidth="1"/>
    <col min="11" max="11" width="5.44140625" bestFit="1" customWidth="1"/>
  </cols>
  <sheetData>
    <row r="1" spans="1:29" x14ac:dyDescent="0.25">
      <c r="D1" s="12" t="s">
        <v>391</v>
      </c>
      <c r="E1" s="12" t="s">
        <v>390</v>
      </c>
    </row>
    <row r="2" spans="1:29" x14ac:dyDescent="0.25">
      <c r="A2" t="s">
        <v>385</v>
      </c>
      <c r="C2" s="12" t="s">
        <v>384</v>
      </c>
      <c r="D2">
        <v>3</v>
      </c>
      <c r="H2" s="5" t="s">
        <v>383</v>
      </c>
      <c r="I2" s="7" t="s">
        <v>40</v>
      </c>
      <c r="J2" s="7" t="s">
        <v>45</v>
      </c>
      <c r="K2" s="9" t="s">
        <v>50</v>
      </c>
    </row>
    <row r="3" spans="1:29" x14ac:dyDescent="0.25">
      <c r="A3" t="s">
        <v>386</v>
      </c>
      <c r="C3" s="12" t="s">
        <v>389</v>
      </c>
      <c r="D3">
        <v>2</v>
      </c>
    </row>
    <row r="4" spans="1:29" x14ac:dyDescent="0.25">
      <c r="A4" t="s">
        <v>387</v>
      </c>
      <c r="C4" s="12" t="s">
        <v>387</v>
      </c>
      <c r="D4">
        <v>4</v>
      </c>
    </row>
    <row r="5" spans="1:29" x14ac:dyDescent="0.25">
      <c r="A5" t="s">
        <v>384</v>
      </c>
    </row>
    <row r="6" spans="1:29" x14ac:dyDescent="0.25">
      <c r="A6" t="s">
        <v>388</v>
      </c>
    </row>
    <row r="10" spans="1:29" x14ac:dyDescent="0.25">
      <c r="X10" t="s">
        <v>383</v>
      </c>
      <c r="Y10">
        <v>1</v>
      </c>
      <c r="Z10">
        <v>2</v>
      </c>
      <c r="AA10">
        <v>3</v>
      </c>
      <c r="AB10">
        <v>4</v>
      </c>
      <c r="AC10">
        <v>5</v>
      </c>
    </row>
    <row r="11" spans="1:29" x14ac:dyDescent="0.25">
      <c r="H11" s="1" t="s">
        <v>10</v>
      </c>
      <c r="I11">
        <f>COUNTIF('Filtrando iniciais'!H$3:H$208,TESTES!I$2)</f>
        <v>110</v>
      </c>
      <c r="J11">
        <f>COUNTIF('Filtrando iniciais'!H$3:H$208,TESTES!J$2)</f>
        <v>87</v>
      </c>
      <c r="K11" s="3">
        <f>COUNTIF('Filtrando iniciais'!H$3:H$208,TESTES!K$2)</f>
        <v>9</v>
      </c>
      <c r="X11" t="s">
        <v>25</v>
      </c>
      <c r="Y11">
        <v>59</v>
      </c>
      <c r="Z11">
        <v>69</v>
      </c>
      <c r="AA11">
        <v>52</v>
      </c>
      <c r="AB11">
        <v>17</v>
      </c>
      <c r="AC11">
        <v>10</v>
      </c>
    </row>
    <row r="12" spans="1:29" x14ac:dyDescent="0.25">
      <c r="H12" s="1" t="s">
        <v>11</v>
      </c>
      <c r="I12">
        <f>COUNTIF('Filtrando iniciais'!I$3:I$208,TESTES!I$2)</f>
        <v>109</v>
      </c>
      <c r="J12">
        <f>COUNTIF('Filtrando iniciais'!I$3:I$208,TESTES!J$2)</f>
        <v>95</v>
      </c>
      <c r="K12" s="3">
        <f>COUNTIF('Filtrando iniciais'!I$3:I$208,TESTES!K$2)</f>
        <v>2</v>
      </c>
      <c r="X12" t="s">
        <v>26</v>
      </c>
      <c r="Y12">
        <v>40</v>
      </c>
      <c r="Z12">
        <v>65</v>
      </c>
      <c r="AA12">
        <v>64</v>
      </c>
      <c r="AB12">
        <v>26</v>
      </c>
      <c r="AC12">
        <v>12</v>
      </c>
    </row>
    <row r="13" spans="1:29" x14ac:dyDescent="0.25">
      <c r="H13" s="1" t="s">
        <v>5</v>
      </c>
      <c r="I13">
        <f>COUNTIF('Filtrando iniciais'!E$3:E$208,TESTES!I$2)</f>
        <v>176</v>
      </c>
      <c r="J13">
        <f>COUNTIF('Filtrando iniciais'!E$3:E$208,TESTES!J$2)</f>
        <v>28</v>
      </c>
      <c r="K13" s="3">
        <f>COUNTIF('Filtrando iniciais'!E$3:E$208,TESTES!K$2)</f>
        <v>2</v>
      </c>
      <c r="X13" t="s">
        <v>27</v>
      </c>
      <c r="Y13">
        <v>34</v>
      </c>
      <c r="Z13">
        <v>44</v>
      </c>
      <c r="AA13">
        <v>78</v>
      </c>
      <c r="AB13">
        <v>41</v>
      </c>
      <c r="AC13">
        <v>10</v>
      </c>
    </row>
    <row r="14" spans="1:29" x14ac:dyDescent="0.25">
      <c r="H14" s="1" t="s">
        <v>7</v>
      </c>
      <c r="I14">
        <f>COUNTIF('Filtrando iniciais'!F$3:F$208,TESTES!I$2)</f>
        <v>189</v>
      </c>
      <c r="J14">
        <f>COUNTIF('Filtrando iniciais'!F$3:F$208,TESTES!J$2)</f>
        <v>17</v>
      </c>
      <c r="K14" s="3">
        <f>COUNTIF('Filtrando iniciais'!F$3:F$208,TESTES!K$2)</f>
        <v>0</v>
      </c>
      <c r="X14" t="s">
        <v>28</v>
      </c>
      <c r="Y14">
        <v>61</v>
      </c>
      <c r="Z14">
        <v>76</v>
      </c>
      <c r="AA14">
        <v>45</v>
      </c>
      <c r="AB14">
        <v>17</v>
      </c>
      <c r="AC14">
        <v>8</v>
      </c>
    </row>
    <row r="15" spans="1:29" x14ac:dyDescent="0.25">
      <c r="H15" s="1" t="s">
        <v>9</v>
      </c>
      <c r="I15">
        <f>COUNTIF('Filtrando iniciais'!G$3:G$208,TESTES!I$2)</f>
        <v>188</v>
      </c>
      <c r="J15">
        <f>COUNTIF('Filtrando iniciais'!G$3:G$208,TESTES!J$2)</f>
        <v>15</v>
      </c>
      <c r="K15" s="3">
        <f>COUNTIF('Filtrando iniciais'!G$3:G$208,TESTES!K$2)</f>
        <v>3</v>
      </c>
      <c r="X15" t="s">
        <v>29</v>
      </c>
      <c r="Y15">
        <v>32</v>
      </c>
      <c r="Z15">
        <v>40</v>
      </c>
      <c r="AA15">
        <v>61</v>
      </c>
      <c r="AB15">
        <v>60</v>
      </c>
      <c r="AC15">
        <v>14</v>
      </c>
    </row>
    <row r="16" spans="1:29" x14ac:dyDescent="0.25">
      <c r="H16" s="1" t="s">
        <v>34</v>
      </c>
      <c r="I16">
        <f>COUNTIF('Filtrando iniciais'!K$3:K$208,TESTES!I$2)</f>
        <v>178</v>
      </c>
      <c r="J16">
        <f>COUNTIF('Filtrando iniciais'!K$3:K$208,TESTES!J$2)</f>
        <v>27</v>
      </c>
      <c r="K16" s="3">
        <f>COUNTIF('Filtrando iniciais'!K$3:K$208,TESTES!K$2)</f>
        <v>1</v>
      </c>
      <c r="X16" t="s">
        <v>30</v>
      </c>
      <c r="Y16">
        <v>40</v>
      </c>
      <c r="Z16">
        <v>61</v>
      </c>
      <c r="AA16">
        <v>68</v>
      </c>
      <c r="AB16">
        <v>30</v>
      </c>
      <c r="AC16">
        <v>8</v>
      </c>
    </row>
    <row r="17" spans="8:21" x14ac:dyDescent="0.25">
      <c r="H17" s="1" t="s">
        <v>13</v>
      </c>
      <c r="I17">
        <f>COUNTIF('Filtrando iniciais'!J$3:J$208,TESTES!I$2)</f>
        <v>206</v>
      </c>
      <c r="J17">
        <f>COUNTIF('Filtrando iniciais'!J$3:J$208,TESTES!J$2)</f>
        <v>0</v>
      </c>
      <c r="K17" s="3">
        <f>COUNTIF('Filtrando iniciais'!J$3:J$208,TESTES!K$2)</f>
        <v>0</v>
      </c>
    </row>
    <row r="19" spans="8:21" x14ac:dyDescent="0.25">
      <c r="M19" t="s">
        <v>383</v>
      </c>
      <c r="N19" t="s">
        <v>35</v>
      </c>
      <c r="O19" t="s">
        <v>36</v>
      </c>
      <c r="P19" t="s">
        <v>25</v>
      </c>
      <c r="Q19" t="s">
        <v>26</v>
      </c>
      <c r="R19" t="s">
        <v>27</v>
      </c>
      <c r="S19" t="s">
        <v>28</v>
      </c>
      <c r="T19" t="s">
        <v>29</v>
      </c>
      <c r="U19" t="s">
        <v>30</v>
      </c>
    </row>
    <row r="20" spans="8:21" x14ac:dyDescent="0.25">
      <c r="M20">
        <v>1</v>
      </c>
      <c r="N20">
        <v>58</v>
      </c>
      <c r="O20">
        <v>65</v>
      </c>
      <c r="P20">
        <v>59</v>
      </c>
      <c r="Q20">
        <v>40</v>
      </c>
      <c r="R20">
        <v>34</v>
      </c>
      <c r="S20">
        <v>61</v>
      </c>
      <c r="T20">
        <v>32</v>
      </c>
      <c r="U20">
        <v>40</v>
      </c>
    </row>
    <row r="21" spans="8:21" x14ac:dyDescent="0.25">
      <c r="M21">
        <v>2</v>
      </c>
      <c r="N21">
        <v>34</v>
      </c>
      <c r="O21">
        <v>19</v>
      </c>
      <c r="P21">
        <v>69</v>
      </c>
      <c r="Q21">
        <v>65</v>
      </c>
      <c r="R21">
        <v>44</v>
      </c>
      <c r="S21">
        <v>76</v>
      </c>
      <c r="T21">
        <v>40</v>
      </c>
      <c r="U21">
        <v>61</v>
      </c>
    </row>
    <row r="22" spans="8:21" x14ac:dyDescent="0.25">
      <c r="M22">
        <v>3</v>
      </c>
      <c r="N22">
        <v>38</v>
      </c>
      <c r="O22">
        <v>40</v>
      </c>
      <c r="P22">
        <v>52</v>
      </c>
      <c r="Q22">
        <v>64</v>
      </c>
      <c r="R22">
        <v>78</v>
      </c>
      <c r="S22">
        <v>45</v>
      </c>
      <c r="T22">
        <v>61</v>
      </c>
      <c r="U22">
        <v>68</v>
      </c>
    </row>
    <row r="23" spans="8:21" x14ac:dyDescent="0.25">
      <c r="M23">
        <v>4</v>
      </c>
      <c r="N23">
        <v>35</v>
      </c>
      <c r="O23">
        <v>28</v>
      </c>
      <c r="P23">
        <v>17</v>
      </c>
      <c r="Q23">
        <v>26</v>
      </c>
      <c r="R23">
        <v>41</v>
      </c>
      <c r="S23">
        <v>17</v>
      </c>
      <c r="T23">
        <v>60</v>
      </c>
      <c r="U23">
        <v>30</v>
      </c>
    </row>
    <row r="24" spans="8:21" x14ac:dyDescent="0.25">
      <c r="M24">
        <v>5</v>
      </c>
      <c r="N24">
        <v>42</v>
      </c>
      <c r="O24">
        <v>55</v>
      </c>
      <c r="P24">
        <v>10</v>
      </c>
      <c r="Q24">
        <v>12</v>
      </c>
      <c r="R24">
        <v>10</v>
      </c>
      <c r="S24">
        <v>8</v>
      </c>
      <c r="T24">
        <v>14</v>
      </c>
      <c r="U24">
        <v>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88D0-5F17-4C78-944F-31F0ECFA0319}">
  <dimension ref="A1:S173"/>
  <sheetViews>
    <sheetView topLeftCell="C1" zoomScale="85" zoomScaleNormal="85" workbookViewId="0">
      <pane ySplit="1" topLeftCell="A53" activePane="bottomLeft" state="frozen"/>
      <selection activeCell="C1" sqref="C1"/>
      <selection pane="bottomLeft" activeCell="Q78" sqref="O78:Q80"/>
    </sheetView>
  </sheetViews>
  <sheetFormatPr defaultRowHeight="13.2" x14ac:dyDescent="0.25"/>
  <cols>
    <col min="1" max="1" width="18.88671875" customWidth="1"/>
    <col min="2" max="2" width="33.44140625" bestFit="1" customWidth="1"/>
    <col min="3" max="3" width="43.109375" bestFit="1" customWidth="1"/>
    <col min="4" max="4" width="33" bestFit="1" customWidth="1"/>
    <col min="9" max="9" width="5" bestFit="1" customWidth="1"/>
    <col min="10" max="10" width="26.6640625" customWidth="1"/>
    <col min="11" max="11" width="11" bestFit="1" customWidth="1"/>
    <col min="12" max="12" width="6.5546875" bestFit="1" customWidth="1"/>
    <col min="13" max="13" width="5" bestFit="1" customWidth="1"/>
    <col min="14" max="14" width="6.5546875" bestFit="1" customWidth="1"/>
    <col min="15" max="15" width="6.44140625" bestFit="1" customWidth="1"/>
    <col min="16" max="17" width="11" bestFit="1" customWidth="1"/>
    <col min="18" max="18" width="29.21875" bestFit="1" customWidth="1"/>
  </cols>
  <sheetData>
    <row r="1" spans="1:19" x14ac:dyDescent="0.25">
      <c r="A1" s="1" t="s">
        <v>0</v>
      </c>
      <c r="B1" s="1" t="s">
        <v>1</v>
      </c>
      <c r="C1" s="1" t="s">
        <v>2</v>
      </c>
      <c r="D1" s="1" t="s">
        <v>3</v>
      </c>
      <c r="I1" s="19" t="s">
        <v>375</v>
      </c>
      <c r="J1" s="19" t="s">
        <v>374</v>
      </c>
      <c r="K1" s="19" t="s">
        <v>470</v>
      </c>
      <c r="L1" s="19" t="s">
        <v>471</v>
      </c>
      <c r="M1" s="19" t="s">
        <v>375</v>
      </c>
      <c r="N1" s="19" t="s">
        <v>471</v>
      </c>
      <c r="O1" s="19" t="s">
        <v>408</v>
      </c>
      <c r="P1" s="19" t="s">
        <v>470</v>
      </c>
      <c r="Q1" s="19" t="s">
        <v>566</v>
      </c>
      <c r="R1" s="19" t="s">
        <v>735</v>
      </c>
      <c r="S1" s="19" t="s">
        <v>734</v>
      </c>
    </row>
    <row r="2" spans="1:19" x14ac:dyDescent="0.25">
      <c r="A2" s="2">
        <v>45249.465722499997</v>
      </c>
      <c r="B2" s="1" t="s">
        <v>231</v>
      </c>
      <c r="C2" s="1" t="s">
        <v>165</v>
      </c>
      <c r="D2" s="1">
        <v>2015</v>
      </c>
      <c r="I2" s="20">
        <v>2015</v>
      </c>
      <c r="J2" s="20" t="s">
        <v>165</v>
      </c>
      <c r="K2" s="20" t="s">
        <v>465</v>
      </c>
      <c r="L2" s="21" t="s">
        <v>466</v>
      </c>
      <c r="M2" s="21" t="s">
        <v>413</v>
      </c>
      <c r="N2" s="21" t="s">
        <v>466</v>
      </c>
      <c r="O2" s="21" t="s">
        <v>467</v>
      </c>
      <c r="P2" s="21" t="s">
        <v>565</v>
      </c>
      <c r="Q2" s="21" t="s">
        <v>414</v>
      </c>
      <c r="R2" s="21"/>
      <c r="S2" s="20" t="s">
        <v>567</v>
      </c>
    </row>
    <row r="3" spans="1:19" x14ac:dyDescent="0.25">
      <c r="A3" s="2">
        <v>45249.380866064814</v>
      </c>
      <c r="B3" s="1" t="s">
        <v>141</v>
      </c>
      <c r="C3" s="1" t="s">
        <v>142</v>
      </c>
      <c r="D3" s="1">
        <v>2016</v>
      </c>
      <c r="I3" s="20">
        <v>2016</v>
      </c>
      <c r="J3" s="20" t="s">
        <v>142</v>
      </c>
      <c r="K3" s="20" t="s">
        <v>465</v>
      </c>
      <c r="L3" s="21" t="s">
        <v>466</v>
      </c>
      <c r="M3" s="21" t="s">
        <v>415</v>
      </c>
      <c r="N3" s="21" t="s">
        <v>466</v>
      </c>
      <c r="O3" s="21" t="s">
        <v>467</v>
      </c>
      <c r="P3" s="21" t="s">
        <v>565</v>
      </c>
      <c r="Q3" s="21" t="s">
        <v>416</v>
      </c>
      <c r="R3" s="21"/>
      <c r="S3" s="20" t="s">
        <v>568</v>
      </c>
    </row>
    <row r="4" spans="1:19" x14ac:dyDescent="0.25">
      <c r="A4" s="2">
        <v>45249.466883819448</v>
      </c>
      <c r="B4" s="1" t="s">
        <v>232</v>
      </c>
      <c r="C4" s="1" t="s">
        <v>167</v>
      </c>
      <c r="D4" s="1">
        <v>2017</v>
      </c>
      <c r="I4" s="20">
        <v>2017</v>
      </c>
      <c r="J4" s="20" t="s">
        <v>126</v>
      </c>
      <c r="K4" s="20" t="s">
        <v>465</v>
      </c>
      <c r="L4" s="21" t="s">
        <v>466</v>
      </c>
      <c r="M4" s="21" t="s">
        <v>417</v>
      </c>
      <c r="N4" s="21" t="s">
        <v>466</v>
      </c>
      <c r="O4" s="21" t="s">
        <v>469</v>
      </c>
      <c r="P4" s="21" t="s">
        <v>565</v>
      </c>
      <c r="Q4" s="21" t="s">
        <v>423</v>
      </c>
      <c r="R4" s="21"/>
      <c r="S4" s="20" t="s">
        <v>574</v>
      </c>
    </row>
    <row r="5" spans="1:19" x14ac:dyDescent="0.25">
      <c r="A5" s="2">
        <v>45249.970573240746</v>
      </c>
      <c r="B5" s="1" t="s">
        <v>321</v>
      </c>
      <c r="C5" s="1" t="s">
        <v>60</v>
      </c>
      <c r="D5" s="1">
        <v>2017</v>
      </c>
      <c r="I5" s="20">
        <v>2017</v>
      </c>
      <c r="J5" s="20" t="s">
        <v>116</v>
      </c>
      <c r="K5" s="20" t="s">
        <v>465</v>
      </c>
      <c r="L5" s="21" t="s">
        <v>466</v>
      </c>
      <c r="M5" s="21" t="s">
        <v>417</v>
      </c>
      <c r="N5" s="21" t="s">
        <v>466</v>
      </c>
      <c r="O5" s="21" t="s">
        <v>468</v>
      </c>
      <c r="P5" s="21" t="s">
        <v>565</v>
      </c>
      <c r="Q5" s="21" t="s">
        <v>420</v>
      </c>
      <c r="R5" s="21"/>
      <c r="S5" s="20" t="s">
        <v>571</v>
      </c>
    </row>
    <row r="6" spans="1:19" x14ac:dyDescent="0.25">
      <c r="A6" s="2">
        <v>45249.387731249997</v>
      </c>
      <c r="B6" s="1" t="s">
        <v>149</v>
      </c>
      <c r="C6" s="1" t="s">
        <v>116</v>
      </c>
      <c r="D6" s="1">
        <v>2017</v>
      </c>
      <c r="I6" s="20">
        <v>2017</v>
      </c>
      <c r="J6" s="20" t="s">
        <v>203</v>
      </c>
      <c r="K6" s="20" t="s">
        <v>465</v>
      </c>
      <c r="L6" s="21" t="s">
        <v>466</v>
      </c>
      <c r="M6" s="21" t="s">
        <v>417</v>
      </c>
      <c r="N6" s="21" t="s">
        <v>466</v>
      </c>
      <c r="O6" s="21" t="s">
        <v>467</v>
      </c>
      <c r="P6" s="21" t="s">
        <v>565</v>
      </c>
      <c r="Q6" s="21" t="s">
        <v>421</v>
      </c>
      <c r="R6" s="21"/>
      <c r="S6" s="20" t="s">
        <v>572</v>
      </c>
    </row>
    <row r="7" spans="1:19" x14ac:dyDescent="0.25">
      <c r="A7" s="2">
        <v>45249.523402164356</v>
      </c>
      <c r="B7" s="1" t="s">
        <v>270</v>
      </c>
      <c r="C7" s="1" t="s">
        <v>203</v>
      </c>
      <c r="D7" s="1">
        <v>2017</v>
      </c>
      <c r="F7" s="1"/>
      <c r="I7" s="20">
        <v>2017</v>
      </c>
      <c r="J7" s="20" t="s">
        <v>167</v>
      </c>
      <c r="K7" s="20" t="s">
        <v>465</v>
      </c>
      <c r="L7" s="21" t="s">
        <v>466</v>
      </c>
      <c r="M7" s="21" t="s">
        <v>417</v>
      </c>
      <c r="N7" s="21" t="s">
        <v>466</v>
      </c>
      <c r="O7" s="21" t="s">
        <v>466</v>
      </c>
      <c r="P7" s="21" t="s">
        <v>565</v>
      </c>
      <c r="Q7" s="21" t="s">
        <v>418</v>
      </c>
      <c r="R7" s="21"/>
      <c r="S7" s="20" t="s">
        <v>569</v>
      </c>
    </row>
    <row r="8" spans="1:19" x14ac:dyDescent="0.25">
      <c r="A8" s="2">
        <v>45251.281462546292</v>
      </c>
      <c r="B8" s="1" t="s">
        <v>348</v>
      </c>
      <c r="C8" s="1" t="s">
        <v>142</v>
      </c>
      <c r="D8" s="1">
        <v>2017</v>
      </c>
      <c r="F8" s="1"/>
      <c r="I8" s="20">
        <v>2017</v>
      </c>
      <c r="J8" s="20" t="s">
        <v>142</v>
      </c>
      <c r="K8" s="20" t="s">
        <v>465</v>
      </c>
      <c r="L8" s="21" t="s">
        <v>466</v>
      </c>
      <c r="M8" s="21" t="s">
        <v>417</v>
      </c>
      <c r="N8" s="21" t="s">
        <v>466</v>
      </c>
      <c r="O8" s="21" t="s">
        <v>467</v>
      </c>
      <c r="P8" s="21" t="s">
        <v>565</v>
      </c>
      <c r="Q8" s="21" t="s">
        <v>422</v>
      </c>
      <c r="R8" s="21"/>
      <c r="S8" s="20" t="s">
        <v>573</v>
      </c>
    </row>
    <row r="9" spans="1:19" x14ac:dyDescent="0.25">
      <c r="A9" s="2">
        <v>45249.392099340279</v>
      </c>
      <c r="B9" s="1" t="s">
        <v>161</v>
      </c>
      <c r="C9" s="1" t="s">
        <v>126</v>
      </c>
      <c r="D9" s="1">
        <v>2017</v>
      </c>
      <c r="F9" s="1"/>
      <c r="I9" s="20">
        <v>2017</v>
      </c>
      <c r="J9" s="20" t="s">
        <v>156</v>
      </c>
      <c r="K9" s="20" t="s">
        <v>560</v>
      </c>
      <c r="L9" s="21">
        <v>1</v>
      </c>
      <c r="M9" s="21" t="s">
        <v>417</v>
      </c>
      <c r="N9" s="21">
        <v>1</v>
      </c>
      <c r="O9" s="21" t="s">
        <v>469</v>
      </c>
      <c r="P9" s="21" t="s">
        <v>565</v>
      </c>
      <c r="Q9" s="21" t="s">
        <v>561</v>
      </c>
      <c r="R9" s="21"/>
      <c r="S9" s="20" t="s">
        <v>731</v>
      </c>
    </row>
    <row r="10" spans="1:19" x14ac:dyDescent="0.25">
      <c r="A10" s="2">
        <v>45249.86987829861</v>
      </c>
      <c r="B10" s="1" t="s">
        <v>317</v>
      </c>
      <c r="C10" s="1" t="s">
        <v>60</v>
      </c>
      <c r="D10" s="1">
        <v>2018</v>
      </c>
      <c r="I10" s="20">
        <v>2017</v>
      </c>
      <c r="J10" s="20" t="s">
        <v>60</v>
      </c>
      <c r="K10" s="20" t="s">
        <v>465</v>
      </c>
      <c r="L10" s="21" t="s">
        <v>466</v>
      </c>
      <c r="M10" s="21" t="s">
        <v>417</v>
      </c>
      <c r="N10" s="21" t="s">
        <v>466</v>
      </c>
      <c r="O10" s="21" t="s">
        <v>466</v>
      </c>
      <c r="P10" s="21" t="s">
        <v>565</v>
      </c>
      <c r="Q10" s="21" t="s">
        <v>419</v>
      </c>
      <c r="R10" s="21"/>
      <c r="S10" s="20" t="s">
        <v>570</v>
      </c>
    </row>
    <row r="11" spans="1:19" x14ac:dyDescent="0.25">
      <c r="A11" s="2">
        <v>45244.698155543985</v>
      </c>
      <c r="B11" s="1" t="s">
        <v>111</v>
      </c>
      <c r="C11" s="1" t="s">
        <v>39</v>
      </c>
      <c r="D11" s="1">
        <v>2018</v>
      </c>
      <c r="I11" s="20">
        <v>2017</v>
      </c>
      <c r="J11" s="20" t="s">
        <v>244</v>
      </c>
      <c r="K11" s="20" t="s">
        <v>554</v>
      </c>
      <c r="L11" s="21">
        <v>1</v>
      </c>
      <c r="M11" s="21" t="s">
        <v>417</v>
      </c>
      <c r="N11" s="21">
        <v>1</v>
      </c>
      <c r="O11" s="21" t="s">
        <v>466</v>
      </c>
      <c r="P11" s="21" t="s">
        <v>565</v>
      </c>
      <c r="Q11" s="21" t="s">
        <v>555</v>
      </c>
      <c r="R11" s="21"/>
      <c r="S11" s="20" t="s">
        <v>727</v>
      </c>
    </row>
    <row r="12" spans="1:19" x14ac:dyDescent="0.25">
      <c r="A12" s="2">
        <v>45243.430321238426</v>
      </c>
      <c r="B12" s="1" t="s">
        <v>101</v>
      </c>
      <c r="C12" s="1" t="s">
        <v>39</v>
      </c>
      <c r="D12" s="1">
        <v>2018</v>
      </c>
      <c r="I12" s="20">
        <v>2017</v>
      </c>
      <c r="J12" s="20" t="s">
        <v>177</v>
      </c>
      <c r="K12" s="20" t="s">
        <v>562</v>
      </c>
      <c r="L12" s="21">
        <v>1</v>
      </c>
      <c r="M12" s="21" t="s">
        <v>417</v>
      </c>
      <c r="N12" s="21">
        <v>1</v>
      </c>
      <c r="O12" s="21" t="s">
        <v>466</v>
      </c>
      <c r="P12" s="21" t="s">
        <v>565</v>
      </c>
      <c r="Q12" s="21" t="s">
        <v>563</v>
      </c>
      <c r="R12" s="21"/>
      <c r="S12" s="20" t="s">
        <v>732</v>
      </c>
    </row>
    <row r="13" spans="1:19" x14ac:dyDescent="0.25">
      <c r="A13" s="2">
        <v>45242.763164259261</v>
      </c>
      <c r="B13" s="1" t="s">
        <v>88</v>
      </c>
      <c r="C13" s="1" t="s">
        <v>39</v>
      </c>
      <c r="D13" s="1">
        <v>2018</v>
      </c>
      <c r="I13" s="20">
        <v>2018</v>
      </c>
      <c r="J13" s="20" t="s">
        <v>146</v>
      </c>
      <c r="K13" s="20" t="s">
        <v>465</v>
      </c>
      <c r="L13" s="21" t="s">
        <v>466</v>
      </c>
      <c r="M13" s="21" t="s">
        <v>424</v>
      </c>
      <c r="N13" s="21" t="s">
        <v>466</v>
      </c>
      <c r="O13" s="21" t="s">
        <v>469</v>
      </c>
      <c r="P13" s="21" t="s">
        <v>565</v>
      </c>
      <c r="Q13" s="21" t="s">
        <v>433</v>
      </c>
      <c r="R13" s="21"/>
      <c r="S13" s="20" t="s">
        <v>583</v>
      </c>
    </row>
    <row r="14" spans="1:19" x14ac:dyDescent="0.25">
      <c r="A14" s="2">
        <v>45243.726061747686</v>
      </c>
      <c r="B14" s="1" t="s">
        <v>103</v>
      </c>
      <c r="C14" s="1" t="s">
        <v>39</v>
      </c>
      <c r="D14" s="1">
        <v>2018</v>
      </c>
      <c r="I14" s="20">
        <v>2018</v>
      </c>
      <c r="J14" s="20" t="s">
        <v>60</v>
      </c>
      <c r="K14" s="20" t="s">
        <v>465</v>
      </c>
      <c r="L14" s="21" t="s">
        <v>466</v>
      </c>
      <c r="M14" s="21" t="s">
        <v>424</v>
      </c>
      <c r="N14" s="21" t="s">
        <v>466</v>
      </c>
      <c r="O14" s="21" t="s">
        <v>466</v>
      </c>
      <c r="P14" s="21" t="s">
        <v>565</v>
      </c>
      <c r="Q14" s="21" t="s">
        <v>425</v>
      </c>
      <c r="R14" s="21"/>
      <c r="S14" s="20" t="s">
        <v>575</v>
      </c>
    </row>
    <row r="15" spans="1:19" x14ac:dyDescent="0.25">
      <c r="A15" s="2">
        <v>45249.808523680556</v>
      </c>
      <c r="B15" s="1" t="s">
        <v>310</v>
      </c>
      <c r="C15" s="1" t="s">
        <v>39</v>
      </c>
      <c r="D15" s="1">
        <v>2018</v>
      </c>
      <c r="I15" s="20">
        <v>2018</v>
      </c>
      <c r="J15" s="20" t="s">
        <v>244</v>
      </c>
      <c r="K15" s="20" t="s">
        <v>554</v>
      </c>
      <c r="L15" s="21">
        <v>1</v>
      </c>
      <c r="M15" s="21" t="s">
        <v>424</v>
      </c>
      <c r="N15" s="21">
        <v>1</v>
      </c>
      <c r="O15" s="21" t="s">
        <v>466</v>
      </c>
      <c r="P15" s="21" t="s">
        <v>565</v>
      </c>
      <c r="Q15" s="21" t="s">
        <v>556</v>
      </c>
      <c r="R15" s="21"/>
      <c r="S15" s="20" t="s">
        <v>728</v>
      </c>
    </row>
    <row r="16" spans="1:19" x14ac:dyDescent="0.25">
      <c r="A16" s="2">
        <v>45244.684257592591</v>
      </c>
      <c r="B16" s="1" t="s">
        <v>109</v>
      </c>
      <c r="C16" s="1" t="s">
        <v>39</v>
      </c>
      <c r="D16" s="1">
        <v>2018</v>
      </c>
      <c r="I16" s="20">
        <v>2018</v>
      </c>
      <c r="J16" s="20" t="s">
        <v>165</v>
      </c>
      <c r="K16" s="20" t="s">
        <v>465</v>
      </c>
      <c r="L16" s="21" t="s">
        <v>466</v>
      </c>
      <c r="M16" s="21" t="s">
        <v>424</v>
      </c>
      <c r="N16" s="21" t="s">
        <v>466</v>
      </c>
      <c r="O16" s="21" t="s">
        <v>467</v>
      </c>
      <c r="P16" s="21" t="s">
        <v>565</v>
      </c>
      <c r="Q16" s="21" t="s">
        <v>432</v>
      </c>
      <c r="R16" s="21"/>
      <c r="S16" s="20" t="s">
        <v>582</v>
      </c>
    </row>
    <row r="17" spans="1:19" x14ac:dyDescent="0.25">
      <c r="A17" s="2">
        <v>45249.456742847222</v>
      </c>
      <c r="B17" s="1" t="s">
        <v>226</v>
      </c>
      <c r="C17" s="1" t="s">
        <v>165</v>
      </c>
      <c r="D17" s="1">
        <v>2018</v>
      </c>
      <c r="I17" s="20">
        <v>2018</v>
      </c>
      <c r="J17" s="20" t="s">
        <v>39</v>
      </c>
      <c r="K17" s="20" t="s">
        <v>465</v>
      </c>
      <c r="L17" s="21" t="s">
        <v>466</v>
      </c>
      <c r="M17" s="21" t="s">
        <v>424</v>
      </c>
      <c r="N17" s="21" t="s">
        <v>466</v>
      </c>
      <c r="O17" s="21" t="s">
        <v>466</v>
      </c>
      <c r="P17" s="21" t="s">
        <v>565</v>
      </c>
      <c r="Q17" s="21" t="s">
        <v>426</v>
      </c>
      <c r="R17" s="21"/>
      <c r="S17" s="20" t="s">
        <v>576</v>
      </c>
    </row>
    <row r="18" spans="1:19" x14ac:dyDescent="0.25">
      <c r="A18" s="2">
        <v>45251.699913923614</v>
      </c>
      <c r="B18" s="1" t="s">
        <v>368</v>
      </c>
      <c r="C18" s="1" t="s">
        <v>146</v>
      </c>
      <c r="D18" s="1">
        <v>2018</v>
      </c>
      <c r="I18" s="20">
        <v>2018</v>
      </c>
      <c r="J18" s="20" t="s">
        <v>39</v>
      </c>
      <c r="K18" s="20" t="s">
        <v>465</v>
      </c>
      <c r="L18" s="21" t="s">
        <v>466</v>
      </c>
      <c r="M18" s="21" t="s">
        <v>424</v>
      </c>
      <c r="N18" s="21" t="s">
        <v>466</v>
      </c>
      <c r="O18" s="21" t="s">
        <v>466</v>
      </c>
      <c r="P18" s="21" t="s">
        <v>565</v>
      </c>
      <c r="Q18" s="21" t="s">
        <v>427</v>
      </c>
      <c r="R18" s="21"/>
      <c r="S18" s="20" t="s">
        <v>577</v>
      </c>
    </row>
    <row r="19" spans="1:19" x14ac:dyDescent="0.25">
      <c r="A19" s="2">
        <v>45244.691464918986</v>
      </c>
      <c r="B19" s="1" t="s">
        <v>56</v>
      </c>
      <c r="C19" s="1" t="s">
        <v>39</v>
      </c>
      <c r="D19" s="1">
        <v>2019</v>
      </c>
      <c r="I19" s="20">
        <v>2018</v>
      </c>
      <c r="J19" s="20" t="s">
        <v>39</v>
      </c>
      <c r="K19" s="20" t="s">
        <v>465</v>
      </c>
      <c r="L19" s="21" t="s">
        <v>466</v>
      </c>
      <c r="M19" s="21" t="s">
        <v>424</v>
      </c>
      <c r="N19" s="21" t="s">
        <v>466</v>
      </c>
      <c r="O19" s="21" t="s">
        <v>466</v>
      </c>
      <c r="P19" s="21" t="s">
        <v>565</v>
      </c>
      <c r="Q19" s="21" t="s">
        <v>428</v>
      </c>
      <c r="R19" s="21"/>
      <c r="S19" s="20" t="s">
        <v>578</v>
      </c>
    </row>
    <row r="20" spans="1:19" x14ac:dyDescent="0.25">
      <c r="A20" s="2">
        <v>45232.916140717592</v>
      </c>
      <c r="B20" s="1" t="s">
        <v>66</v>
      </c>
      <c r="C20" s="1" t="s">
        <v>39</v>
      </c>
      <c r="D20" s="1">
        <v>2019</v>
      </c>
      <c r="I20" s="20">
        <v>2018</v>
      </c>
      <c r="J20" s="20" t="s">
        <v>39</v>
      </c>
      <c r="K20" s="20" t="s">
        <v>465</v>
      </c>
      <c r="L20" s="21" t="s">
        <v>466</v>
      </c>
      <c r="M20" s="21" t="s">
        <v>424</v>
      </c>
      <c r="N20" s="21" t="s">
        <v>466</v>
      </c>
      <c r="O20" s="21" t="s">
        <v>466</v>
      </c>
      <c r="P20" s="21" t="s">
        <v>565</v>
      </c>
      <c r="Q20" s="21" t="s">
        <v>429</v>
      </c>
      <c r="R20" s="21"/>
      <c r="S20" s="20" t="s">
        <v>579</v>
      </c>
    </row>
    <row r="21" spans="1:19" x14ac:dyDescent="0.25">
      <c r="A21" s="2">
        <v>45246.587309791663</v>
      </c>
      <c r="B21" s="1" t="s">
        <v>38</v>
      </c>
      <c r="C21" s="1" t="s">
        <v>39</v>
      </c>
      <c r="D21" s="1">
        <v>2019</v>
      </c>
      <c r="I21" s="20">
        <v>2018</v>
      </c>
      <c r="J21" s="20" t="s">
        <v>39</v>
      </c>
      <c r="K21" s="20" t="s">
        <v>465</v>
      </c>
      <c r="L21" s="21" t="s">
        <v>466</v>
      </c>
      <c r="M21" s="21" t="s">
        <v>424</v>
      </c>
      <c r="N21" s="21" t="s">
        <v>466</v>
      </c>
      <c r="O21" s="21" t="s">
        <v>466</v>
      </c>
      <c r="P21" s="21" t="s">
        <v>565</v>
      </c>
      <c r="Q21" s="21" t="s">
        <v>430</v>
      </c>
      <c r="R21" s="21"/>
      <c r="S21" s="20" t="s">
        <v>580</v>
      </c>
    </row>
    <row r="22" spans="1:19" x14ac:dyDescent="0.25">
      <c r="A22" s="2">
        <v>45242.762632060185</v>
      </c>
      <c r="B22" s="1" t="s">
        <v>87</v>
      </c>
      <c r="C22" s="1" t="s">
        <v>39</v>
      </c>
      <c r="D22" s="1">
        <v>2019</v>
      </c>
      <c r="I22" s="20">
        <v>2018</v>
      </c>
      <c r="J22" s="20" t="s">
        <v>39</v>
      </c>
      <c r="K22" s="20" t="s">
        <v>465</v>
      </c>
      <c r="L22" s="21" t="s">
        <v>466</v>
      </c>
      <c r="M22" s="21" t="s">
        <v>424</v>
      </c>
      <c r="N22" s="21" t="s">
        <v>466</v>
      </c>
      <c r="O22" s="21" t="s">
        <v>466</v>
      </c>
      <c r="P22" s="21" t="s">
        <v>565</v>
      </c>
      <c r="Q22" s="21" t="s">
        <v>431</v>
      </c>
      <c r="R22" s="21"/>
      <c r="S22" s="20" t="s">
        <v>581</v>
      </c>
    </row>
    <row r="23" spans="1:19" x14ac:dyDescent="0.25">
      <c r="A23" s="2">
        <v>45231.660630196755</v>
      </c>
      <c r="B23" s="1" t="s">
        <v>43</v>
      </c>
      <c r="C23" s="1" t="s">
        <v>39</v>
      </c>
      <c r="D23" s="1">
        <v>2019</v>
      </c>
      <c r="I23" s="20">
        <v>2019</v>
      </c>
      <c r="J23" s="20" t="s">
        <v>146</v>
      </c>
      <c r="K23" s="20" t="s">
        <v>465</v>
      </c>
      <c r="L23" s="21" t="s">
        <v>466</v>
      </c>
      <c r="M23" s="21" t="s">
        <v>434</v>
      </c>
      <c r="N23" s="21" t="s">
        <v>466</v>
      </c>
      <c r="O23" s="21" t="s">
        <v>469</v>
      </c>
      <c r="P23" s="21" t="s">
        <v>565</v>
      </c>
      <c r="Q23" s="21" t="s">
        <v>461</v>
      </c>
      <c r="R23" s="21"/>
      <c r="S23" s="20" t="s">
        <v>610</v>
      </c>
    </row>
    <row r="24" spans="1:19" x14ac:dyDescent="0.25">
      <c r="A24" s="2">
        <v>45244.689018460645</v>
      </c>
      <c r="B24" s="1" t="s">
        <v>110</v>
      </c>
      <c r="C24" s="1" t="s">
        <v>39</v>
      </c>
      <c r="D24" s="1">
        <v>2019</v>
      </c>
      <c r="I24" s="20">
        <v>2019</v>
      </c>
      <c r="J24" s="20" t="s">
        <v>146</v>
      </c>
      <c r="K24" s="20" t="s">
        <v>465</v>
      </c>
      <c r="L24" s="21" t="s">
        <v>466</v>
      </c>
      <c r="M24" s="21" t="s">
        <v>434</v>
      </c>
      <c r="N24" s="21" t="s">
        <v>466</v>
      </c>
      <c r="O24" s="21" t="s">
        <v>469</v>
      </c>
      <c r="P24" s="21" t="s">
        <v>565</v>
      </c>
      <c r="Q24" s="21" t="s">
        <v>462</v>
      </c>
      <c r="R24" s="21"/>
      <c r="S24" s="20" t="s">
        <v>611</v>
      </c>
    </row>
    <row r="25" spans="1:19" x14ac:dyDescent="0.25">
      <c r="A25" s="2">
        <v>45245.588332025465</v>
      </c>
      <c r="B25" s="1" t="s">
        <v>127</v>
      </c>
      <c r="C25" s="1" t="s">
        <v>39</v>
      </c>
      <c r="D25" s="1">
        <v>2019</v>
      </c>
      <c r="I25" s="20">
        <v>2019</v>
      </c>
      <c r="J25" s="20" t="s">
        <v>116</v>
      </c>
      <c r="K25" s="20" t="s">
        <v>465</v>
      </c>
      <c r="L25" s="21" t="s">
        <v>466</v>
      </c>
      <c r="M25" s="21" t="s">
        <v>434</v>
      </c>
      <c r="N25" s="21" t="s">
        <v>466</v>
      </c>
      <c r="O25" s="21" t="s">
        <v>468</v>
      </c>
      <c r="P25" s="21" t="s">
        <v>565</v>
      </c>
      <c r="Q25" s="21" t="s">
        <v>450</v>
      </c>
      <c r="R25" s="21"/>
      <c r="S25" s="20" t="s">
        <v>599</v>
      </c>
    </row>
    <row r="26" spans="1:19" x14ac:dyDescent="0.25">
      <c r="A26" s="2">
        <v>45242.76234188657</v>
      </c>
      <c r="B26" s="1" t="s">
        <v>86</v>
      </c>
      <c r="C26" s="1" t="s">
        <v>39</v>
      </c>
      <c r="D26" s="1">
        <v>2019</v>
      </c>
      <c r="I26" s="20">
        <v>2019</v>
      </c>
      <c r="J26" s="20" t="s">
        <v>116</v>
      </c>
      <c r="K26" s="20" t="s">
        <v>465</v>
      </c>
      <c r="L26" s="21" t="s">
        <v>466</v>
      </c>
      <c r="M26" s="21" t="s">
        <v>434</v>
      </c>
      <c r="N26" s="21" t="s">
        <v>466</v>
      </c>
      <c r="O26" s="21" t="s">
        <v>468</v>
      </c>
      <c r="P26" s="21" t="s">
        <v>565</v>
      </c>
      <c r="Q26" s="21" t="s">
        <v>451</v>
      </c>
      <c r="R26" s="21"/>
      <c r="S26" s="20" t="s">
        <v>600</v>
      </c>
    </row>
    <row r="27" spans="1:19" x14ac:dyDescent="0.25">
      <c r="A27" s="2">
        <v>45246.544804050922</v>
      </c>
      <c r="B27" s="1" t="s">
        <v>133</v>
      </c>
      <c r="C27" s="1" t="s">
        <v>39</v>
      </c>
      <c r="D27" s="1">
        <v>2019</v>
      </c>
      <c r="I27" s="20">
        <v>2019</v>
      </c>
      <c r="J27" s="20" t="s">
        <v>116</v>
      </c>
      <c r="K27" s="20" t="s">
        <v>465</v>
      </c>
      <c r="L27" s="21" t="s">
        <v>466</v>
      </c>
      <c r="M27" s="21" t="s">
        <v>434</v>
      </c>
      <c r="N27" s="21" t="s">
        <v>466</v>
      </c>
      <c r="O27" s="21" t="s">
        <v>468</v>
      </c>
      <c r="P27" s="21" t="s">
        <v>565</v>
      </c>
      <c r="Q27" s="21" t="s">
        <v>452</v>
      </c>
      <c r="R27" s="21"/>
      <c r="S27" s="20" t="s">
        <v>601</v>
      </c>
    </row>
    <row r="28" spans="1:19" x14ac:dyDescent="0.25">
      <c r="A28" s="2">
        <v>45249.433291817128</v>
      </c>
      <c r="B28" s="1" t="s">
        <v>210</v>
      </c>
      <c r="C28" s="1" t="s">
        <v>60</v>
      </c>
      <c r="D28" s="1">
        <v>2019</v>
      </c>
      <c r="I28" s="20">
        <v>2019</v>
      </c>
      <c r="J28" s="20" t="s">
        <v>39</v>
      </c>
      <c r="K28" s="20" t="s">
        <v>465</v>
      </c>
      <c r="L28" s="21" t="s">
        <v>466</v>
      </c>
      <c r="M28" s="21" t="s">
        <v>434</v>
      </c>
      <c r="N28" s="21" t="s">
        <v>466</v>
      </c>
      <c r="O28" s="21" t="s">
        <v>466</v>
      </c>
      <c r="P28" s="21" t="s">
        <v>565</v>
      </c>
      <c r="Q28" s="21" t="s">
        <v>435</v>
      </c>
      <c r="R28" s="21"/>
      <c r="S28" s="20" t="s">
        <v>584</v>
      </c>
    </row>
    <row r="29" spans="1:19" x14ac:dyDescent="0.25">
      <c r="A29" s="2">
        <v>45249.440254293979</v>
      </c>
      <c r="B29" s="1" t="s">
        <v>216</v>
      </c>
      <c r="C29" s="1" t="s">
        <v>60</v>
      </c>
      <c r="D29" s="1">
        <v>2019</v>
      </c>
      <c r="I29" s="20">
        <v>2019</v>
      </c>
      <c r="J29" s="20" t="s">
        <v>39</v>
      </c>
      <c r="K29" s="20" t="s">
        <v>465</v>
      </c>
      <c r="L29" s="21" t="s">
        <v>466</v>
      </c>
      <c r="M29" s="21" t="s">
        <v>434</v>
      </c>
      <c r="N29" s="21" t="s">
        <v>466</v>
      </c>
      <c r="O29" s="21" t="s">
        <v>466</v>
      </c>
      <c r="P29" s="21" t="s">
        <v>565</v>
      </c>
      <c r="Q29" s="21" t="s">
        <v>436</v>
      </c>
      <c r="R29" s="21"/>
      <c r="S29" s="20" t="s">
        <v>585</v>
      </c>
    </row>
    <row r="30" spans="1:19" x14ac:dyDescent="0.25">
      <c r="A30" s="2">
        <v>45232.796023067131</v>
      </c>
      <c r="B30" s="1" t="s">
        <v>59</v>
      </c>
      <c r="C30" s="1" t="s">
        <v>60</v>
      </c>
      <c r="D30" s="1">
        <v>2019</v>
      </c>
      <c r="I30" s="20">
        <v>2019</v>
      </c>
      <c r="J30" s="20" t="s">
        <v>39</v>
      </c>
      <c r="K30" s="20" t="s">
        <v>465</v>
      </c>
      <c r="L30" s="21" t="s">
        <v>466</v>
      </c>
      <c r="M30" s="21" t="s">
        <v>434</v>
      </c>
      <c r="N30" s="21" t="s">
        <v>466</v>
      </c>
      <c r="O30" s="21" t="s">
        <v>466</v>
      </c>
      <c r="P30" s="21" t="s">
        <v>565</v>
      </c>
      <c r="Q30" s="21" t="s">
        <v>437</v>
      </c>
      <c r="R30" s="21"/>
      <c r="S30" s="20" t="s">
        <v>586</v>
      </c>
    </row>
    <row r="31" spans="1:19" x14ac:dyDescent="0.25">
      <c r="A31" s="2">
        <v>45250.495814988426</v>
      </c>
      <c r="B31" s="1" t="s">
        <v>331</v>
      </c>
      <c r="C31" s="1" t="s">
        <v>139</v>
      </c>
      <c r="D31" s="1">
        <v>2019</v>
      </c>
      <c r="I31" s="20">
        <v>2019</v>
      </c>
      <c r="J31" s="20" t="s">
        <v>39</v>
      </c>
      <c r="K31" s="20" t="s">
        <v>465</v>
      </c>
      <c r="L31" s="21" t="s">
        <v>466</v>
      </c>
      <c r="M31" s="21" t="s">
        <v>434</v>
      </c>
      <c r="N31" s="21" t="s">
        <v>466</v>
      </c>
      <c r="O31" s="21" t="s">
        <v>466</v>
      </c>
      <c r="P31" s="21" t="s">
        <v>565</v>
      </c>
      <c r="Q31" s="21" t="s">
        <v>438</v>
      </c>
      <c r="R31" s="21"/>
      <c r="S31" s="20" t="s">
        <v>587</v>
      </c>
    </row>
    <row r="32" spans="1:19" x14ac:dyDescent="0.25">
      <c r="A32" s="2">
        <v>45249.408368449076</v>
      </c>
      <c r="B32" s="1" t="s">
        <v>188</v>
      </c>
      <c r="C32" s="1" t="s">
        <v>167</v>
      </c>
      <c r="D32" s="1">
        <v>2019</v>
      </c>
      <c r="I32" s="20">
        <v>2019</v>
      </c>
      <c r="J32" s="20" t="s">
        <v>39</v>
      </c>
      <c r="K32" s="20" t="s">
        <v>465</v>
      </c>
      <c r="L32" s="21" t="s">
        <v>466</v>
      </c>
      <c r="M32" s="21" t="s">
        <v>434</v>
      </c>
      <c r="N32" s="21" t="s">
        <v>466</v>
      </c>
      <c r="O32" s="21" t="s">
        <v>466</v>
      </c>
      <c r="P32" s="21" t="s">
        <v>565</v>
      </c>
      <c r="Q32" s="21" t="s">
        <v>439</v>
      </c>
      <c r="R32" s="21"/>
      <c r="S32" s="20" t="s">
        <v>588</v>
      </c>
    </row>
    <row r="33" spans="1:19" x14ac:dyDescent="0.25">
      <c r="A33" s="2">
        <v>45250.388060127312</v>
      </c>
      <c r="B33" s="1" t="s">
        <v>329</v>
      </c>
      <c r="C33" s="1" t="s">
        <v>139</v>
      </c>
      <c r="D33" s="1">
        <v>2019</v>
      </c>
      <c r="I33" s="20">
        <v>2019</v>
      </c>
      <c r="J33" s="20" t="s">
        <v>126</v>
      </c>
      <c r="K33" s="20" t="s">
        <v>465</v>
      </c>
      <c r="L33" s="21" t="s">
        <v>466</v>
      </c>
      <c r="M33" s="21" t="s">
        <v>434</v>
      </c>
      <c r="N33" s="21" t="s">
        <v>466</v>
      </c>
      <c r="O33" s="21" t="s">
        <v>469</v>
      </c>
      <c r="P33" s="21" t="s">
        <v>565</v>
      </c>
      <c r="Q33" s="21" t="s">
        <v>463</v>
      </c>
      <c r="R33" s="21"/>
      <c r="S33" s="20" t="s">
        <v>612</v>
      </c>
    </row>
    <row r="34" spans="1:19" x14ac:dyDescent="0.25">
      <c r="A34" s="2">
        <v>45251.030015428245</v>
      </c>
      <c r="B34" s="1" t="s">
        <v>347</v>
      </c>
      <c r="C34" s="1" t="s">
        <v>116</v>
      </c>
      <c r="D34" s="1">
        <v>2019</v>
      </c>
      <c r="I34" s="20">
        <v>2019</v>
      </c>
      <c r="J34" s="20" t="s">
        <v>39</v>
      </c>
      <c r="K34" s="20" t="s">
        <v>465</v>
      </c>
      <c r="L34" s="21" t="s">
        <v>466</v>
      </c>
      <c r="M34" s="21" t="s">
        <v>434</v>
      </c>
      <c r="N34" s="21" t="s">
        <v>466</v>
      </c>
      <c r="O34" s="21" t="s">
        <v>466</v>
      </c>
      <c r="P34" s="21" t="s">
        <v>565</v>
      </c>
      <c r="Q34" s="21" t="s">
        <v>440</v>
      </c>
      <c r="R34" s="21"/>
      <c r="S34" s="20" t="s">
        <v>589</v>
      </c>
    </row>
    <row r="35" spans="1:19" x14ac:dyDescent="0.25">
      <c r="A35" s="2">
        <v>45244.805691620371</v>
      </c>
      <c r="B35" s="1" t="s">
        <v>121</v>
      </c>
      <c r="C35" s="1" t="s">
        <v>116</v>
      </c>
      <c r="D35" s="1">
        <v>2019</v>
      </c>
      <c r="I35" s="20">
        <v>2019</v>
      </c>
      <c r="J35" s="20" t="s">
        <v>39</v>
      </c>
      <c r="K35" s="20" t="s">
        <v>465</v>
      </c>
      <c r="L35" s="21" t="s">
        <v>466</v>
      </c>
      <c r="M35" s="21" t="s">
        <v>434</v>
      </c>
      <c r="N35" s="21" t="s">
        <v>466</v>
      </c>
      <c r="O35" s="21" t="s">
        <v>466</v>
      </c>
      <c r="P35" s="21" t="s">
        <v>565</v>
      </c>
      <c r="Q35" s="21" t="s">
        <v>441</v>
      </c>
      <c r="R35" s="21"/>
      <c r="S35" s="20" t="s">
        <v>590</v>
      </c>
    </row>
    <row r="36" spans="1:19" x14ac:dyDescent="0.25">
      <c r="A36" s="2">
        <v>45249.474607037038</v>
      </c>
      <c r="B36" s="1" t="s">
        <v>240</v>
      </c>
      <c r="C36" s="1" t="s">
        <v>116</v>
      </c>
      <c r="D36" s="1">
        <v>2019</v>
      </c>
      <c r="I36" s="20">
        <v>2019</v>
      </c>
      <c r="J36" s="20" t="s">
        <v>39</v>
      </c>
      <c r="K36" s="20" t="s">
        <v>465</v>
      </c>
      <c r="L36" s="21" t="s">
        <v>466</v>
      </c>
      <c r="M36" s="21" t="s">
        <v>434</v>
      </c>
      <c r="N36" s="21" t="s">
        <v>466</v>
      </c>
      <c r="O36" s="21" t="s">
        <v>466</v>
      </c>
      <c r="P36" s="21" t="s">
        <v>565</v>
      </c>
      <c r="Q36" s="21" t="s">
        <v>442</v>
      </c>
      <c r="R36" s="21"/>
      <c r="S36" s="20" t="s">
        <v>591</v>
      </c>
    </row>
    <row r="37" spans="1:19" x14ac:dyDescent="0.25">
      <c r="A37" s="2">
        <v>45251.438356388884</v>
      </c>
      <c r="B37" s="1" t="s">
        <v>354</v>
      </c>
      <c r="C37" s="1" t="s">
        <v>116</v>
      </c>
      <c r="D37" s="1">
        <v>2019</v>
      </c>
      <c r="I37" s="20">
        <v>2019</v>
      </c>
      <c r="J37" s="20" t="s">
        <v>39</v>
      </c>
      <c r="K37" s="20" t="s">
        <v>465</v>
      </c>
      <c r="L37" s="21" t="s">
        <v>466</v>
      </c>
      <c r="M37" s="21" t="s">
        <v>434</v>
      </c>
      <c r="N37" s="21" t="s">
        <v>466</v>
      </c>
      <c r="O37" s="21" t="s">
        <v>466</v>
      </c>
      <c r="P37" s="21" t="s">
        <v>565</v>
      </c>
      <c r="Q37" s="21" t="s">
        <v>443</v>
      </c>
      <c r="R37" s="21"/>
      <c r="S37" s="20" t="s">
        <v>592</v>
      </c>
    </row>
    <row r="38" spans="1:19" x14ac:dyDescent="0.25">
      <c r="A38" s="2">
        <v>45249.39148395833</v>
      </c>
      <c r="B38" s="1" t="s">
        <v>157</v>
      </c>
      <c r="C38" s="1" t="s">
        <v>116</v>
      </c>
      <c r="D38" s="1">
        <v>2019</v>
      </c>
      <c r="I38" s="20">
        <v>2019</v>
      </c>
      <c r="J38" s="20" t="s">
        <v>146</v>
      </c>
      <c r="K38" s="20" t="s">
        <v>465</v>
      </c>
      <c r="L38" s="21" t="s">
        <v>466</v>
      </c>
      <c r="M38" s="21" t="s">
        <v>434</v>
      </c>
      <c r="N38" s="21" t="s">
        <v>466</v>
      </c>
      <c r="O38" s="21" t="s">
        <v>469</v>
      </c>
      <c r="P38" s="21" t="s">
        <v>565</v>
      </c>
      <c r="Q38" s="21" t="s">
        <v>464</v>
      </c>
      <c r="R38" s="21"/>
      <c r="S38" s="20" t="s">
        <v>613</v>
      </c>
    </row>
    <row r="39" spans="1:19" x14ac:dyDescent="0.25">
      <c r="A39" s="2">
        <v>45249.529653738427</v>
      </c>
      <c r="B39" s="1" t="s">
        <v>273</v>
      </c>
      <c r="C39" s="1" t="s">
        <v>116</v>
      </c>
      <c r="D39" s="1">
        <v>2019</v>
      </c>
      <c r="I39" s="20">
        <v>2019</v>
      </c>
      <c r="J39" s="20" t="s">
        <v>142</v>
      </c>
      <c r="K39" s="20" t="s">
        <v>465</v>
      </c>
      <c r="L39" s="21" t="s">
        <v>466</v>
      </c>
      <c r="M39" s="21" t="s">
        <v>434</v>
      </c>
      <c r="N39" s="21" t="s">
        <v>466</v>
      </c>
      <c r="O39" s="21" t="s">
        <v>467</v>
      </c>
      <c r="P39" s="21" t="s">
        <v>565</v>
      </c>
      <c r="Q39" s="21" t="s">
        <v>457</v>
      </c>
      <c r="R39" s="21"/>
      <c r="S39" s="20" t="s">
        <v>606</v>
      </c>
    </row>
    <row r="40" spans="1:19" x14ac:dyDescent="0.25">
      <c r="A40" s="2">
        <v>45250.39309769676</v>
      </c>
      <c r="B40" s="1" t="s">
        <v>330</v>
      </c>
      <c r="C40" s="1" t="s">
        <v>116</v>
      </c>
      <c r="D40" s="1">
        <v>2019</v>
      </c>
      <c r="I40" s="20">
        <v>2019</v>
      </c>
      <c r="J40" s="20" t="s">
        <v>60</v>
      </c>
      <c r="K40" s="20" t="s">
        <v>465</v>
      </c>
      <c r="L40" s="21" t="s">
        <v>466</v>
      </c>
      <c r="M40" s="21" t="s">
        <v>434</v>
      </c>
      <c r="N40" s="21" t="s">
        <v>466</v>
      </c>
      <c r="O40" s="21" t="s">
        <v>466</v>
      </c>
      <c r="P40" s="21" t="s">
        <v>565</v>
      </c>
      <c r="Q40" s="21" t="s">
        <v>444</v>
      </c>
      <c r="R40" s="21"/>
      <c r="S40" s="20" t="s">
        <v>593</v>
      </c>
    </row>
    <row r="41" spans="1:19" x14ac:dyDescent="0.25">
      <c r="A41" s="2">
        <v>45249.422408344908</v>
      </c>
      <c r="B41" s="1" t="s">
        <v>200</v>
      </c>
      <c r="C41" s="1" t="s">
        <v>142</v>
      </c>
      <c r="D41" s="1">
        <v>2019</v>
      </c>
      <c r="I41" s="20">
        <v>2019</v>
      </c>
      <c r="J41" s="20" t="s">
        <v>116</v>
      </c>
      <c r="K41" s="20" t="s">
        <v>465</v>
      </c>
      <c r="L41" s="21" t="s">
        <v>466</v>
      </c>
      <c r="M41" s="21" t="s">
        <v>434</v>
      </c>
      <c r="N41" s="21" t="s">
        <v>466</v>
      </c>
      <c r="O41" s="21" t="s">
        <v>468</v>
      </c>
      <c r="P41" s="21" t="s">
        <v>565</v>
      </c>
      <c r="Q41" s="21" t="s">
        <v>453</v>
      </c>
      <c r="R41" s="21"/>
      <c r="S41" s="20" t="s">
        <v>602</v>
      </c>
    </row>
    <row r="42" spans="1:19" x14ac:dyDescent="0.25">
      <c r="A42" s="2">
        <v>45250.511368587962</v>
      </c>
      <c r="B42" s="1" t="s">
        <v>332</v>
      </c>
      <c r="C42" s="1" t="s">
        <v>142</v>
      </c>
      <c r="D42" s="1">
        <v>2019</v>
      </c>
      <c r="I42" s="20">
        <v>2019</v>
      </c>
      <c r="J42" s="20" t="s">
        <v>60</v>
      </c>
      <c r="K42" s="20" t="s">
        <v>465</v>
      </c>
      <c r="L42" s="21" t="s">
        <v>466</v>
      </c>
      <c r="M42" s="21" t="s">
        <v>434</v>
      </c>
      <c r="N42" s="21" t="s">
        <v>466</v>
      </c>
      <c r="O42" s="21" t="s">
        <v>466</v>
      </c>
      <c r="P42" s="21" t="s">
        <v>565</v>
      </c>
      <c r="Q42" s="21" t="s">
        <v>445</v>
      </c>
      <c r="R42" s="21"/>
      <c r="S42" s="20" t="s">
        <v>594</v>
      </c>
    </row>
    <row r="43" spans="1:19" x14ac:dyDescent="0.25">
      <c r="A43" s="2">
        <v>45250.885908587967</v>
      </c>
      <c r="B43" s="1" t="s">
        <v>342</v>
      </c>
      <c r="C43" s="1" t="s">
        <v>142</v>
      </c>
      <c r="D43" s="1">
        <v>2019</v>
      </c>
      <c r="I43" s="20">
        <v>2019</v>
      </c>
      <c r="J43" s="20" t="s">
        <v>142</v>
      </c>
      <c r="K43" s="20" t="s">
        <v>465</v>
      </c>
      <c r="L43" s="21" t="s">
        <v>466</v>
      </c>
      <c r="M43" s="21" t="s">
        <v>434</v>
      </c>
      <c r="N43" s="21" t="s">
        <v>466</v>
      </c>
      <c r="O43" s="21" t="s">
        <v>467</v>
      </c>
      <c r="P43" s="21" t="s">
        <v>565</v>
      </c>
      <c r="Q43" s="21" t="s">
        <v>458</v>
      </c>
      <c r="R43" s="21"/>
      <c r="S43" s="20" t="s">
        <v>607</v>
      </c>
    </row>
    <row r="44" spans="1:19" x14ac:dyDescent="0.25">
      <c r="A44" s="2">
        <v>45249.540995972224</v>
      </c>
      <c r="B44" s="1" t="s">
        <v>282</v>
      </c>
      <c r="C44" s="1" t="s">
        <v>165</v>
      </c>
      <c r="D44" s="1">
        <v>2017</v>
      </c>
      <c r="I44" s="20">
        <v>2019</v>
      </c>
      <c r="J44" s="20" t="s">
        <v>116</v>
      </c>
      <c r="K44" s="20" t="s">
        <v>465</v>
      </c>
      <c r="L44" s="21" t="s">
        <v>466</v>
      </c>
      <c r="M44" s="21" t="s">
        <v>434</v>
      </c>
      <c r="N44" s="21" t="s">
        <v>466</v>
      </c>
      <c r="O44" s="21" t="s">
        <v>468</v>
      </c>
      <c r="P44" s="21" t="s">
        <v>565</v>
      </c>
      <c r="Q44" s="21" t="s">
        <v>454</v>
      </c>
      <c r="R44" s="21"/>
      <c r="S44" s="20" t="s">
        <v>603</v>
      </c>
    </row>
    <row r="45" spans="1:19" x14ac:dyDescent="0.25">
      <c r="A45" s="2">
        <v>45249.472555590277</v>
      </c>
      <c r="B45" s="1" t="s">
        <v>237</v>
      </c>
      <c r="C45" s="1" t="s">
        <v>146</v>
      </c>
      <c r="D45" s="1">
        <v>2019</v>
      </c>
      <c r="I45" s="20">
        <v>2019</v>
      </c>
      <c r="J45" s="20" t="s">
        <v>116</v>
      </c>
      <c r="K45" s="20" t="s">
        <v>465</v>
      </c>
      <c r="L45" s="21" t="s">
        <v>466</v>
      </c>
      <c r="M45" s="21" t="s">
        <v>434</v>
      </c>
      <c r="N45" s="21" t="s">
        <v>466</v>
      </c>
      <c r="O45" s="21" t="s">
        <v>468</v>
      </c>
      <c r="P45" s="21" t="s">
        <v>565</v>
      </c>
      <c r="Q45" s="21" t="s">
        <v>455</v>
      </c>
      <c r="R45" s="21"/>
      <c r="S45" s="20" t="s">
        <v>604</v>
      </c>
    </row>
    <row r="46" spans="1:19" x14ac:dyDescent="0.25">
      <c r="A46" s="2">
        <v>45249.492409861108</v>
      </c>
      <c r="B46" s="1" t="s">
        <v>259</v>
      </c>
      <c r="C46" s="1" t="s">
        <v>146</v>
      </c>
      <c r="D46" s="1">
        <v>2019</v>
      </c>
      <c r="I46" s="20">
        <v>2019</v>
      </c>
      <c r="J46" s="20" t="s">
        <v>142</v>
      </c>
      <c r="K46" s="20" t="s">
        <v>465</v>
      </c>
      <c r="L46" s="21" t="s">
        <v>466</v>
      </c>
      <c r="M46" s="21" t="s">
        <v>434</v>
      </c>
      <c r="N46" s="21" t="s">
        <v>466</v>
      </c>
      <c r="O46" s="21" t="s">
        <v>467</v>
      </c>
      <c r="P46" s="21" t="s">
        <v>565</v>
      </c>
      <c r="Q46" s="21" t="s">
        <v>459</v>
      </c>
      <c r="R46" s="21"/>
      <c r="S46" s="20" t="s">
        <v>608</v>
      </c>
    </row>
    <row r="47" spans="1:19" x14ac:dyDescent="0.25">
      <c r="A47" s="2">
        <v>45250.034212962964</v>
      </c>
      <c r="B47" s="1" t="s">
        <v>323</v>
      </c>
      <c r="C47" s="1" t="s">
        <v>126</v>
      </c>
      <c r="D47" s="1">
        <v>2019</v>
      </c>
      <c r="I47" s="20">
        <v>2019</v>
      </c>
      <c r="J47" s="20" t="s">
        <v>60</v>
      </c>
      <c r="K47" s="20" t="s">
        <v>465</v>
      </c>
      <c r="L47" s="21" t="s">
        <v>466</v>
      </c>
      <c r="M47" s="21" t="s">
        <v>434</v>
      </c>
      <c r="N47" s="21" t="s">
        <v>466</v>
      </c>
      <c r="O47" s="21" t="s">
        <v>466</v>
      </c>
      <c r="P47" s="21" t="s">
        <v>565</v>
      </c>
      <c r="Q47" s="21" t="s">
        <v>446</v>
      </c>
      <c r="R47" s="21"/>
      <c r="S47" s="20" t="s">
        <v>595</v>
      </c>
    </row>
    <row r="48" spans="1:19" x14ac:dyDescent="0.25">
      <c r="A48" s="2">
        <v>45251.457154270829</v>
      </c>
      <c r="B48" s="1" t="s">
        <v>355</v>
      </c>
      <c r="C48" s="1" t="s">
        <v>146</v>
      </c>
      <c r="D48" s="1">
        <v>2019</v>
      </c>
      <c r="F48" s="12"/>
      <c r="I48" s="20">
        <v>2019</v>
      </c>
      <c r="J48" s="20" t="s">
        <v>116</v>
      </c>
      <c r="K48" s="20" t="s">
        <v>465</v>
      </c>
      <c r="L48" s="21" t="s">
        <v>466</v>
      </c>
      <c r="M48" s="21" t="s">
        <v>434</v>
      </c>
      <c r="N48" s="21" t="s">
        <v>466</v>
      </c>
      <c r="O48" s="21" t="s">
        <v>468</v>
      </c>
      <c r="P48" s="21" t="s">
        <v>565</v>
      </c>
      <c r="Q48" s="21" t="s">
        <v>456</v>
      </c>
      <c r="R48" s="21"/>
      <c r="S48" s="20" t="s">
        <v>605</v>
      </c>
    </row>
    <row r="49" spans="1:19" x14ac:dyDescent="0.25">
      <c r="A49" s="2">
        <v>45245.532449675928</v>
      </c>
      <c r="B49" s="1" t="s">
        <v>124</v>
      </c>
      <c r="C49" s="1" t="s">
        <v>39</v>
      </c>
      <c r="D49" s="1">
        <v>2020</v>
      </c>
      <c r="F49" s="12"/>
      <c r="I49" s="20">
        <v>2019</v>
      </c>
      <c r="J49" s="20" t="s">
        <v>139</v>
      </c>
      <c r="K49" s="20" t="s">
        <v>465</v>
      </c>
      <c r="L49" s="21" t="s">
        <v>466</v>
      </c>
      <c r="M49" s="21" t="s">
        <v>434</v>
      </c>
      <c r="N49" s="21" t="s">
        <v>466</v>
      </c>
      <c r="O49" s="21" t="s">
        <v>466</v>
      </c>
      <c r="P49" s="21" t="s">
        <v>565</v>
      </c>
      <c r="Q49" s="21" t="s">
        <v>447</v>
      </c>
      <c r="R49" s="21"/>
      <c r="S49" s="20" t="s">
        <v>596</v>
      </c>
    </row>
    <row r="50" spans="1:19" x14ac:dyDescent="0.25">
      <c r="A50" s="2">
        <v>45249.517938807869</v>
      </c>
      <c r="B50" s="1" t="s">
        <v>267</v>
      </c>
      <c r="C50" s="1" t="s">
        <v>139</v>
      </c>
      <c r="D50" s="1">
        <v>2020</v>
      </c>
      <c r="I50" s="20">
        <v>2019</v>
      </c>
      <c r="J50" s="20" t="s">
        <v>167</v>
      </c>
      <c r="K50" s="20" t="s">
        <v>465</v>
      </c>
      <c r="L50" s="21" t="s">
        <v>466</v>
      </c>
      <c r="M50" s="21" t="s">
        <v>434</v>
      </c>
      <c r="N50" s="21" t="s">
        <v>466</v>
      </c>
      <c r="O50" s="21" t="s">
        <v>466</v>
      </c>
      <c r="P50" s="21" t="s">
        <v>565</v>
      </c>
      <c r="Q50" s="21" t="s">
        <v>448</v>
      </c>
      <c r="R50" s="21"/>
      <c r="S50" s="20" t="s">
        <v>597</v>
      </c>
    </row>
    <row r="51" spans="1:19" x14ac:dyDescent="0.25">
      <c r="A51" s="2">
        <v>45234.854050416667</v>
      </c>
      <c r="B51" s="1" t="s">
        <v>76</v>
      </c>
      <c r="C51" s="1" t="s">
        <v>39</v>
      </c>
      <c r="D51" s="1">
        <v>2020</v>
      </c>
      <c r="I51" s="20">
        <v>2017</v>
      </c>
      <c r="J51" s="20" t="s">
        <v>165</v>
      </c>
      <c r="K51" s="20" t="s">
        <v>465</v>
      </c>
      <c r="L51" s="21" t="s">
        <v>466</v>
      </c>
      <c r="M51" s="21" t="s">
        <v>434</v>
      </c>
      <c r="N51" s="21" t="s">
        <v>466</v>
      </c>
      <c r="O51" s="21" t="s">
        <v>467</v>
      </c>
      <c r="P51" s="21" t="s">
        <v>565</v>
      </c>
      <c r="Q51" s="21" t="s">
        <v>460</v>
      </c>
      <c r="R51" s="21"/>
      <c r="S51" s="20" t="s">
        <v>609</v>
      </c>
    </row>
    <row r="52" spans="1:19" x14ac:dyDescent="0.25">
      <c r="A52" s="2">
        <v>45249.435660613424</v>
      </c>
      <c r="B52" s="1" t="s">
        <v>212</v>
      </c>
      <c r="C52" s="1" t="s">
        <v>136</v>
      </c>
      <c r="D52" s="1">
        <v>2020</v>
      </c>
      <c r="I52" s="20">
        <v>2019</v>
      </c>
      <c r="J52" s="20" t="s">
        <v>139</v>
      </c>
      <c r="K52" s="20" t="s">
        <v>465</v>
      </c>
      <c r="L52" s="21" t="s">
        <v>466</v>
      </c>
      <c r="M52" s="21" t="s">
        <v>434</v>
      </c>
      <c r="N52" s="21" t="s">
        <v>466</v>
      </c>
      <c r="O52" s="21" t="s">
        <v>466</v>
      </c>
      <c r="P52" s="21" t="s">
        <v>565</v>
      </c>
      <c r="Q52" s="21" t="s">
        <v>449</v>
      </c>
      <c r="R52" s="21"/>
      <c r="S52" s="20" t="s">
        <v>598</v>
      </c>
    </row>
    <row r="53" spans="1:19" x14ac:dyDescent="0.25">
      <c r="A53" s="2">
        <v>45249.407812291669</v>
      </c>
      <c r="B53" s="1" t="s">
        <v>185</v>
      </c>
      <c r="C53" s="1" t="s">
        <v>167</v>
      </c>
      <c r="D53" s="1">
        <v>2020</v>
      </c>
      <c r="I53" s="20">
        <v>2019</v>
      </c>
      <c r="J53" s="20" t="s">
        <v>244</v>
      </c>
      <c r="K53" s="20" t="s">
        <v>554</v>
      </c>
      <c r="L53" s="21">
        <v>1</v>
      </c>
      <c r="M53" s="21" t="s">
        <v>434</v>
      </c>
      <c r="N53" s="21">
        <v>1</v>
      </c>
      <c r="O53" s="21" t="s">
        <v>466</v>
      </c>
      <c r="P53" s="21" t="s">
        <v>565</v>
      </c>
      <c r="Q53" s="21" t="s">
        <v>557</v>
      </c>
      <c r="R53" s="21"/>
      <c r="S53" s="20" t="s">
        <v>729</v>
      </c>
    </row>
    <row r="54" spans="1:19" x14ac:dyDescent="0.25">
      <c r="A54" s="2">
        <v>45249.445912129631</v>
      </c>
      <c r="B54" s="1" t="s">
        <v>222</v>
      </c>
      <c r="C54" s="1" t="s">
        <v>136</v>
      </c>
      <c r="D54" s="1">
        <v>2020</v>
      </c>
      <c r="I54" s="20">
        <v>2019</v>
      </c>
      <c r="J54" s="20" t="s">
        <v>70</v>
      </c>
      <c r="K54" s="20" t="s">
        <v>558</v>
      </c>
      <c r="L54" s="21">
        <v>1</v>
      </c>
      <c r="M54" s="21" t="s">
        <v>434</v>
      </c>
      <c r="N54" s="21">
        <v>1</v>
      </c>
      <c r="O54" s="21" t="s">
        <v>466</v>
      </c>
      <c r="P54" s="21" t="s">
        <v>565</v>
      </c>
      <c r="Q54" s="21" t="s">
        <v>559</v>
      </c>
      <c r="R54" s="21"/>
      <c r="S54" s="20" t="s">
        <v>730</v>
      </c>
    </row>
    <row r="55" spans="1:19" x14ac:dyDescent="0.25">
      <c r="A55" s="2">
        <v>45249.397768356481</v>
      </c>
      <c r="B55" s="1" t="s">
        <v>171</v>
      </c>
      <c r="C55" s="1" t="s">
        <v>60</v>
      </c>
      <c r="D55" s="1">
        <v>2020</v>
      </c>
      <c r="I55" s="20">
        <v>2019</v>
      </c>
      <c r="J55" s="20" t="s">
        <v>177</v>
      </c>
      <c r="K55" s="20" t="s">
        <v>562</v>
      </c>
      <c r="L55" s="21">
        <v>1</v>
      </c>
      <c r="M55" s="21" t="s">
        <v>434</v>
      </c>
      <c r="N55" s="21">
        <v>1</v>
      </c>
      <c r="O55" s="21" t="s">
        <v>466</v>
      </c>
      <c r="P55" s="21" t="s">
        <v>565</v>
      </c>
      <c r="Q55" s="21" t="s">
        <v>564</v>
      </c>
      <c r="R55" s="21"/>
      <c r="S55" s="20" t="s">
        <v>733</v>
      </c>
    </row>
    <row r="56" spans="1:19" x14ac:dyDescent="0.25">
      <c r="A56" s="2">
        <v>45242.762269907413</v>
      </c>
      <c r="B56" s="1" t="s">
        <v>84</v>
      </c>
      <c r="C56" s="1" t="s">
        <v>39</v>
      </c>
      <c r="D56" s="1">
        <v>2020</v>
      </c>
      <c r="I56" s="20">
        <v>2020</v>
      </c>
      <c r="J56" s="20" t="s">
        <v>160</v>
      </c>
      <c r="K56" s="21" t="s">
        <v>565</v>
      </c>
      <c r="L56" s="21" t="s">
        <v>565</v>
      </c>
      <c r="M56" s="20" t="s">
        <v>472</v>
      </c>
      <c r="N56" s="21" t="s">
        <v>466</v>
      </c>
      <c r="O56" s="21" t="s">
        <v>468</v>
      </c>
      <c r="P56" s="21" t="s">
        <v>466</v>
      </c>
      <c r="Q56" s="21" t="s">
        <v>498</v>
      </c>
      <c r="R56" s="21"/>
      <c r="S56" s="20" t="s">
        <v>636</v>
      </c>
    </row>
    <row r="57" spans="1:19" x14ac:dyDescent="0.25">
      <c r="A57" s="2">
        <v>45249.399173530095</v>
      </c>
      <c r="B57" s="1" t="s">
        <v>173</v>
      </c>
      <c r="C57" s="1" t="s">
        <v>136</v>
      </c>
      <c r="D57" s="1">
        <v>2020</v>
      </c>
      <c r="I57" s="20">
        <v>2020</v>
      </c>
      <c r="J57" s="20" t="s">
        <v>39</v>
      </c>
      <c r="K57" s="21" t="s">
        <v>565</v>
      </c>
      <c r="L57" s="21" t="s">
        <v>565</v>
      </c>
      <c r="M57" s="20" t="s">
        <v>472</v>
      </c>
      <c r="N57" s="21" t="s">
        <v>466</v>
      </c>
      <c r="O57" s="21" t="s">
        <v>466</v>
      </c>
      <c r="P57" s="21" t="s">
        <v>476</v>
      </c>
      <c r="Q57" s="19" t="s">
        <v>477</v>
      </c>
      <c r="R57" s="21"/>
      <c r="S57" s="20" t="s">
        <v>614</v>
      </c>
    </row>
    <row r="58" spans="1:19" x14ac:dyDescent="0.25">
      <c r="A58" s="2">
        <v>45249.479840914355</v>
      </c>
      <c r="B58" s="1" t="s">
        <v>245</v>
      </c>
      <c r="C58" s="1" t="s">
        <v>139</v>
      </c>
      <c r="D58" s="1">
        <v>2020</v>
      </c>
      <c r="I58" s="20">
        <v>2020</v>
      </c>
      <c r="J58" s="20" t="s">
        <v>116</v>
      </c>
      <c r="K58" s="21" t="s">
        <v>565</v>
      </c>
      <c r="L58" s="21" t="s">
        <v>565</v>
      </c>
      <c r="M58" s="20" t="s">
        <v>472</v>
      </c>
      <c r="N58" s="21" t="s">
        <v>466</v>
      </c>
      <c r="O58" s="21" t="s">
        <v>468</v>
      </c>
      <c r="P58" s="21" t="s">
        <v>476</v>
      </c>
      <c r="Q58" s="21" t="s">
        <v>477</v>
      </c>
      <c r="R58" s="21"/>
      <c r="S58" s="20" t="s">
        <v>628</v>
      </c>
    </row>
    <row r="59" spans="1:19" x14ac:dyDescent="0.25">
      <c r="A59" s="2">
        <v>45244.70518178241</v>
      </c>
      <c r="B59" s="1" t="s">
        <v>113</v>
      </c>
      <c r="C59" s="1" t="s">
        <v>39</v>
      </c>
      <c r="D59" s="1">
        <v>2020</v>
      </c>
      <c r="I59" s="20">
        <v>2020</v>
      </c>
      <c r="J59" s="20" t="s">
        <v>139</v>
      </c>
      <c r="K59" s="21" t="s">
        <v>565</v>
      </c>
      <c r="L59" s="21" t="s">
        <v>565</v>
      </c>
      <c r="M59" s="20" t="s">
        <v>472</v>
      </c>
      <c r="N59" s="21" t="s">
        <v>466</v>
      </c>
      <c r="O59" s="21" t="s">
        <v>466</v>
      </c>
      <c r="P59" s="21" t="s">
        <v>476</v>
      </c>
      <c r="Q59" s="21" t="s">
        <v>478</v>
      </c>
      <c r="R59" s="21"/>
      <c r="S59" s="20" t="s">
        <v>615</v>
      </c>
    </row>
    <row r="60" spans="1:19" x14ac:dyDescent="0.25">
      <c r="A60" s="2">
        <v>45249.425049039353</v>
      </c>
      <c r="B60" s="1" t="s">
        <v>204</v>
      </c>
      <c r="C60" s="1" t="s">
        <v>60</v>
      </c>
      <c r="D60" s="1">
        <v>2020</v>
      </c>
      <c r="I60" s="20">
        <v>2020</v>
      </c>
      <c r="J60" s="20" t="s">
        <v>39</v>
      </c>
      <c r="K60" s="21" t="s">
        <v>565</v>
      </c>
      <c r="L60" s="21" t="s">
        <v>565</v>
      </c>
      <c r="M60" s="20" t="s">
        <v>472</v>
      </c>
      <c r="N60" s="21" t="s">
        <v>466</v>
      </c>
      <c r="O60" s="21" t="s">
        <v>466</v>
      </c>
      <c r="P60" s="21" t="s">
        <v>476</v>
      </c>
      <c r="Q60" s="21" t="s">
        <v>479</v>
      </c>
      <c r="R60" s="21"/>
      <c r="S60" s="20" t="s">
        <v>616</v>
      </c>
    </row>
    <row r="61" spans="1:19" x14ac:dyDescent="0.25">
      <c r="A61" s="2">
        <v>45249.429874606481</v>
      </c>
      <c r="B61" s="1" t="s">
        <v>209</v>
      </c>
      <c r="C61" s="1" t="s">
        <v>139</v>
      </c>
      <c r="D61" s="1">
        <v>2020</v>
      </c>
      <c r="I61" s="20">
        <v>2020</v>
      </c>
      <c r="J61" s="20" t="s">
        <v>116</v>
      </c>
      <c r="K61" s="21" t="s">
        <v>565</v>
      </c>
      <c r="L61" s="21" t="s">
        <v>565</v>
      </c>
      <c r="M61" s="20" t="s">
        <v>472</v>
      </c>
      <c r="N61" s="21" t="s">
        <v>466</v>
      </c>
      <c r="O61" s="21" t="s">
        <v>468</v>
      </c>
      <c r="P61" s="21" t="s">
        <v>476</v>
      </c>
      <c r="Q61" s="21" t="s">
        <v>491</v>
      </c>
      <c r="R61" s="21"/>
      <c r="S61" s="20" t="s">
        <v>629</v>
      </c>
    </row>
    <row r="62" spans="1:19" x14ac:dyDescent="0.25">
      <c r="A62" s="2">
        <v>45249.608542870366</v>
      </c>
      <c r="B62" s="1" t="s">
        <v>294</v>
      </c>
      <c r="C62" s="1" t="s">
        <v>244</v>
      </c>
      <c r="D62" s="1">
        <v>2020</v>
      </c>
      <c r="I62" s="20">
        <v>2020</v>
      </c>
      <c r="J62" s="20" t="s">
        <v>136</v>
      </c>
      <c r="K62" s="21" t="s">
        <v>565</v>
      </c>
      <c r="L62" s="21" t="s">
        <v>565</v>
      </c>
      <c r="M62" s="20" t="s">
        <v>472</v>
      </c>
      <c r="N62" s="21" t="s">
        <v>466</v>
      </c>
      <c r="O62" s="21" t="s">
        <v>466</v>
      </c>
      <c r="P62" s="21" t="s">
        <v>476</v>
      </c>
      <c r="Q62" s="21" t="s">
        <v>480</v>
      </c>
      <c r="R62" s="21"/>
      <c r="S62" s="20" t="s">
        <v>617</v>
      </c>
    </row>
    <row r="63" spans="1:19" x14ac:dyDescent="0.25">
      <c r="A63" s="2">
        <v>45249.408704710644</v>
      </c>
      <c r="B63" s="1" t="s">
        <v>190</v>
      </c>
      <c r="C63" s="1" t="s">
        <v>116</v>
      </c>
      <c r="D63" s="1">
        <v>2020</v>
      </c>
      <c r="I63" s="20">
        <v>2020</v>
      </c>
      <c r="J63" s="20" t="s">
        <v>126</v>
      </c>
      <c r="K63" s="21" t="s">
        <v>565</v>
      </c>
      <c r="L63" s="21" t="s">
        <v>565</v>
      </c>
      <c r="M63" s="20" t="s">
        <v>472</v>
      </c>
      <c r="N63" s="21" t="s">
        <v>466</v>
      </c>
      <c r="O63" s="21" t="s">
        <v>469</v>
      </c>
      <c r="P63" s="21" t="s">
        <v>476</v>
      </c>
      <c r="Q63" s="21" t="s">
        <v>502</v>
      </c>
      <c r="R63" s="21"/>
      <c r="S63" s="20" t="s">
        <v>640</v>
      </c>
    </row>
    <row r="64" spans="1:19" x14ac:dyDescent="0.25">
      <c r="A64" s="2">
        <v>45245.629176898146</v>
      </c>
      <c r="B64" s="1" t="s">
        <v>128</v>
      </c>
      <c r="C64" s="1" t="s">
        <v>116</v>
      </c>
      <c r="D64" s="1">
        <v>2020</v>
      </c>
      <c r="I64" s="20">
        <v>2020</v>
      </c>
      <c r="J64" s="20" t="s">
        <v>116</v>
      </c>
      <c r="K64" s="21" t="s">
        <v>565</v>
      </c>
      <c r="L64" s="21" t="s">
        <v>565</v>
      </c>
      <c r="M64" s="20" t="s">
        <v>472</v>
      </c>
      <c r="N64" s="21" t="s">
        <v>466</v>
      </c>
      <c r="O64" s="21" t="s">
        <v>468</v>
      </c>
      <c r="P64" s="21" t="s">
        <v>476</v>
      </c>
      <c r="Q64" s="21" t="s">
        <v>492</v>
      </c>
      <c r="R64" s="21"/>
      <c r="S64" s="20" t="s">
        <v>630</v>
      </c>
    </row>
    <row r="65" spans="1:19" x14ac:dyDescent="0.25">
      <c r="A65" s="2">
        <v>45249.530403240744</v>
      </c>
      <c r="B65" s="1" t="s">
        <v>274</v>
      </c>
      <c r="C65" s="1" t="s">
        <v>116</v>
      </c>
      <c r="D65" s="1">
        <v>2020</v>
      </c>
      <c r="I65" s="20">
        <v>2020</v>
      </c>
      <c r="J65" s="20" t="s">
        <v>116</v>
      </c>
      <c r="K65" s="21" t="s">
        <v>565</v>
      </c>
      <c r="L65" s="21" t="s">
        <v>565</v>
      </c>
      <c r="M65" s="20" t="s">
        <v>472</v>
      </c>
      <c r="N65" s="21" t="s">
        <v>466</v>
      </c>
      <c r="O65" s="21" t="s">
        <v>468</v>
      </c>
      <c r="P65" s="21" t="s">
        <v>476</v>
      </c>
      <c r="Q65" s="21" t="s">
        <v>493</v>
      </c>
      <c r="R65" s="21"/>
      <c r="S65" s="20" t="s">
        <v>631</v>
      </c>
    </row>
    <row r="66" spans="1:19" x14ac:dyDescent="0.25">
      <c r="A66" s="2">
        <v>45249.428510208338</v>
      </c>
      <c r="B66" s="1" t="s">
        <v>206</v>
      </c>
      <c r="C66" s="1" t="s">
        <v>116</v>
      </c>
      <c r="D66" s="1">
        <v>2020</v>
      </c>
      <c r="I66" s="20">
        <v>2020</v>
      </c>
      <c r="J66" s="20" t="s">
        <v>126</v>
      </c>
      <c r="K66" s="21" t="s">
        <v>565</v>
      </c>
      <c r="L66" s="21" t="s">
        <v>565</v>
      </c>
      <c r="M66" s="20" t="s">
        <v>472</v>
      </c>
      <c r="N66" s="21" t="s">
        <v>466</v>
      </c>
      <c r="O66" s="21" t="s">
        <v>469</v>
      </c>
      <c r="P66" s="21" t="s">
        <v>476</v>
      </c>
      <c r="Q66" s="21" t="s">
        <v>503</v>
      </c>
      <c r="R66" s="21"/>
      <c r="S66" s="20" t="s">
        <v>641</v>
      </c>
    </row>
    <row r="67" spans="1:19" x14ac:dyDescent="0.25">
      <c r="A67" s="2">
        <v>45249.467807592591</v>
      </c>
      <c r="B67" s="1" t="s">
        <v>233</v>
      </c>
      <c r="C67" s="1" t="s">
        <v>116</v>
      </c>
      <c r="D67" s="1">
        <v>2020</v>
      </c>
      <c r="I67" s="20">
        <v>2020</v>
      </c>
      <c r="J67" s="20" t="s">
        <v>116</v>
      </c>
      <c r="K67" s="21" t="s">
        <v>565</v>
      </c>
      <c r="L67" s="21" t="s">
        <v>565</v>
      </c>
      <c r="M67" s="20" t="s">
        <v>472</v>
      </c>
      <c r="N67" s="21" t="s">
        <v>466</v>
      </c>
      <c r="O67" s="21" t="s">
        <v>468</v>
      </c>
      <c r="P67" s="21" t="s">
        <v>476</v>
      </c>
      <c r="Q67" s="21" t="s">
        <v>494</v>
      </c>
      <c r="R67" s="21"/>
      <c r="S67" s="20" t="s">
        <v>632</v>
      </c>
    </row>
    <row r="68" spans="1:19" x14ac:dyDescent="0.25">
      <c r="A68" s="2">
        <v>45249.514722395834</v>
      </c>
      <c r="B68" s="1" t="s">
        <v>265</v>
      </c>
      <c r="C68" s="1" t="s">
        <v>116</v>
      </c>
      <c r="D68" s="1">
        <v>2020</v>
      </c>
      <c r="I68" s="20">
        <v>2020</v>
      </c>
      <c r="J68" s="20" t="s">
        <v>167</v>
      </c>
      <c r="K68" s="21" t="s">
        <v>565</v>
      </c>
      <c r="L68" s="21" t="s">
        <v>565</v>
      </c>
      <c r="M68" s="20" t="s">
        <v>472</v>
      </c>
      <c r="N68" s="21" t="s">
        <v>466</v>
      </c>
      <c r="O68" s="21" t="s">
        <v>466</v>
      </c>
      <c r="P68" s="21" t="s">
        <v>476</v>
      </c>
      <c r="Q68" s="21" t="s">
        <v>481</v>
      </c>
      <c r="R68" s="21"/>
      <c r="S68" s="20" t="s">
        <v>618</v>
      </c>
    </row>
    <row r="69" spans="1:19" x14ac:dyDescent="0.25">
      <c r="A69" s="2">
        <v>45249.519463032411</v>
      </c>
      <c r="B69" s="1" t="s">
        <v>269</v>
      </c>
      <c r="C69" s="1" t="s">
        <v>116</v>
      </c>
      <c r="D69" s="1">
        <v>2020</v>
      </c>
      <c r="I69" s="20">
        <v>2020</v>
      </c>
      <c r="J69" s="20" t="s">
        <v>116</v>
      </c>
      <c r="K69" s="21" t="s">
        <v>565</v>
      </c>
      <c r="L69" s="21" t="s">
        <v>565</v>
      </c>
      <c r="M69" s="20" t="s">
        <v>472</v>
      </c>
      <c r="N69" s="21" t="s">
        <v>466</v>
      </c>
      <c r="O69" s="21" t="s">
        <v>468</v>
      </c>
      <c r="P69" s="21" t="s">
        <v>476</v>
      </c>
      <c r="Q69" s="21" t="s">
        <v>495</v>
      </c>
      <c r="R69" s="21"/>
      <c r="S69" s="20" t="s">
        <v>633</v>
      </c>
    </row>
    <row r="70" spans="1:19" x14ac:dyDescent="0.25">
      <c r="A70" s="2">
        <v>45250.379159490738</v>
      </c>
      <c r="B70" s="1" t="s">
        <v>328</v>
      </c>
      <c r="C70" s="1" t="s">
        <v>116</v>
      </c>
      <c r="D70" s="1">
        <v>2020</v>
      </c>
      <c r="I70" s="20">
        <v>2020</v>
      </c>
      <c r="J70" s="20" t="s">
        <v>244</v>
      </c>
      <c r="K70" s="21" t="s">
        <v>565</v>
      </c>
      <c r="L70" s="21" t="s">
        <v>565</v>
      </c>
      <c r="M70" s="20" t="s">
        <v>472</v>
      </c>
      <c r="N70" s="21" t="s">
        <v>466</v>
      </c>
      <c r="O70" s="21" t="s">
        <v>466</v>
      </c>
      <c r="P70" s="21" t="s">
        <v>466</v>
      </c>
      <c r="Q70" s="21" t="s">
        <v>490</v>
      </c>
      <c r="R70" s="21"/>
      <c r="S70" s="20" t="s">
        <v>627</v>
      </c>
    </row>
    <row r="71" spans="1:19" x14ac:dyDescent="0.25">
      <c r="A71" s="2">
        <v>45250.632287905093</v>
      </c>
      <c r="B71" s="1" t="s">
        <v>338</v>
      </c>
      <c r="C71" s="1" t="s">
        <v>160</v>
      </c>
      <c r="D71" s="1">
        <v>2020</v>
      </c>
      <c r="I71" s="20">
        <v>2020</v>
      </c>
      <c r="J71" s="20" t="s">
        <v>136</v>
      </c>
      <c r="K71" s="21" t="s">
        <v>565</v>
      </c>
      <c r="L71" s="21" t="s">
        <v>565</v>
      </c>
      <c r="M71" s="20" t="s">
        <v>472</v>
      </c>
      <c r="N71" s="21" t="s">
        <v>466</v>
      </c>
      <c r="O71" s="21" t="s">
        <v>466</v>
      </c>
      <c r="P71" s="21" t="s">
        <v>476</v>
      </c>
      <c r="Q71" s="21" t="s">
        <v>482</v>
      </c>
      <c r="R71" s="21"/>
      <c r="S71" s="20" t="s">
        <v>619</v>
      </c>
    </row>
    <row r="72" spans="1:19" x14ac:dyDescent="0.25">
      <c r="A72" s="2">
        <v>45249.449810868056</v>
      </c>
      <c r="B72" s="1" t="s">
        <v>223</v>
      </c>
      <c r="C72" s="1" t="s">
        <v>203</v>
      </c>
      <c r="D72" s="1">
        <v>2020</v>
      </c>
      <c r="I72" s="20">
        <v>2020</v>
      </c>
      <c r="J72" s="20" t="s">
        <v>116</v>
      </c>
      <c r="K72" s="21" t="s">
        <v>565</v>
      </c>
      <c r="L72" s="21" t="s">
        <v>565</v>
      </c>
      <c r="M72" s="20" t="s">
        <v>472</v>
      </c>
      <c r="N72" s="21" t="s">
        <v>466</v>
      </c>
      <c r="O72" s="21" t="s">
        <v>468</v>
      </c>
      <c r="P72" s="21" t="s">
        <v>476</v>
      </c>
      <c r="Q72" s="21" t="s">
        <v>496</v>
      </c>
      <c r="R72" s="21"/>
      <c r="S72" s="20" t="s">
        <v>634</v>
      </c>
    </row>
    <row r="73" spans="1:19" x14ac:dyDescent="0.25">
      <c r="A73" s="2">
        <v>45249.602691226857</v>
      </c>
      <c r="B73" s="1" t="s">
        <v>291</v>
      </c>
      <c r="C73" s="1" t="s">
        <v>203</v>
      </c>
      <c r="D73" s="1">
        <v>2020</v>
      </c>
      <c r="I73" s="20">
        <v>2020</v>
      </c>
      <c r="J73" s="20" t="s">
        <v>116</v>
      </c>
      <c r="K73" s="21" t="s">
        <v>565</v>
      </c>
      <c r="L73" s="21" t="s">
        <v>565</v>
      </c>
      <c r="M73" s="20" t="s">
        <v>472</v>
      </c>
      <c r="N73" s="21" t="s">
        <v>466</v>
      </c>
      <c r="O73" s="21" t="s">
        <v>468</v>
      </c>
      <c r="P73" s="21" t="s">
        <v>476</v>
      </c>
      <c r="Q73" s="21" t="s">
        <v>497</v>
      </c>
      <c r="R73" s="21"/>
      <c r="S73" s="20" t="s">
        <v>635</v>
      </c>
    </row>
    <row r="74" spans="1:19" x14ac:dyDescent="0.25">
      <c r="A74" s="2">
        <v>45249.550091909725</v>
      </c>
      <c r="B74" s="1" t="s">
        <v>283</v>
      </c>
      <c r="C74" s="1" t="s">
        <v>142</v>
      </c>
      <c r="D74" s="1">
        <v>2020</v>
      </c>
      <c r="I74" s="20">
        <v>2020</v>
      </c>
      <c r="J74" s="20" t="s">
        <v>203</v>
      </c>
      <c r="K74" s="21" t="s">
        <v>565</v>
      </c>
      <c r="L74" s="21" t="s">
        <v>565</v>
      </c>
      <c r="M74" s="20" t="s">
        <v>472</v>
      </c>
      <c r="N74" s="21" t="s">
        <v>466</v>
      </c>
      <c r="O74" s="21" t="s">
        <v>467</v>
      </c>
      <c r="P74" s="21" t="s">
        <v>476</v>
      </c>
      <c r="Q74" s="21" t="s">
        <v>499</v>
      </c>
      <c r="R74" s="21"/>
      <c r="S74" s="20" t="s">
        <v>637</v>
      </c>
    </row>
    <row r="75" spans="1:19" x14ac:dyDescent="0.25">
      <c r="A75" s="2">
        <v>45249.788656550925</v>
      </c>
      <c r="B75" s="1" t="s">
        <v>308</v>
      </c>
      <c r="C75" s="1" t="s">
        <v>126</v>
      </c>
      <c r="D75" s="1">
        <v>2020</v>
      </c>
      <c r="I75" s="20">
        <v>2020</v>
      </c>
      <c r="J75" s="20" t="s">
        <v>60</v>
      </c>
      <c r="K75" s="21" t="s">
        <v>565</v>
      </c>
      <c r="L75" s="21" t="s">
        <v>565</v>
      </c>
      <c r="M75" s="20" t="s">
        <v>472</v>
      </c>
      <c r="N75" s="21" t="s">
        <v>466</v>
      </c>
      <c r="O75" s="21" t="s">
        <v>466</v>
      </c>
      <c r="P75" s="21" t="s">
        <v>476</v>
      </c>
      <c r="Q75" s="21" t="s">
        <v>483</v>
      </c>
      <c r="R75" s="21"/>
      <c r="S75" s="20" t="s">
        <v>620</v>
      </c>
    </row>
    <row r="76" spans="1:19" x14ac:dyDescent="0.25">
      <c r="A76" s="2">
        <v>45245.578054884259</v>
      </c>
      <c r="B76" s="1" t="s">
        <v>125</v>
      </c>
      <c r="C76" s="1" t="s">
        <v>126</v>
      </c>
      <c r="D76" s="1">
        <v>2020</v>
      </c>
      <c r="I76" s="20">
        <v>2020</v>
      </c>
      <c r="J76" s="20" t="s">
        <v>39</v>
      </c>
      <c r="K76" s="21" t="s">
        <v>565</v>
      </c>
      <c r="L76" s="21" t="s">
        <v>565</v>
      </c>
      <c r="M76" s="20" t="s">
        <v>472</v>
      </c>
      <c r="N76" s="21" t="s">
        <v>466</v>
      </c>
      <c r="O76" s="21" t="s">
        <v>466</v>
      </c>
      <c r="P76" s="21" t="s">
        <v>476</v>
      </c>
      <c r="Q76" s="21" t="s">
        <v>484</v>
      </c>
      <c r="R76" s="21"/>
      <c r="S76" s="20" t="s">
        <v>621</v>
      </c>
    </row>
    <row r="77" spans="1:19" x14ac:dyDescent="0.25">
      <c r="A77" s="2">
        <v>45242.808182256944</v>
      </c>
      <c r="B77" s="1" t="s">
        <v>99</v>
      </c>
      <c r="C77" s="1" t="s">
        <v>39</v>
      </c>
      <c r="D77" s="1">
        <v>2021</v>
      </c>
      <c r="I77" s="20">
        <v>2020</v>
      </c>
      <c r="J77" s="20" t="s">
        <v>136</v>
      </c>
      <c r="K77" s="21" t="s">
        <v>565</v>
      </c>
      <c r="L77" s="21" t="s">
        <v>565</v>
      </c>
      <c r="M77" s="20" t="s">
        <v>472</v>
      </c>
      <c r="N77" s="21" t="s">
        <v>466</v>
      </c>
      <c r="O77" s="21" t="s">
        <v>466</v>
      </c>
      <c r="P77" s="21" t="s">
        <v>476</v>
      </c>
      <c r="Q77" s="21" t="s">
        <v>485</v>
      </c>
      <c r="R77" s="21"/>
      <c r="S77" s="20" t="s">
        <v>622</v>
      </c>
    </row>
    <row r="78" spans="1:19" x14ac:dyDescent="0.25">
      <c r="A78" s="2">
        <v>45246.544536793983</v>
      </c>
      <c r="B78" s="1" t="s">
        <v>131</v>
      </c>
      <c r="C78" s="1" t="s">
        <v>39</v>
      </c>
      <c r="D78" s="1">
        <v>2021</v>
      </c>
      <c r="I78" s="20">
        <v>2020</v>
      </c>
      <c r="J78" s="20" t="s">
        <v>203</v>
      </c>
      <c r="K78" s="21" t="s">
        <v>565</v>
      </c>
      <c r="L78" s="21" t="s">
        <v>565</v>
      </c>
      <c r="M78" s="20" t="s">
        <v>472</v>
      </c>
      <c r="N78" s="21" t="s">
        <v>466</v>
      </c>
      <c r="O78" s="21" t="s">
        <v>467</v>
      </c>
      <c r="P78" s="21" t="s">
        <v>476</v>
      </c>
      <c r="Q78" s="21" t="s">
        <v>500</v>
      </c>
      <c r="R78" s="21"/>
      <c r="S78" s="20" t="s">
        <v>638</v>
      </c>
    </row>
    <row r="79" spans="1:19" x14ac:dyDescent="0.25">
      <c r="A79" s="2">
        <v>45249.611500405095</v>
      </c>
      <c r="B79" s="1" t="s">
        <v>295</v>
      </c>
      <c r="C79" s="1" t="s">
        <v>60</v>
      </c>
      <c r="D79" s="1">
        <v>2021</v>
      </c>
      <c r="I79" s="20">
        <v>2020</v>
      </c>
      <c r="J79" s="20" t="s">
        <v>139</v>
      </c>
      <c r="K79" s="21" t="s">
        <v>565</v>
      </c>
      <c r="L79" s="21" t="s">
        <v>565</v>
      </c>
      <c r="M79" s="20" t="s">
        <v>472</v>
      </c>
      <c r="N79" s="21" t="s">
        <v>466</v>
      </c>
      <c r="O79" s="21" t="s">
        <v>466</v>
      </c>
      <c r="P79" s="21" t="s">
        <v>476</v>
      </c>
      <c r="Q79" s="21" t="s">
        <v>486</v>
      </c>
      <c r="R79" s="21"/>
      <c r="S79" s="20" t="s">
        <v>623</v>
      </c>
    </row>
    <row r="80" spans="1:19" x14ac:dyDescent="0.25">
      <c r="A80" s="2">
        <v>45249.454530405092</v>
      </c>
      <c r="B80" s="1" t="s">
        <v>224</v>
      </c>
      <c r="C80" s="1" t="s">
        <v>60</v>
      </c>
      <c r="D80" s="1">
        <v>2021</v>
      </c>
      <c r="I80" s="20">
        <v>2020</v>
      </c>
      <c r="J80" s="20" t="s">
        <v>142</v>
      </c>
      <c r="K80" s="21" t="s">
        <v>565</v>
      </c>
      <c r="L80" s="21" t="s">
        <v>565</v>
      </c>
      <c r="M80" s="20" t="s">
        <v>472</v>
      </c>
      <c r="N80" s="21" t="s">
        <v>466</v>
      </c>
      <c r="O80" s="21" t="s">
        <v>467</v>
      </c>
      <c r="P80" s="21" t="s">
        <v>476</v>
      </c>
      <c r="Q80" s="21" t="s">
        <v>501</v>
      </c>
      <c r="R80" s="21"/>
      <c r="S80" s="20" t="s">
        <v>639</v>
      </c>
    </row>
    <row r="81" spans="1:19" x14ac:dyDescent="0.25">
      <c r="A81" s="2">
        <v>45242.773163356484</v>
      </c>
      <c r="B81" s="1" t="s">
        <v>93</v>
      </c>
      <c r="C81" s="1" t="s">
        <v>39</v>
      </c>
      <c r="D81" s="1">
        <v>2021</v>
      </c>
      <c r="I81" s="20">
        <v>2020</v>
      </c>
      <c r="J81" s="20" t="s">
        <v>39</v>
      </c>
      <c r="K81" s="21" t="s">
        <v>565</v>
      </c>
      <c r="L81" s="21" t="s">
        <v>565</v>
      </c>
      <c r="M81" s="20" t="s">
        <v>472</v>
      </c>
      <c r="N81" s="21" t="s">
        <v>466</v>
      </c>
      <c r="O81" s="21" t="s">
        <v>466</v>
      </c>
      <c r="P81" s="21" t="s">
        <v>476</v>
      </c>
      <c r="Q81" s="21" t="s">
        <v>487</v>
      </c>
      <c r="R81" s="21"/>
      <c r="S81" s="20" t="s">
        <v>624</v>
      </c>
    </row>
    <row r="82" spans="1:19" x14ac:dyDescent="0.25">
      <c r="A82" s="2">
        <v>45242.763626770829</v>
      </c>
      <c r="B82" s="1" t="s">
        <v>89</v>
      </c>
      <c r="C82" s="1" t="s">
        <v>39</v>
      </c>
      <c r="D82" s="1">
        <v>2021</v>
      </c>
      <c r="I82" s="20">
        <v>2020</v>
      </c>
      <c r="J82" s="20" t="s">
        <v>60</v>
      </c>
      <c r="K82" s="21" t="s">
        <v>565</v>
      </c>
      <c r="L82" s="21" t="s">
        <v>565</v>
      </c>
      <c r="M82" s="20" t="s">
        <v>472</v>
      </c>
      <c r="N82" s="21" t="s">
        <v>466</v>
      </c>
      <c r="O82" s="21" t="s">
        <v>466</v>
      </c>
      <c r="P82" s="21" t="s">
        <v>476</v>
      </c>
      <c r="Q82" s="21" t="s">
        <v>488</v>
      </c>
      <c r="R82" s="21"/>
      <c r="S82" s="20" t="s">
        <v>625</v>
      </c>
    </row>
    <row r="83" spans="1:19" x14ac:dyDescent="0.25">
      <c r="A83" s="2">
        <v>45249.380185358794</v>
      </c>
      <c r="B83" s="1" t="s">
        <v>138</v>
      </c>
      <c r="C83" s="1" t="s">
        <v>139</v>
      </c>
      <c r="D83" s="1">
        <v>2021</v>
      </c>
      <c r="I83" s="20">
        <v>2020</v>
      </c>
      <c r="J83" s="20" t="s">
        <v>139</v>
      </c>
      <c r="K83" s="21" t="s">
        <v>565</v>
      </c>
      <c r="L83" s="21" t="s">
        <v>565</v>
      </c>
      <c r="M83" s="20" t="s">
        <v>472</v>
      </c>
      <c r="N83" s="21" t="s">
        <v>466</v>
      </c>
      <c r="O83" s="21" t="s">
        <v>466</v>
      </c>
      <c r="P83" s="21" t="s">
        <v>476</v>
      </c>
      <c r="Q83" s="21" t="s">
        <v>489</v>
      </c>
      <c r="R83" s="21"/>
      <c r="S83" s="20" t="s">
        <v>626</v>
      </c>
    </row>
    <row r="84" spans="1:19" x14ac:dyDescent="0.25">
      <c r="A84" s="2">
        <v>45249.388299606479</v>
      </c>
      <c r="B84" s="1" t="s">
        <v>152</v>
      </c>
      <c r="C84" s="1" t="s">
        <v>60</v>
      </c>
      <c r="D84" s="1">
        <v>2021</v>
      </c>
      <c r="I84" s="20">
        <v>2021</v>
      </c>
      <c r="J84" s="20" t="s">
        <v>177</v>
      </c>
      <c r="K84" s="21" t="s">
        <v>565</v>
      </c>
      <c r="L84" s="21" t="s">
        <v>565</v>
      </c>
      <c r="M84" s="20" t="s">
        <v>473</v>
      </c>
      <c r="N84" s="21" t="s">
        <v>466</v>
      </c>
      <c r="O84" s="21" t="s">
        <v>466</v>
      </c>
      <c r="P84" s="21" t="s">
        <v>466</v>
      </c>
      <c r="Q84" s="21" t="s">
        <v>514</v>
      </c>
      <c r="R84" s="21" t="s">
        <v>740</v>
      </c>
      <c r="S84" s="20" t="s">
        <v>654</v>
      </c>
    </row>
    <row r="85" spans="1:19" x14ac:dyDescent="0.25">
      <c r="A85" s="2">
        <v>45249.667632557874</v>
      </c>
      <c r="B85" s="1" t="s">
        <v>301</v>
      </c>
      <c r="C85" s="1" t="s">
        <v>139</v>
      </c>
      <c r="D85" s="1">
        <v>2021</v>
      </c>
      <c r="I85" s="20">
        <v>2021</v>
      </c>
      <c r="J85" s="20" t="s">
        <v>142</v>
      </c>
      <c r="K85" s="21" t="s">
        <v>565</v>
      </c>
      <c r="L85" s="21" t="s">
        <v>565</v>
      </c>
      <c r="M85" s="20" t="s">
        <v>473</v>
      </c>
      <c r="N85" s="21" t="s">
        <v>466</v>
      </c>
      <c r="O85" s="21" t="s">
        <v>467</v>
      </c>
      <c r="P85" s="21" t="s">
        <v>476</v>
      </c>
      <c r="Q85" s="21" t="s">
        <v>525</v>
      </c>
      <c r="R85" s="21"/>
      <c r="S85" s="20" t="s">
        <v>666</v>
      </c>
    </row>
    <row r="86" spans="1:19" x14ac:dyDescent="0.25">
      <c r="A86" s="2">
        <v>45251.56920784722</v>
      </c>
      <c r="B86" s="1" t="s">
        <v>366</v>
      </c>
      <c r="C86" s="1" t="s">
        <v>60</v>
      </c>
      <c r="D86" s="1">
        <v>2021</v>
      </c>
      <c r="I86" s="20">
        <v>2021</v>
      </c>
      <c r="J86" s="20" t="s">
        <v>142</v>
      </c>
      <c r="K86" s="21" t="s">
        <v>565</v>
      </c>
      <c r="L86" s="21" t="s">
        <v>565</v>
      </c>
      <c r="M86" s="20" t="s">
        <v>473</v>
      </c>
      <c r="N86" s="21" t="s">
        <v>466</v>
      </c>
      <c r="O86" s="21" t="s">
        <v>467</v>
      </c>
      <c r="P86" s="21" t="s">
        <v>476</v>
      </c>
      <c r="Q86" s="21" t="s">
        <v>491</v>
      </c>
      <c r="R86" s="21"/>
      <c r="S86" s="20" t="s">
        <v>667</v>
      </c>
    </row>
    <row r="87" spans="1:19" x14ac:dyDescent="0.25">
      <c r="A87" s="2">
        <v>45249.407915694443</v>
      </c>
      <c r="B87" s="1" t="s">
        <v>186</v>
      </c>
      <c r="C87" s="1" t="s">
        <v>60</v>
      </c>
      <c r="D87" s="1">
        <v>2021</v>
      </c>
      <c r="I87" s="20">
        <v>2021</v>
      </c>
      <c r="J87" s="20" t="s">
        <v>165</v>
      </c>
      <c r="K87" s="21" t="s">
        <v>565</v>
      </c>
      <c r="L87" s="21" t="s">
        <v>565</v>
      </c>
      <c r="M87" s="20" t="s">
        <v>473</v>
      </c>
      <c r="N87" s="21" t="s">
        <v>466</v>
      </c>
      <c r="O87" s="21" t="s">
        <v>467</v>
      </c>
      <c r="P87" s="21" t="s">
        <v>476</v>
      </c>
      <c r="Q87" s="21" t="s">
        <v>526</v>
      </c>
      <c r="R87" s="21"/>
      <c r="S87" s="20" t="s">
        <v>668</v>
      </c>
    </row>
    <row r="88" spans="1:19" x14ac:dyDescent="0.25">
      <c r="A88" s="2">
        <v>45242.792678032405</v>
      </c>
      <c r="B88" s="1" t="s">
        <v>94</v>
      </c>
      <c r="C88" s="1" t="s">
        <v>39</v>
      </c>
      <c r="D88" s="1">
        <v>2021</v>
      </c>
      <c r="I88" s="20">
        <v>2021</v>
      </c>
      <c r="J88" s="20" t="s">
        <v>116</v>
      </c>
      <c r="K88" s="21" t="s">
        <v>565</v>
      </c>
      <c r="L88" s="21" t="s">
        <v>565</v>
      </c>
      <c r="M88" s="20" t="s">
        <v>473</v>
      </c>
      <c r="N88" s="21" t="s">
        <v>466</v>
      </c>
      <c r="O88" s="21" t="s">
        <v>468</v>
      </c>
      <c r="P88" s="21" t="s">
        <v>476</v>
      </c>
      <c r="Q88" s="21" t="s">
        <v>518</v>
      </c>
      <c r="R88" s="21"/>
      <c r="S88" s="20" t="s">
        <v>659</v>
      </c>
    </row>
    <row r="89" spans="1:19" x14ac:dyDescent="0.25">
      <c r="A89" s="2">
        <v>45249.416344143523</v>
      </c>
      <c r="B89" s="1" t="s">
        <v>195</v>
      </c>
      <c r="C89" s="1" t="s">
        <v>177</v>
      </c>
      <c r="D89" s="1">
        <v>2021</v>
      </c>
      <c r="I89" s="20">
        <v>2021</v>
      </c>
      <c r="J89" s="20" t="s">
        <v>116</v>
      </c>
      <c r="K89" s="21" t="s">
        <v>565</v>
      </c>
      <c r="L89" s="21" t="s">
        <v>565</v>
      </c>
      <c r="M89" s="20" t="s">
        <v>473</v>
      </c>
      <c r="N89" s="21" t="s">
        <v>466</v>
      </c>
      <c r="O89" s="21" t="s">
        <v>468</v>
      </c>
      <c r="P89" s="21" t="s">
        <v>476</v>
      </c>
      <c r="Q89" s="21" t="s">
        <v>519</v>
      </c>
      <c r="R89" s="21"/>
      <c r="S89" s="20" t="s">
        <v>660</v>
      </c>
    </row>
    <row r="90" spans="1:19" x14ac:dyDescent="0.25">
      <c r="A90" s="2">
        <v>45249.402230266205</v>
      </c>
      <c r="B90" s="1" t="s">
        <v>176</v>
      </c>
      <c r="C90" s="1" t="s">
        <v>177</v>
      </c>
      <c r="D90" s="1">
        <v>2021</v>
      </c>
      <c r="I90" s="20">
        <v>2021</v>
      </c>
      <c r="J90" s="20" t="s">
        <v>126</v>
      </c>
      <c r="K90" s="21" t="s">
        <v>565</v>
      </c>
      <c r="L90" s="21" t="s">
        <v>565</v>
      </c>
      <c r="M90" s="20" t="s">
        <v>473</v>
      </c>
      <c r="N90" s="21" t="s">
        <v>466</v>
      </c>
      <c r="O90" s="21" t="s">
        <v>469</v>
      </c>
      <c r="P90" s="21" t="s">
        <v>476</v>
      </c>
      <c r="Q90" s="21" t="s">
        <v>519</v>
      </c>
      <c r="R90" s="21"/>
      <c r="S90" s="20" t="s">
        <v>671</v>
      </c>
    </row>
    <row r="91" spans="1:19" x14ac:dyDescent="0.25">
      <c r="A91" s="2">
        <v>45249.672506446761</v>
      </c>
      <c r="B91" s="1" t="s">
        <v>303</v>
      </c>
      <c r="C91" s="1" t="s">
        <v>177</v>
      </c>
      <c r="D91" s="1">
        <v>2021</v>
      </c>
      <c r="I91" s="20">
        <v>2021</v>
      </c>
      <c r="J91" s="20" t="s">
        <v>142</v>
      </c>
      <c r="K91" s="21" t="s">
        <v>565</v>
      </c>
      <c r="L91" s="21" t="s">
        <v>565</v>
      </c>
      <c r="M91" s="20" t="s">
        <v>473</v>
      </c>
      <c r="N91" s="21" t="s">
        <v>466</v>
      </c>
      <c r="O91" s="21" t="s">
        <v>467</v>
      </c>
      <c r="P91" s="21" t="s">
        <v>476</v>
      </c>
      <c r="Q91" s="21" t="s">
        <v>492</v>
      </c>
      <c r="R91" s="21"/>
      <c r="S91" s="20" t="s">
        <v>669</v>
      </c>
    </row>
    <row r="92" spans="1:19" x14ac:dyDescent="0.25">
      <c r="A92" s="2">
        <v>45249.420150370366</v>
      </c>
      <c r="B92" s="1" t="s">
        <v>196</v>
      </c>
      <c r="C92" s="1" t="s">
        <v>177</v>
      </c>
      <c r="D92" s="1">
        <v>2021</v>
      </c>
      <c r="I92" s="20">
        <v>2021</v>
      </c>
      <c r="J92" s="20" t="s">
        <v>39</v>
      </c>
      <c r="K92" s="21" t="s">
        <v>565</v>
      </c>
      <c r="L92" s="21" t="s">
        <v>565</v>
      </c>
      <c r="M92" s="20" t="s">
        <v>473</v>
      </c>
      <c r="N92" s="21" t="s">
        <v>466</v>
      </c>
      <c r="O92" s="21" t="s">
        <v>466</v>
      </c>
      <c r="P92" s="21" t="s">
        <v>476</v>
      </c>
      <c r="Q92" s="21" t="s">
        <v>504</v>
      </c>
      <c r="R92" s="21"/>
      <c r="S92" s="20" t="s">
        <v>642</v>
      </c>
    </row>
    <row r="93" spans="1:19" x14ac:dyDescent="0.25">
      <c r="A93" s="2">
        <v>45250.777345011578</v>
      </c>
      <c r="B93" s="1" t="s">
        <v>341</v>
      </c>
      <c r="C93" s="1" t="s">
        <v>244</v>
      </c>
      <c r="D93" s="1">
        <v>2021</v>
      </c>
      <c r="I93" s="20">
        <v>2021</v>
      </c>
      <c r="J93" s="20" t="s">
        <v>142</v>
      </c>
      <c r="K93" s="21" t="s">
        <v>565</v>
      </c>
      <c r="L93" s="21" t="s">
        <v>565</v>
      </c>
      <c r="M93" s="20" t="s">
        <v>473</v>
      </c>
      <c r="N93" s="21" t="s">
        <v>466</v>
      </c>
      <c r="O93" s="21" t="s">
        <v>467</v>
      </c>
      <c r="P93" s="21" t="s">
        <v>476</v>
      </c>
      <c r="Q93" s="21" t="s">
        <v>527</v>
      </c>
      <c r="R93" s="21"/>
      <c r="S93" s="20" t="s">
        <v>670</v>
      </c>
    </row>
    <row r="94" spans="1:19" x14ac:dyDescent="0.25">
      <c r="A94" s="2">
        <v>45245.780778888889</v>
      </c>
      <c r="B94" s="1" t="s">
        <v>130</v>
      </c>
      <c r="C94" s="1" t="s">
        <v>116</v>
      </c>
      <c r="D94" s="1">
        <v>2021</v>
      </c>
      <c r="I94" s="20">
        <v>2021</v>
      </c>
      <c r="J94" s="20" t="s">
        <v>177</v>
      </c>
      <c r="K94" s="21" t="s">
        <v>565</v>
      </c>
      <c r="L94" s="21" t="s">
        <v>565</v>
      </c>
      <c r="M94" s="20" t="s">
        <v>473</v>
      </c>
      <c r="N94" s="21" t="s">
        <v>466</v>
      </c>
      <c r="O94" s="21" t="s">
        <v>466</v>
      </c>
      <c r="P94" s="21" t="s">
        <v>466</v>
      </c>
      <c r="Q94" s="21" t="s">
        <v>515</v>
      </c>
      <c r="R94" s="21"/>
      <c r="S94" s="20" t="s">
        <v>655</v>
      </c>
    </row>
    <row r="95" spans="1:19" x14ac:dyDescent="0.25">
      <c r="A95" s="2">
        <v>45249.482642696763</v>
      </c>
      <c r="B95" s="1" t="s">
        <v>247</v>
      </c>
      <c r="C95" s="1" t="s">
        <v>116</v>
      </c>
      <c r="D95" s="1">
        <v>2021</v>
      </c>
      <c r="I95" s="20">
        <v>2021</v>
      </c>
      <c r="J95" s="20" t="s">
        <v>116</v>
      </c>
      <c r="K95" s="21" t="s">
        <v>565</v>
      </c>
      <c r="L95" s="21" t="s">
        <v>565</v>
      </c>
      <c r="M95" s="20" t="s">
        <v>473</v>
      </c>
      <c r="N95" s="21" t="s">
        <v>466</v>
      </c>
      <c r="O95" s="21" t="s">
        <v>468</v>
      </c>
      <c r="P95" s="21" t="s">
        <v>476</v>
      </c>
      <c r="Q95" s="21" t="s">
        <v>520</v>
      </c>
      <c r="R95" s="21"/>
      <c r="S95" s="20" t="s">
        <v>661</v>
      </c>
    </row>
    <row r="96" spans="1:19" x14ac:dyDescent="0.25">
      <c r="A96" s="2">
        <v>45249.476173009258</v>
      </c>
      <c r="B96" s="1" t="s">
        <v>241</v>
      </c>
      <c r="C96" s="1" t="s">
        <v>116</v>
      </c>
      <c r="D96" s="1">
        <v>2021</v>
      </c>
      <c r="I96" s="20">
        <v>2021</v>
      </c>
      <c r="J96" s="20" t="s">
        <v>146</v>
      </c>
      <c r="K96" s="21" t="s">
        <v>565</v>
      </c>
      <c r="L96" s="21" t="s">
        <v>565</v>
      </c>
      <c r="M96" s="20" t="s">
        <v>473</v>
      </c>
      <c r="N96" s="21" t="s">
        <v>466</v>
      </c>
      <c r="O96" s="21" t="s">
        <v>469</v>
      </c>
      <c r="P96" s="21" t="s">
        <v>476</v>
      </c>
      <c r="Q96" s="21" t="s">
        <v>528</v>
      </c>
      <c r="R96" s="21"/>
      <c r="S96" s="20" t="s">
        <v>672</v>
      </c>
    </row>
    <row r="97" spans="1:19" x14ac:dyDescent="0.25">
      <c r="A97" s="2">
        <v>45249.581544513887</v>
      </c>
      <c r="B97" s="1" t="s">
        <v>289</v>
      </c>
      <c r="C97" s="1" t="s">
        <v>116</v>
      </c>
      <c r="D97" s="1">
        <v>2021</v>
      </c>
      <c r="I97" s="20">
        <v>2021</v>
      </c>
      <c r="J97" s="20" t="s">
        <v>146</v>
      </c>
      <c r="K97" s="21" t="s">
        <v>565</v>
      </c>
      <c r="L97" s="21" t="s">
        <v>565</v>
      </c>
      <c r="M97" s="20" t="s">
        <v>473</v>
      </c>
      <c r="N97" s="21" t="s">
        <v>466</v>
      </c>
      <c r="O97" s="21" t="s">
        <v>469</v>
      </c>
      <c r="P97" s="21" t="s">
        <v>476</v>
      </c>
      <c r="Q97" s="21" t="s">
        <v>529</v>
      </c>
      <c r="R97" s="21"/>
      <c r="S97" s="20" t="s">
        <v>673</v>
      </c>
    </row>
    <row r="98" spans="1:19" x14ac:dyDescent="0.25">
      <c r="A98" s="2">
        <v>45249.387930428245</v>
      </c>
      <c r="B98" s="1" t="s">
        <v>151</v>
      </c>
      <c r="C98" s="1" t="s">
        <v>116</v>
      </c>
      <c r="D98" s="1">
        <v>2021</v>
      </c>
      <c r="I98" s="20">
        <v>2021</v>
      </c>
      <c r="J98" s="20" t="s">
        <v>116</v>
      </c>
      <c r="K98" s="21" t="s">
        <v>565</v>
      </c>
      <c r="L98" s="21" t="s">
        <v>565</v>
      </c>
      <c r="M98" s="20" t="s">
        <v>473</v>
      </c>
      <c r="N98" s="21" t="s">
        <v>466</v>
      </c>
      <c r="O98" s="21" t="s">
        <v>468</v>
      </c>
      <c r="P98" s="21" t="s">
        <v>476</v>
      </c>
      <c r="Q98" s="21" t="s">
        <v>521</v>
      </c>
      <c r="R98" s="21"/>
      <c r="S98" s="20" t="s">
        <v>662</v>
      </c>
    </row>
    <row r="99" spans="1:19" x14ac:dyDescent="0.25">
      <c r="A99" s="2">
        <v>45251.613762627312</v>
      </c>
      <c r="B99" s="1" t="s">
        <v>367</v>
      </c>
      <c r="C99" s="1" t="s">
        <v>116</v>
      </c>
      <c r="D99" s="1">
        <v>2021</v>
      </c>
      <c r="I99" s="20">
        <v>2021</v>
      </c>
      <c r="J99" s="20" t="s">
        <v>177</v>
      </c>
      <c r="K99" s="21" t="s">
        <v>565</v>
      </c>
      <c r="L99" s="21" t="s">
        <v>565</v>
      </c>
      <c r="M99" s="20" t="s">
        <v>473</v>
      </c>
      <c r="N99" s="21" t="s">
        <v>466</v>
      </c>
      <c r="O99" s="21" t="s">
        <v>466</v>
      </c>
      <c r="P99" s="21" t="s">
        <v>466</v>
      </c>
      <c r="Q99" s="21" t="s">
        <v>494</v>
      </c>
      <c r="R99" s="21"/>
      <c r="S99" s="20" t="s">
        <v>656</v>
      </c>
    </row>
    <row r="100" spans="1:19" x14ac:dyDescent="0.25">
      <c r="A100" s="2">
        <v>45249.776620358796</v>
      </c>
      <c r="B100" s="1" t="s">
        <v>305</v>
      </c>
      <c r="C100" s="1" t="s">
        <v>116</v>
      </c>
      <c r="D100" s="1">
        <v>2021</v>
      </c>
      <c r="I100" s="20">
        <v>2021</v>
      </c>
      <c r="J100" s="20" t="s">
        <v>116</v>
      </c>
      <c r="K100" s="21" t="s">
        <v>565</v>
      </c>
      <c r="L100" s="21" t="s">
        <v>565</v>
      </c>
      <c r="M100" s="20" t="s">
        <v>473</v>
      </c>
      <c r="N100" s="21" t="s">
        <v>466</v>
      </c>
      <c r="O100" s="21" t="s">
        <v>468</v>
      </c>
      <c r="P100" s="21" t="s">
        <v>476</v>
      </c>
      <c r="Q100" s="21" t="s">
        <v>522</v>
      </c>
      <c r="R100" s="21"/>
      <c r="S100" s="20" t="s">
        <v>663</v>
      </c>
    </row>
    <row r="101" spans="1:19" x14ac:dyDescent="0.25">
      <c r="A101" s="2">
        <v>45249.428792997685</v>
      </c>
      <c r="B101" s="1" t="s">
        <v>207</v>
      </c>
      <c r="C101" s="1" t="s">
        <v>142</v>
      </c>
      <c r="D101" s="1">
        <v>2021</v>
      </c>
      <c r="I101" s="20">
        <v>2021</v>
      </c>
      <c r="J101" s="20" t="s">
        <v>177</v>
      </c>
      <c r="K101" s="21" t="s">
        <v>565</v>
      </c>
      <c r="L101" s="21" t="s">
        <v>565</v>
      </c>
      <c r="M101" s="20" t="s">
        <v>473</v>
      </c>
      <c r="N101" s="21" t="s">
        <v>466</v>
      </c>
      <c r="O101" s="21" t="s">
        <v>466</v>
      </c>
      <c r="P101" s="21" t="s">
        <v>466</v>
      </c>
      <c r="Q101" s="21" t="s">
        <v>516</v>
      </c>
      <c r="R101" s="21"/>
      <c r="S101" s="20" t="s">
        <v>657</v>
      </c>
    </row>
    <row r="102" spans="1:19" x14ac:dyDescent="0.25">
      <c r="A102" s="2">
        <v>45249.533151041665</v>
      </c>
      <c r="B102" s="1" t="s">
        <v>277</v>
      </c>
      <c r="C102" s="1" t="s">
        <v>142</v>
      </c>
      <c r="D102" s="1">
        <v>2021</v>
      </c>
      <c r="I102" s="20">
        <v>2021</v>
      </c>
      <c r="J102" s="20" t="s">
        <v>244</v>
      </c>
      <c r="K102" s="21" t="s">
        <v>565</v>
      </c>
      <c r="L102" s="21" t="s">
        <v>565</v>
      </c>
      <c r="M102" s="20" t="s">
        <v>473</v>
      </c>
      <c r="N102" s="21" t="s">
        <v>466</v>
      </c>
      <c r="O102" s="21" t="s">
        <v>466</v>
      </c>
      <c r="P102" s="21" t="s">
        <v>466</v>
      </c>
      <c r="Q102" s="21" t="s">
        <v>517</v>
      </c>
      <c r="R102" s="21"/>
      <c r="S102" s="20" t="s">
        <v>658</v>
      </c>
    </row>
    <row r="103" spans="1:19" x14ac:dyDescent="0.25">
      <c r="A103" s="2">
        <v>45249.474362118053</v>
      </c>
      <c r="B103" s="1" t="s">
        <v>239</v>
      </c>
      <c r="C103" s="1" t="s">
        <v>165</v>
      </c>
      <c r="D103" s="1">
        <v>2021</v>
      </c>
      <c r="I103" s="20">
        <v>2021</v>
      </c>
      <c r="J103" s="20" t="s">
        <v>39</v>
      </c>
      <c r="K103" s="21" t="s">
        <v>565</v>
      </c>
      <c r="L103" s="21" t="s">
        <v>565</v>
      </c>
      <c r="M103" s="20" t="s">
        <v>473</v>
      </c>
      <c r="N103" s="21" t="s">
        <v>466</v>
      </c>
      <c r="O103" s="21" t="s">
        <v>466</v>
      </c>
      <c r="P103" s="21" t="s">
        <v>476</v>
      </c>
      <c r="Q103" s="21" t="s">
        <v>505</v>
      </c>
      <c r="R103" s="21"/>
      <c r="S103" s="20" t="s">
        <v>643</v>
      </c>
    </row>
    <row r="104" spans="1:19" x14ac:dyDescent="0.25">
      <c r="A104" s="2">
        <v>45249.457862453703</v>
      </c>
      <c r="B104" s="1" t="s">
        <v>227</v>
      </c>
      <c r="C104" s="1" t="s">
        <v>142</v>
      </c>
      <c r="D104" s="1">
        <v>2021</v>
      </c>
      <c r="I104" s="20">
        <v>2021</v>
      </c>
      <c r="J104" s="20" t="s">
        <v>60</v>
      </c>
      <c r="K104" s="21" t="s">
        <v>565</v>
      </c>
      <c r="L104" s="21" t="s">
        <v>565</v>
      </c>
      <c r="M104" s="20" t="s">
        <v>473</v>
      </c>
      <c r="N104" s="21" t="s">
        <v>466</v>
      </c>
      <c r="O104" s="21" t="s">
        <v>466</v>
      </c>
      <c r="P104" s="21" t="s">
        <v>476</v>
      </c>
      <c r="Q104" s="21" t="s">
        <v>414</v>
      </c>
      <c r="R104" s="21"/>
      <c r="S104" s="20" t="s">
        <v>644</v>
      </c>
    </row>
    <row r="105" spans="1:19" x14ac:dyDescent="0.25">
      <c r="A105" s="2">
        <v>45249.410073356485</v>
      </c>
      <c r="B105" s="1" t="s">
        <v>192</v>
      </c>
      <c r="C105" s="1" t="s">
        <v>142</v>
      </c>
      <c r="D105" s="1">
        <v>2021</v>
      </c>
      <c r="I105" s="20">
        <v>2021</v>
      </c>
      <c r="J105" s="20" t="s">
        <v>60</v>
      </c>
      <c r="K105" s="21" t="s">
        <v>565</v>
      </c>
      <c r="L105" s="21" t="s">
        <v>565</v>
      </c>
      <c r="M105" s="20" t="s">
        <v>473</v>
      </c>
      <c r="N105" s="21" t="s">
        <v>466</v>
      </c>
      <c r="O105" s="21" t="s">
        <v>466</v>
      </c>
      <c r="P105" s="21" t="s">
        <v>476</v>
      </c>
      <c r="Q105" s="21" t="s">
        <v>506</v>
      </c>
      <c r="R105" s="21"/>
      <c r="S105" s="20" t="s">
        <v>645</v>
      </c>
    </row>
    <row r="106" spans="1:19" x14ac:dyDescent="0.25">
      <c r="A106" s="2">
        <v>45249.403650046297</v>
      </c>
      <c r="B106" s="1" t="s">
        <v>179</v>
      </c>
      <c r="C106" s="1" t="s">
        <v>126</v>
      </c>
      <c r="D106" s="1">
        <v>2021</v>
      </c>
      <c r="I106" s="20">
        <v>2021</v>
      </c>
      <c r="J106" s="20" t="s">
        <v>39</v>
      </c>
      <c r="K106" s="21" t="s">
        <v>565</v>
      </c>
      <c r="L106" s="21" t="s">
        <v>565</v>
      </c>
      <c r="M106" s="20" t="s">
        <v>473</v>
      </c>
      <c r="N106" s="21" t="s">
        <v>466</v>
      </c>
      <c r="O106" s="21" t="s">
        <v>466</v>
      </c>
      <c r="P106" s="21" t="s">
        <v>476</v>
      </c>
      <c r="Q106" s="21" t="s">
        <v>507</v>
      </c>
      <c r="R106" s="21"/>
      <c r="S106" s="20" t="s">
        <v>646</v>
      </c>
    </row>
    <row r="107" spans="1:19" x14ac:dyDescent="0.25">
      <c r="A107" s="2">
        <v>45249.489931087963</v>
      </c>
      <c r="B107" s="1" t="s">
        <v>254</v>
      </c>
      <c r="C107" s="1" t="s">
        <v>146</v>
      </c>
      <c r="D107" s="1">
        <v>2021</v>
      </c>
      <c r="I107" s="20">
        <v>2021</v>
      </c>
      <c r="J107" s="20" t="s">
        <v>39</v>
      </c>
      <c r="K107" s="21" t="s">
        <v>565</v>
      </c>
      <c r="L107" s="21" t="s">
        <v>565</v>
      </c>
      <c r="M107" s="20" t="s">
        <v>473</v>
      </c>
      <c r="N107" s="21" t="s">
        <v>466</v>
      </c>
      <c r="O107" s="21" t="s">
        <v>466</v>
      </c>
      <c r="P107" s="21" t="s">
        <v>476</v>
      </c>
      <c r="Q107" s="21" t="s">
        <v>508</v>
      </c>
      <c r="R107" s="21"/>
      <c r="S107" s="20" t="s">
        <v>647</v>
      </c>
    </row>
    <row r="108" spans="1:19" x14ac:dyDescent="0.25">
      <c r="A108" s="2">
        <v>45251.483101562495</v>
      </c>
      <c r="B108" s="1" t="s">
        <v>358</v>
      </c>
      <c r="C108" s="1" t="s">
        <v>146</v>
      </c>
      <c r="D108" s="1">
        <v>2021</v>
      </c>
      <c r="I108" s="20">
        <v>2021</v>
      </c>
      <c r="J108" s="20" t="s">
        <v>116</v>
      </c>
      <c r="K108" s="21" t="s">
        <v>565</v>
      </c>
      <c r="L108" s="21" t="s">
        <v>565</v>
      </c>
      <c r="M108" s="20" t="s">
        <v>473</v>
      </c>
      <c r="N108" s="21" t="s">
        <v>466</v>
      </c>
      <c r="O108" s="21" t="s">
        <v>468</v>
      </c>
      <c r="P108" s="21" t="s">
        <v>476</v>
      </c>
      <c r="Q108" s="21" t="s">
        <v>523</v>
      </c>
      <c r="R108" s="21"/>
      <c r="S108" s="20" t="s">
        <v>664</v>
      </c>
    </row>
    <row r="109" spans="1:19" x14ac:dyDescent="0.25">
      <c r="A109" s="2">
        <v>45249.393005532409</v>
      </c>
      <c r="B109" s="1" t="s">
        <v>166</v>
      </c>
      <c r="C109" s="1" t="s">
        <v>167</v>
      </c>
      <c r="D109" s="1">
        <v>2022</v>
      </c>
      <c r="I109" s="20">
        <v>2021</v>
      </c>
      <c r="J109" s="20" t="s">
        <v>116</v>
      </c>
      <c r="K109" s="21" t="s">
        <v>565</v>
      </c>
      <c r="L109" s="21" t="s">
        <v>565</v>
      </c>
      <c r="M109" s="20" t="s">
        <v>473</v>
      </c>
      <c r="N109" s="21" t="s">
        <v>466</v>
      </c>
      <c r="O109" s="21" t="s">
        <v>468</v>
      </c>
      <c r="P109" s="21" t="s">
        <v>476</v>
      </c>
      <c r="Q109" s="21" t="s">
        <v>524</v>
      </c>
      <c r="R109" s="21"/>
      <c r="S109" s="20" t="s">
        <v>665</v>
      </c>
    </row>
    <row r="110" spans="1:19" x14ac:dyDescent="0.25">
      <c r="A110" s="2">
        <v>45243.84785914352</v>
      </c>
      <c r="B110" s="1" t="s">
        <v>108</v>
      </c>
      <c r="C110" s="1" t="s">
        <v>39</v>
      </c>
      <c r="D110" s="1">
        <v>2022</v>
      </c>
      <c r="I110" s="20">
        <v>2021</v>
      </c>
      <c r="J110" s="20" t="s">
        <v>139</v>
      </c>
      <c r="K110" s="21" t="s">
        <v>565</v>
      </c>
      <c r="L110" s="21" t="s">
        <v>565</v>
      </c>
      <c r="M110" s="20" t="s">
        <v>473</v>
      </c>
      <c r="N110" s="21" t="s">
        <v>466</v>
      </c>
      <c r="O110" s="21" t="s">
        <v>466</v>
      </c>
      <c r="P110" s="21" t="s">
        <v>476</v>
      </c>
      <c r="Q110" s="21" t="s">
        <v>484</v>
      </c>
      <c r="R110" s="21"/>
      <c r="S110" s="20" t="s">
        <v>648</v>
      </c>
    </row>
    <row r="111" spans="1:19" x14ac:dyDescent="0.25">
      <c r="A111" s="2">
        <v>45249.388786527779</v>
      </c>
      <c r="B111" s="1" t="s">
        <v>153</v>
      </c>
      <c r="C111" s="1" t="s">
        <v>60</v>
      </c>
      <c r="D111" s="1">
        <v>2022</v>
      </c>
      <c r="I111" s="20">
        <v>2021</v>
      </c>
      <c r="J111" s="20" t="s">
        <v>60</v>
      </c>
      <c r="K111" s="21" t="s">
        <v>565</v>
      </c>
      <c r="L111" s="21" t="s">
        <v>565</v>
      </c>
      <c r="M111" s="20" t="s">
        <v>473</v>
      </c>
      <c r="N111" s="21" t="s">
        <v>466</v>
      </c>
      <c r="O111" s="21" t="s">
        <v>466</v>
      </c>
      <c r="P111" s="21" t="s">
        <v>476</v>
      </c>
      <c r="Q111" s="21" t="s">
        <v>509</v>
      </c>
      <c r="R111" s="21"/>
      <c r="S111" s="20" t="s">
        <v>649</v>
      </c>
    </row>
    <row r="112" spans="1:19" x14ac:dyDescent="0.25">
      <c r="A112" s="2">
        <v>45243.836055127314</v>
      </c>
      <c r="B112" s="1" t="s">
        <v>107</v>
      </c>
      <c r="C112" s="1" t="s">
        <v>39</v>
      </c>
      <c r="D112" s="1">
        <v>2022</v>
      </c>
      <c r="I112" s="20">
        <v>2021</v>
      </c>
      <c r="J112" s="20" t="s">
        <v>139</v>
      </c>
      <c r="K112" s="21" t="s">
        <v>565</v>
      </c>
      <c r="L112" s="21" t="s">
        <v>565</v>
      </c>
      <c r="M112" s="20" t="s">
        <v>473</v>
      </c>
      <c r="N112" s="21" t="s">
        <v>466</v>
      </c>
      <c r="O112" s="21" t="s">
        <v>466</v>
      </c>
      <c r="P112" s="21" t="s">
        <v>476</v>
      </c>
      <c r="Q112" s="21" t="s">
        <v>510</v>
      </c>
      <c r="R112" s="21"/>
      <c r="S112" s="20" t="s">
        <v>650</v>
      </c>
    </row>
    <row r="113" spans="1:19" x14ac:dyDescent="0.25">
      <c r="A113" s="2">
        <v>45249.494035902782</v>
      </c>
      <c r="B113" s="1" t="s">
        <v>260</v>
      </c>
      <c r="C113" s="1" t="s">
        <v>167</v>
      </c>
      <c r="D113" s="1">
        <v>2022</v>
      </c>
      <c r="I113" s="20">
        <v>2021</v>
      </c>
      <c r="J113" s="20" t="s">
        <v>60</v>
      </c>
      <c r="K113" s="21" t="s">
        <v>565</v>
      </c>
      <c r="L113" s="21" t="s">
        <v>565</v>
      </c>
      <c r="M113" s="20" t="s">
        <v>473</v>
      </c>
      <c r="N113" s="21" t="s">
        <v>466</v>
      </c>
      <c r="O113" s="21" t="s">
        <v>466</v>
      </c>
      <c r="P113" s="21" t="s">
        <v>476</v>
      </c>
      <c r="Q113" s="21" t="s">
        <v>511</v>
      </c>
      <c r="R113" s="21"/>
      <c r="S113" s="20" t="s">
        <v>651</v>
      </c>
    </row>
    <row r="114" spans="1:19" x14ac:dyDescent="0.25">
      <c r="A114" s="2">
        <v>45249.435663819444</v>
      </c>
      <c r="B114" s="1" t="s">
        <v>213</v>
      </c>
      <c r="C114" s="1" t="s">
        <v>167</v>
      </c>
      <c r="D114" s="1">
        <v>2022</v>
      </c>
      <c r="I114" s="20">
        <v>2021</v>
      </c>
      <c r="J114" s="20" t="s">
        <v>60</v>
      </c>
      <c r="K114" s="21" t="s">
        <v>565</v>
      </c>
      <c r="L114" s="21" t="s">
        <v>565</v>
      </c>
      <c r="M114" s="20" t="s">
        <v>473</v>
      </c>
      <c r="N114" s="21" t="s">
        <v>466</v>
      </c>
      <c r="O114" s="21" t="s">
        <v>466</v>
      </c>
      <c r="P114" s="21" t="s">
        <v>476</v>
      </c>
      <c r="Q114" s="21" t="s">
        <v>512</v>
      </c>
      <c r="R114" s="21"/>
      <c r="S114" s="20" t="s">
        <v>652</v>
      </c>
    </row>
    <row r="115" spans="1:19" x14ac:dyDescent="0.25">
      <c r="A115" s="2">
        <v>45249.394393472219</v>
      </c>
      <c r="B115" s="1" t="s">
        <v>168</v>
      </c>
      <c r="C115" s="1" t="s">
        <v>139</v>
      </c>
      <c r="D115" s="1">
        <v>2022</v>
      </c>
      <c r="I115" s="20">
        <v>2021</v>
      </c>
      <c r="J115" s="20" t="s">
        <v>39</v>
      </c>
      <c r="K115" s="21" t="s">
        <v>565</v>
      </c>
      <c r="L115" s="21" t="s">
        <v>565</v>
      </c>
      <c r="M115" s="20" t="s">
        <v>473</v>
      </c>
      <c r="N115" s="21" t="s">
        <v>466</v>
      </c>
      <c r="O115" s="21" t="s">
        <v>466</v>
      </c>
      <c r="P115" s="21" t="s">
        <v>476</v>
      </c>
      <c r="Q115" s="21" t="s">
        <v>513</v>
      </c>
      <c r="R115" s="21"/>
      <c r="S115" s="20" t="s">
        <v>653</v>
      </c>
    </row>
    <row r="116" spans="1:19" x14ac:dyDescent="0.25">
      <c r="A116" s="2">
        <v>45242.801747986116</v>
      </c>
      <c r="B116" s="1" t="s">
        <v>97</v>
      </c>
      <c r="C116" s="1" t="s">
        <v>39</v>
      </c>
      <c r="D116" s="1">
        <v>2022</v>
      </c>
      <c r="I116" s="20">
        <v>2022</v>
      </c>
      <c r="J116" s="20" t="s">
        <v>142</v>
      </c>
      <c r="K116" s="21" t="s">
        <v>565</v>
      </c>
      <c r="L116" s="21" t="s">
        <v>565</v>
      </c>
      <c r="M116" s="20" t="s">
        <v>474</v>
      </c>
      <c r="N116" s="21" t="s">
        <v>466</v>
      </c>
      <c r="O116" s="21" t="s">
        <v>467</v>
      </c>
      <c r="P116" s="21" t="s">
        <v>476</v>
      </c>
      <c r="Q116" s="21" t="s">
        <v>477</v>
      </c>
      <c r="R116" s="21"/>
      <c r="S116" s="20" t="s">
        <v>694</v>
      </c>
    </row>
    <row r="117" spans="1:19" x14ac:dyDescent="0.25">
      <c r="A117" s="2">
        <v>45249.4403431713</v>
      </c>
      <c r="B117" s="1" t="s">
        <v>217</v>
      </c>
      <c r="C117" s="1" t="s">
        <v>136</v>
      </c>
      <c r="D117" s="1">
        <v>2022</v>
      </c>
      <c r="I117" s="20">
        <v>2022</v>
      </c>
      <c r="J117" s="20" t="s">
        <v>142</v>
      </c>
      <c r="K117" s="21" t="s">
        <v>565</v>
      </c>
      <c r="L117" s="21" t="s">
        <v>565</v>
      </c>
      <c r="M117" s="20" t="s">
        <v>474</v>
      </c>
      <c r="N117" s="21" t="s">
        <v>466</v>
      </c>
      <c r="O117" s="21" t="s">
        <v>467</v>
      </c>
      <c r="P117" s="21" t="s">
        <v>476</v>
      </c>
      <c r="Q117" s="21" t="s">
        <v>478</v>
      </c>
      <c r="R117" s="21"/>
      <c r="S117" s="20" t="s">
        <v>695</v>
      </c>
    </row>
    <row r="118" spans="1:19" x14ac:dyDescent="0.25">
      <c r="A118" s="2">
        <v>45243.764123541667</v>
      </c>
      <c r="B118" s="1" t="s">
        <v>105</v>
      </c>
      <c r="C118" s="1" t="s">
        <v>39</v>
      </c>
      <c r="D118" s="1">
        <v>2022</v>
      </c>
      <c r="I118" s="20">
        <v>2022</v>
      </c>
      <c r="J118" s="20" t="s">
        <v>177</v>
      </c>
      <c r="K118" s="21" t="s">
        <v>565</v>
      </c>
      <c r="L118" s="21" t="s">
        <v>565</v>
      </c>
      <c r="M118" s="20" t="s">
        <v>474</v>
      </c>
      <c r="N118" s="21" t="s">
        <v>466</v>
      </c>
      <c r="O118" s="21" t="s">
        <v>466</v>
      </c>
      <c r="P118" s="21" t="s">
        <v>466</v>
      </c>
      <c r="Q118" s="21" t="s">
        <v>536</v>
      </c>
      <c r="R118" s="21"/>
      <c r="S118" s="20" t="s">
        <v>688</v>
      </c>
    </row>
    <row r="119" spans="1:19" x14ac:dyDescent="0.25">
      <c r="A119" s="2">
        <v>45242.766371030091</v>
      </c>
      <c r="B119" s="1" t="s">
        <v>92</v>
      </c>
      <c r="C119" s="1" t="s">
        <v>39</v>
      </c>
      <c r="D119" s="1">
        <v>2022</v>
      </c>
      <c r="I119" s="20">
        <v>2022</v>
      </c>
      <c r="J119" s="20" t="s">
        <v>167</v>
      </c>
      <c r="K119" s="21" t="s">
        <v>565</v>
      </c>
      <c r="L119" s="21" t="s">
        <v>565</v>
      </c>
      <c r="M119" s="20" t="s">
        <v>474</v>
      </c>
      <c r="N119" s="21" t="s">
        <v>466</v>
      </c>
      <c r="O119" s="21" t="s">
        <v>466</v>
      </c>
      <c r="P119" s="21" t="s">
        <v>476</v>
      </c>
      <c r="Q119" s="21" t="s">
        <v>514</v>
      </c>
      <c r="R119" s="21" t="s">
        <v>739</v>
      </c>
      <c r="S119" s="20" t="s">
        <v>674</v>
      </c>
    </row>
    <row r="120" spans="1:19" x14ac:dyDescent="0.25">
      <c r="A120" s="2">
        <v>45249.400196863426</v>
      </c>
      <c r="B120" s="1" t="s">
        <v>174</v>
      </c>
      <c r="C120" s="1" t="s">
        <v>167</v>
      </c>
      <c r="D120" s="1">
        <v>2022</v>
      </c>
      <c r="I120" s="20">
        <v>2022</v>
      </c>
      <c r="J120" s="20" t="s">
        <v>146</v>
      </c>
      <c r="K120" s="21" t="s">
        <v>565</v>
      </c>
      <c r="L120" s="21" t="s">
        <v>565</v>
      </c>
      <c r="M120" s="20" t="s">
        <v>474</v>
      </c>
      <c r="N120" s="21" t="s">
        <v>466</v>
      </c>
      <c r="O120" s="21" t="s">
        <v>469</v>
      </c>
      <c r="P120" s="21" t="s">
        <v>476</v>
      </c>
      <c r="Q120" s="21" t="s">
        <v>541</v>
      </c>
      <c r="R120" s="21"/>
      <c r="S120" s="20" t="s">
        <v>698</v>
      </c>
    </row>
    <row r="121" spans="1:19" x14ac:dyDescent="0.25">
      <c r="A121" s="2">
        <v>45249.387774432871</v>
      </c>
      <c r="B121" s="1" t="s">
        <v>150</v>
      </c>
      <c r="C121" s="1" t="s">
        <v>60</v>
      </c>
      <c r="D121" s="1">
        <v>2022</v>
      </c>
      <c r="I121" s="20">
        <v>2022</v>
      </c>
      <c r="J121" s="20" t="s">
        <v>177</v>
      </c>
      <c r="K121" s="21" t="s">
        <v>565</v>
      </c>
      <c r="L121" s="21" t="s">
        <v>565</v>
      </c>
      <c r="M121" s="20" t="s">
        <v>474</v>
      </c>
      <c r="N121" s="21" t="s">
        <v>466</v>
      </c>
      <c r="O121" s="21" t="s">
        <v>466</v>
      </c>
      <c r="P121" s="21" t="s">
        <v>466</v>
      </c>
      <c r="Q121" s="21" t="s">
        <v>537</v>
      </c>
      <c r="R121" s="21"/>
      <c r="S121" s="20" t="s">
        <v>689</v>
      </c>
    </row>
    <row r="122" spans="1:19" x14ac:dyDescent="0.25">
      <c r="A122" s="2">
        <v>45249.514780659723</v>
      </c>
      <c r="B122" s="1" t="s">
        <v>266</v>
      </c>
      <c r="C122" s="1" t="s">
        <v>60</v>
      </c>
      <c r="D122" s="1">
        <v>2022</v>
      </c>
      <c r="I122" s="20">
        <v>2022</v>
      </c>
      <c r="J122" s="20" t="s">
        <v>116</v>
      </c>
      <c r="K122" s="21" t="s">
        <v>565</v>
      </c>
      <c r="L122" s="21" t="s">
        <v>565</v>
      </c>
      <c r="M122" s="20" t="s">
        <v>474</v>
      </c>
      <c r="N122" s="21" t="s">
        <v>466</v>
      </c>
      <c r="O122" s="21" t="s">
        <v>468</v>
      </c>
      <c r="P122" s="21" t="s">
        <v>476</v>
      </c>
      <c r="Q122" s="21" t="s">
        <v>538</v>
      </c>
      <c r="R122" s="21"/>
      <c r="S122" s="20" t="s">
        <v>691</v>
      </c>
    </row>
    <row r="123" spans="1:19" x14ac:dyDescent="0.25">
      <c r="A123" s="2">
        <v>45249.403156875</v>
      </c>
      <c r="B123" s="1" t="s">
        <v>178</v>
      </c>
      <c r="C123" s="1" t="s">
        <v>177</v>
      </c>
      <c r="D123" s="1">
        <v>2022</v>
      </c>
      <c r="I123" s="20">
        <v>2022</v>
      </c>
      <c r="J123" s="20" t="s">
        <v>156</v>
      </c>
      <c r="K123" s="21" t="s">
        <v>565</v>
      </c>
      <c r="L123" s="21" t="s">
        <v>565</v>
      </c>
      <c r="M123" s="20" t="s">
        <v>474</v>
      </c>
      <c r="N123" s="21" t="s">
        <v>466</v>
      </c>
      <c r="O123" s="21" t="s">
        <v>469</v>
      </c>
      <c r="P123" s="21" t="s">
        <v>466</v>
      </c>
      <c r="Q123" s="21" t="s">
        <v>538</v>
      </c>
      <c r="R123" s="21"/>
      <c r="S123" s="20" t="s">
        <v>701</v>
      </c>
    </row>
    <row r="124" spans="1:19" x14ac:dyDescent="0.25">
      <c r="A124" s="2">
        <v>45250.945625555556</v>
      </c>
      <c r="B124" s="1" t="s">
        <v>345</v>
      </c>
      <c r="C124" s="1" t="s">
        <v>177</v>
      </c>
      <c r="D124" s="1">
        <v>2022</v>
      </c>
      <c r="I124" s="20">
        <v>2022</v>
      </c>
      <c r="J124" s="20" t="s">
        <v>146</v>
      </c>
      <c r="K124" s="21" t="s">
        <v>565</v>
      </c>
      <c r="L124" s="21" t="s">
        <v>565</v>
      </c>
      <c r="M124" s="20" t="s">
        <v>474</v>
      </c>
      <c r="N124" s="21" t="s">
        <v>466</v>
      </c>
      <c r="O124" s="21" t="s">
        <v>469</v>
      </c>
      <c r="P124" s="21" t="s">
        <v>476</v>
      </c>
      <c r="Q124" s="21" t="s">
        <v>542</v>
      </c>
      <c r="R124" s="21"/>
      <c r="S124" s="20" t="s">
        <v>699</v>
      </c>
    </row>
    <row r="125" spans="1:19" x14ac:dyDescent="0.25">
      <c r="A125" s="2">
        <v>45249.403894282412</v>
      </c>
      <c r="B125" s="1" t="s">
        <v>181</v>
      </c>
      <c r="C125" s="1" t="s">
        <v>116</v>
      </c>
      <c r="D125" s="1">
        <v>2022</v>
      </c>
      <c r="I125" s="20">
        <v>2022</v>
      </c>
      <c r="J125" s="20" t="s">
        <v>39</v>
      </c>
      <c r="K125" s="21" t="s">
        <v>565</v>
      </c>
      <c r="L125" s="21" t="s">
        <v>565</v>
      </c>
      <c r="M125" s="20" t="s">
        <v>474</v>
      </c>
      <c r="N125" s="21" t="s">
        <v>466</v>
      </c>
      <c r="O125" s="21" t="s">
        <v>466</v>
      </c>
      <c r="P125" s="21" t="s">
        <v>476</v>
      </c>
      <c r="Q125" s="21" t="s">
        <v>491</v>
      </c>
      <c r="R125" s="21"/>
      <c r="S125" s="20" t="s">
        <v>675</v>
      </c>
    </row>
    <row r="126" spans="1:19" x14ac:dyDescent="0.25">
      <c r="A126" s="2">
        <v>45249.777717291669</v>
      </c>
      <c r="B126" s="1" t="s">
        <v>306</v>
      </c>
      <c r="C126" s="1" t="s">
        <v>116</v>
      </c>
      <c r="D126" s="1">
        <v>2022</v>
      </c>
      <c r="I126" s="20">
        <v>2022</v>
      </c>
      <c r="J126" s="20" t="s">
        <v>60</v>
      </c>
      <c r="K126" s="21" t="s">
        <v>565</v>
      </c>
      <c r="L126" s="21" t="s">
        <v>565</v>
      </c>
      <c r="M126" s="20" t="s">
        <v>474</v>
      </c>
      <c r="N126" s="21" t="s">
        <v>466</v>
      </c>
      <c r="O126" s="21" t="s">
        <v>466</v>
      </c>
      <c r="P126" s="21" t="s">
        <v>476</v>
      </c>
      <c r="Q126" s="21" t="s">
        <v>530</v>
      </c>
      <c r="R126" s="21"/>
      <c r="S126" s="20" t="s">
        <v>676</v>
      </c>
    </row>
    <row r="127" spans="1:19" x14ac:dyDescent="0.25">
      <c r="A127" s="2">
        <v>45250.336512141206</v>
      </c>
      <c r="B127" s="1" t="s">
        <v>326</v>
      </c>
      <c r="C127" s="1" t="s">
        <v>116</v>
      </c>
      <c r="D127" s="1">
        <v>2022</v>
      </c>
      <c r="I127" s="20">
        <v>2022</v>
      </c>
      <c r="J127" s="20" t="s">
        <v>126</v>
      </c>
      <c r="K127" s="21" t="s">
        <v>565</v>
      </c>
      <c r="L127" s="21" t="s">
        <v>565</v>
      </c>
      <c r="M127" s="20" t="s">
        <v>474</v>
      </c>
      <c r="N127" s="21" t="s">
        <v>466</v>
      </c>
      <c r="O127" s="21" t="s">
        <v>469</v>
      </c>
      <c r="P127" s="21" t="s">
        <v>476</v>
      </c>
      <c r="Q127" s="21" t="s">
        <v>480</v>
      </c>
      <c r="R127" s="21"/>
      <c r="S127" s="20" t="s">
        <v>700</v>
      </c>
    </row>
    <row r="128" spans="1:19" x14ac:dyDescent="0.25">
      <c r="A128" s="2">
        <v>45251.499858101852</v>
      </c>
      <c r="B128" s="1" t="s">
        <v>360</v>
      </c>
      <c r="C128" s="1" t="s">
        <v>116</v>
      </c>
      <c r="D128" s="1">
        <v>2022</v>
      </c>
      <c r="I128" s="20">
        <v>2022</v>
      </c>
      <c r="J128" s="20" t="s">
        <v>156</v>
      </c>
      <c r="K128" s="21" t="s">
        <v>565</v>
      </c>
      <c r="L128" s="21" t="s">
        <v>565</v>
      </c>
      <c r="M128" s="20" t="s">
        <v>474</v>
      </c>
      <c r="N128" s="21" t="s">
        <v>466</v>
      </c>
      <c r="O128" s="21" t="s">
        <v>469</v>
      </c>
      <c r="P128" s="21" t="s">
        <v>466</v>
      </c>
      <c r="Q128" s="21" t="s">
        <v>518</v>
      </c>
      <c r="R128" s="21"/>
      <c r="S128" s="20" t="s">
        <v>702</v>
      </c>
    </row>
    <row r="129" spans="1:19" x14ac:dyDescent="0.25">
      <c r="A129" s="2">
        <v>45251.509072106477</v>
      </c>
      <c r="B129" s="1" t="s">
        <v>362</v>
      </c>
      <c r="C129" s="1" t="s">
        <v>142</v>
      </c>
      <c r="D129" s="1">
        <v>2022</v>
      </c>
      <c r="I129" s="20">
        <v>2022</v>
      </c>
      <c r="J129" s="20" t="s">
        <v>165</v>
      </c>
      <c r="K129" s="21" t="s">
        <v>565</v>
      </c>
      <c r="L129" s="21" t="s">
        <v>565</v>
      </c>
      <c r="M129" s="20" t="s">
        <v>474</v>
      </c>
      <c r="N129" s="21" t="s">
        <v>466</v>
      </c>
      <c r="O129" s="21" t="s">
        <v>467</v>
      </c>
      <c r="P129" s="21" t="s">
        <v>476</v>
      </c>
      <c r="Q129" s="21" t="s">
        <v>502</v>
      </c>
      <c r="R129" s="21"/>
      <c r="S129" s="20" t="s">
        <v>696</v>
      </c>
    </row>
    <row r="130" spans="1:19" x14ac:dyDescent="0.25">
      <c r="A130" s="2">
        <v>45249.566766516204</v>
      </c>
      <c r="B130" s="1" t="s">
        <v>286</v>
      </c>
      <c r="C130" s="1" t="s">
        <v>142</v>
      </c>
      <c r="D130" s="1">
        <v>2022</v>
      </c>
      <c r="I130" s="20">
        <v>2022</v>
      </c>
      <c r="J130" s="20" t="s">
        <v>116</v>
      </c>
      <c r="K130" s="21" t="s">
        <v>565</v>
      </c>
      <c r="L130" s="21" t="s">
        <v>565</v>
      </c>
      <c r="M130" s="20" t="s">
        <v>474</v>
      </c>
      <c r="N130" s="21" t="s">
        <v>466</v>
      </c>
      <c r="O130" s="21" t="s">
        <v>466</v>
      </c>
      <c r="P130" s="21" t="s">
        <v>466</v>
      </c>
      <c r="Q130" s="21" t="s">
        <v>492</v>
      </c>
      <c r="R130" s="21"/>
      <c r="S130" s="20" t="s">
        <v>690</v>
      </c>
    </row>
    <row r="131" spans="1:19" x14ac:dyDescent="0.25">
      <c r="A131" s="2">
        <v>45249.774553043986</v>
      </c>
      <c r="B131" s="1" t="s">
        <v>304</v>
      </c>
      <c r="C131" s="1" t="s">
        <v>165</v>
      </c>
      <c r="D131" s="1">
        <v>2022</v>
      </c>
      <c r="I131" s="20">
        <v>2022</v>
      </c>
      <c r="J131" s="20" t="s">
        <v>116</v>
      </c>
      <c r="K131" s="21" t="s">
        <v>565</v>
      </c>
      <c r="L131" s="21" t="s">
        <v>565</v>
      </c>
      <c r="M131" s="20" t="s">
        <v>474</v>
      </c>
      <c r="N131" s="21" t="s">
        <v>466</v>
      </c>
      <c r="O131" s="21" t="s">
        <v>468</v>
      </c>
      <c r="P131" s="21" t="s">
        <v>476</v>
      </c>
      <c r="Q131" s="21" t="s">
        <v>492</v>
      </c>
      <c r="R131" s="21"/>
      <c r="S131" s="20" t="s">
        <v>692</v>
      </c>
    </row>
    <row r="132" spans="1:19" x14ac:dyDescent="0.25">
      <c r="A132" s="2">
        <v>45249.39466366898</v>
      </c>
      <c r="B132" s="1" t="s">
        <v>169</v>
      </c>
      <c r="C132" s="1" t="s">
        <v>142</v>
      </c>
      <c r="D132" s="1">
        <v>2022</v>
      </c>
      <c r="I132" s="20">
        <v>2022</v>
      </c>
      <c r="J132" s="20" t="s">
        <v>39</v>
      </c>
      <c r="K132" s="21" t="s">
        <v>565</v>
      </c>
      <c r="L132" s="21" t="s">
        <v>565</v>
      </c>
      <c r="M132" s="20" t="s">
        <v>474</v>
      </c>
      <c r="N132" s="21" t="s">
        <v>466</v>
      </c>
      <c r="O132" s="21" t="s">
        <v>466</v>
      </c>
      <c r="P132" s="21" t="s">
        <v>476</v>
      </c>
      <c r="Q132" s="21" t="s">
        <v>504</v>
      </c>
      <c r="R132" s="21"/>
      <c r="S132" s="20" t="s">
        <v>677</v>
      </c>
    </row>
    <row r="133" spans="1:19" x14ac:dyDescent="0.25">
      <c r="A133" s="2">
        <v>45251.398334502315</v>
      </c>
      <c r="B133" s="1" t="s">
        <v>353</v>
      </c>
      <c r="C133" s="1" t="s">
        <v>146</v>
      </c>
      <c r="D133" s="1">
        <v>2022</v>
      </c>
      <c r="I133" s="20">
        <v>2022</v>
      </c>
      <c r="J133" s="20" t="s">
        <v>167</v>
      </c>
      <c r="K133" s="21" t="s">
        <v>565</v>
      </c>
      <c r="L133" s="21" t="s">
        <v>565</v>
      </c>
      <c r="M133" s="20" t="s">
        <v>474</v>
      </c>
      <c r="N133" s="21" t="s">
        <v>466</v>
      </c>
      <c r="O133" s="21" t="s">
        <v>466</v>
      </c>
      <c r="P133" s="21" t="s">
        <v>476</v>
      </c>
      <c r="Q133" s="21" t="s">
        <v>531</v>
      </c>
      <c r="R133" s="21"/>
      <c r="S133" s="20" t="s">
        <v>678</v>
      </c>
    </row>
    <row r="134" spans="1:19" x14ac:dyDescent="0.25">
      <c r="A134" s="2">
        <v>45249.857443749999</v>
      </c>
      <c r="B134" s="1" t="s">
        <v>316</v>
      </c>
      <c r="C134" s="1" t="s">
        <v>146</v>
      </c>
      <c r="D134" s="1">
        <v>2022</v>
      </c>
      <c r="I134" s="20">
        <v>2022</v>
      </c>
      <c r="J134" s="20" t="s">
        <v>116</v>
      </c>
      <c r="K134" s="21" t="s">
        <v>565</v>
      </c>
      <c r="L134" s="21" t="s">
        <v>565</v>
      </c>
      <c r="M134" s="20" t="s">
        <v>474</v>
      </c>
      <c r="N134" s="21" t="s">
        <v>466</v>
      </c>
      <c r="O134" s="21" t="s">
        <v>468</v>
      </c>
      <c r="P134" s="21" t="s">
        <v>476</v>
      </c>
      <c r="Q134" s="21" t="s">
        <v>539</v>
      </c>
      <c r="R134" s="21"/>
      <c r="S134" s="20" t="s">
        <v>693</v>
      </c>
    </row>
    <row r="135" spans="1:19" x14ac:dyDescent="0.25">
      <c r="A135" s="2">
        <v>45249.40643747685</v>
      </c>
      <c r="B135" s="1" t="s">
        <v>184</v>
      </c>
      <c r="C135" s="1" t="s">
        <v>126</v>
      </c>
      <c r="D135" s="1">
        <v>2022</v>
      </c>
      <c r="I135" s="20">
        <v>2022</v>
      </c>
      <c r="J135" s="20" t="s">
        <v>167</v>
      </c>
      <c r="K135" s="21" t="s">
        <v>565</v>
      </c>
      <c r="L135" s="21" t="s">
        <v>565</v>
      </c>
      <c r="M135" s="20" t="s">
        <v>474</v>
      </c>
      <c r="N135" s="21" t="s">
        <v>466</v>
      </c>
      <c r="O135" s="21" t="s">
        <v>466</v>
      </c>
      <c r="P135" s="21" t="s">
        <v>476</v>
      </c>
      <c r="Q135" s="21" t="s">
        <v>481</v>
      </c>
      <c r="R135" s="21"/>
      <c r="S135" s="20" t="s">
        <v>679</v>
      </c>
    </row>
    <row r="136" spans="1:19" x14ac:dyDescent="0.25">
      <c r="A136" s="2">
        <v>45249.485666782406</v>
      </c>
      <c r="B136" s="1" t="s">
        <v>250</v>
      </c>
      <c r="C136" s="1" t="s">
        <v>156</v>
      </c>
      <c r="D136" s="1">
        <v>2022</v>
      </c>
      <c r="I136" s="20">
        <v>2022</v>
      </c>
      <c r="J136" s="20" t="s">
        <v>139</v>
      </c>
      <c r="K136" s="21" t="s">
        <v>565</v>
      </c>
      <c r="L136" s="21" t="s">
        <v>565</v>
      </c>
      <c r="M136" s="20" t="s">
        <v>474</v>
      </c>
      <c r="N136" s="21" t="s">
        <v>466</v>
      </c>
      <c r="O136" s="21" t="s">
        <v>466</v>
      </c>
      <c r="P136" s="21" t="s">
        <v>476</v>
      </c>
      <c r="Q136" s="21" t="s">
        <v>516</v>
      </c>
      <c r="R136" s="21"/>
      <c r="S136" s="20" t="s">
        <v>680</v>
      </c>
    </row>
    <row r="137" spans="1:19" x14ac:dyDescent="0.25">
      <c r="A137" s="2">
        <v>45249.420551342591</v>
      </c>
      <c r="B137" s="1" t="s">
        <v>198</v>
      </c>
      <c r="C137" s="1" t="s">
        <v>156</v>
      </c>
      <c r="D137" s="1">
        <v>2022</v>
      </c>
      <c r="I137" s="20">
        <v>2022</v>
      </c>
      <c r="J137" s="20" t="s">
        <v>39</v>
      </c>
      <c r="K137" s="21" t="s">
        <v>565</v>
      </c>
      <c r="L137" s="21" t="s">
        <v>565</v>
      </c>
      <c r="M137" s="20" t="s">
        <v>474</v>
      </c>
      <c r="N137" s="21" t="s">
        <v>466</v>
      </c>
      <c r="O137" s="21" t="s">
        <v>466</v>
      </c>
      <c r="P137" s="21" t="s">
        <v>476</v>
      </c>
      <c r="Q137" s="21" t="s">
        <v>532</v>
      </c>
      <c r="R137" s="21"/>
      <c r="S137" s="20" t="s">
        <v>681</v>
      </c>
    </row>
    <row r="138" spans="1:19" x14ac:dyDescent="0.25">
      <c r="A138" s="2">
        <v>45249.491829398146</v>
      </c>
      <c r="B138" s="1" t="s">
        <v>256</v>
      </c>
      <c r="C138" s="1" t="s">
        <v>60</v>
      </c>
      <c r="D138" s="1">
        <v>2023</v>
      </c>
      <c r="I138" s="20">
        <v>2022</v>
      </c>
      <c r="J138" s="20" t="s">
        <v>136</v>
      </c>
      <c r="K138" s="21" t="s">
        <v>565</v>
      </c>
      <c r="L138" s="21" t="s">
        <v>565</v>
      </c>
      <c r="M138" s="20" t="s">
        <v>474</v>
      </c>
      <c r="N138" s="21" t="s">
        <v>466</v>
      </c>
      <c r="O138" s="21" t="s">
        <v>466</v>
      </c>
      <c r="P138" s="21" t="s">
        <v>476</v>
      </c>
      <c r="Q138" s="21" t="s">
        <v>507</v>
      </c>
      <c r="R138" s="21"/>
      <c r="S138" s="20" t="s">
        <v>682</v>
      </c>
    </row>
    <row r="139" spans="1:19" x14ac:dyDescent="0.25">
      <c r="A139" s="2">
        <v>45249.561299895839</v>
      </c>
      <c r="B139" s="1" t="s">
        <v>284</v>
      </c>
      <c r="C139" s="1" t="s">
        <v>60</v>
      </c>
      <c r="D139" s="1">
        <v>2023</v>
      </c>
      <c r="I139" s="20">
        <v>2022</v>
      </c>
      <c r="J139" s="20" t="s">
        <v>39</v>
      </c>
      <c r="K139" s="21" t="s">
        <v>565</v>
      </c>
      <c r="L139" s="21" t="s">
        <v>565</v>
      </c>
      <c r="M139" s="20" t="s">
        <v>474</v>
      </c>
      <c r="N139" s="21" t="s">
        <v>466</v>
      </c>
      <c r="O139" s="21" t="s">
        <v>466</v>
      </c>
      <c r="P139" s="21" t="s">
        <v>476</v>
      </c>
      <c r="Q139" s="21" t="s">
        <v>508</v>
      </c>
      <c r="R139" s="21"/>
      <c r="S139" s="20" t="s">
        <v>683</v>
      </c>
    </row>
    <row r="140" spans="1:19" x14ac:dyDescent="0.25">
      <c r="A140" s="2">
        <v>45249.812501736116</v>
      </c>
      <c r="B140" s="1" t="s">
        <v>312</v>
      </c>
      <c r="C140" s="1" t="s">
        <v>167</v>
      </c>
      <c r="D140" s="1">
        <v>2023</v>
      </c>
      <c r="I140" s="20">
        <v>2022</v>
      </c>
      <c r="J140" s="20" t="s">
        <v>142</v>
      </c>
      <c r="K140" s="21" t="s">
        <v>565</v>
      </c>
      <c r="L140" s="21" t="s">
        <v>565</v>
      </c>
      <c r="M140" s="20" t="s">
        <v>474</v>
      </c>
      <c r="N140" s="21" t="s">
        <v>466</v>
      </c>
      <c r="O140" s="21" t="s">
        <v>467</v>
      </c>
      <c r="P140" s="21" t="s">
        <v>476</v>
      </c>
      <c r="Q140" s="21" t="s">
        <v>540</v>
      </c>
      <c r="R140" s="21"/>
      <c r="S140" s="20" t="s">
        <v>697</v>
      </c>
    </row>
    <row r="141" spans="1:19" x14ac:dyDescent="0.25">
      <c r="A141" s="2">
        <v>45243.797881747683</v>
      </c>
      <c r="B141" s="1" t="s">
        <v>106</v>
      </c>
      <c r="C141" s="1" t="s">
        <v>39</v>
      </c>
      <c r="D141" s="1">
        <v>2023</v>
      </c>
      <c r="I141" s="20">
        <v>2022</v>
      </c>
      <c r="J141" s="20" t="s">
        <v>39</v>
      </c>
      <c r="K141" s="21" t="s">
        <v>565</v>
      </c>
      <c r="L141" s="21" t="s">
        <v>565</v>
      </c>
      <c r="M141" s="20" t="s">
        <v>474</v>
      </c>
      <c r="N141" s="21" t="s">
        <v>466</v>
      </c>
      <c r="O141" s="21" t="s">
        <v>466</v>
      </c>
      <c r="P141" s="21" t="s">
        <v>476</v>
      </c>
      <c r="Q141" s="21" t="s">
        <v>533</v>
      </c>
      <c r="R141" s="21"/>
      <c r="S141" s="20" t="s">
        <v>684</v>
      </c>
    </row>
    <row r="142" spans="1:19" x14ac:dyDescent="0.25">
      <c r="A142" s="2">
        <v>45242.762097870371</v>
      </c>
      <c r="B142" s="1" t="s">
        <v>82</v>
      </c>
      <c r="C142" s="1" t="s">
        <v>39</v>
      </c>
      <c r="D142" s="1">
        <v>2023</v>
      </c>
      <c r="I142" s="20">
        <v>2022</v>
      </c>
      <c r="J142" s="20" t="s">
        <v>167</v>
      </c>
      <c r="K142" s="21" t="s">
        <v>565</v>
      </c>
      <c r="L142" s="21" t="s">
        <v>565</v>
      </c>
      <c r="M142" s="20" t="s">
        <v>474</v>
      </c>
      <c r="N142" s="21" t="s">
        <v>466</v>
      </c>
      <c r="O142" s="21" t="s">
        <v>466</v>
      </c>
      <c r="P142" s="21" t="s">
        <v>476</v>
      </c>
      <c r="Q142" s="21" t="s">
        <v>534</v>
      </c>
      <c r="R142" s="21"/>
      <c r="S142" s="20" t="s">
        <v>685</v>
      </c>
    </row>
    <row r="143" spans="1:19" x14ac:dyDescent="0.25">
      <c r="A143" s="2">
        <v>45242.764627476849</v>
      </c>
      <c r="B143" s="1" t="s">
        <v>90</v>
      </c>
      <c r="C143" s="1" t="s">
        <v>39</v>
      </c>
      <c r="D143" s="1">
        <v>2023</v>
      </c>
      <c r="I143" s="20">
        <v>2022</v>
      </c>
      <c r="J143" s="20" t="s">
        <v>60</v>
      </c>
      <c r="K143" s="21" t="s">
        <v>565</v>
      </c>
      <c r="L143" s="21" t="s">
        <v>565</v>
      </c>
      <c r="M143" s="20" t="s">
        <v>474</v>
      </c>
      <c r="N143" s="21" t="s">
        <v>466</v>
      </c>
      <c r="O143" s="21" t="s">
        <v>466</v>
      </c>
      <c r="P143" s="21" t="s">
        <v>476</v>
      </c>
      <c r="Q143" s="21" t="s">
        <v>535</v>
      </c>
      <c r="R143" s="21"/>
      <c r="S143" s="20" t="s">
        <v>686</v>
      </c>
    </row>
    <row r="144" spans="1:19" x14ac:dyDescent="0.25">
      <c r="A144" s="2">
        <v>45249.426661111109</v>
      </c>
      <c r="B144" s="1" t="s">
        <v>205</v>
      </c>
      <c r="C144" s="1" t="s">
        <v>60</v>
      </c>
      <c r="D144" s="1">
        <v>2023</v>
      </c>
      <c r="I144" s="20">
        <v>2022</v>
      </c>
      <c r="J144" s="20" t="s">
        <v>60</v>
      </c>
      <c r="K144" s="21" t="s">
        <v>565</v>
      </c>
      <c r="L144" s="21" t="s">
        <v>565</v>
      </c>
      <c r="M144" s="20" t="s">
        <v>474</v>
      </c>
      <c r="N144" s="21" t="s">
        <v>466</v>
      </c>
      <c r="O144" s="21" t="s">
        <v>466</v>
      </c>
      <c r="P144" s="21" t="s">
        <v>476</v>
      </c>
      <c r="Q144" s="21" t="s">
        <v>511</v>
      </c>
      <c r="R144" s="21"/>
      <c r="S144" s="20" t="s">
        <v>687</v>
      </c>
    </row>
    <row r="145" spans="1:19" x14ac:dyDescent="0.25">
      <c r="A145" s="2">
        <v>45249.435368506944</v>
      </c>
      <c r="B145" s="1" t="s">
        <v>211</v>
      </c>
      <c r="C145" s="1" t="s">
        <v>177</v>
      </c>
      <c r="D145" s="1">
        <v>2023</v>
      </c>
      <c r="I145" s="20">
        <v>2023</v>
      </c>
      <c r="J145" s="20" t="s">
        <v>60</v>
      </c>
      <c r="K145" s="21" t="s">
        <v>565</v>
      </c>
      <c r="L145" s="21" t="s">
        <v>565</v>
      </c>
      <c r="M145" s="20" t="s">
        <v>475</v>
      </c>
      <c r="N145" s="21" t="s">
        <v>466</v>
      </c>
      <c r="O145" s="21" t="s">
        <v>466</v>
      </c>
      <c r="P145" s="21" t="s">
        <v>476</v>
      </c>
      <c r="Q145" s="21" t="s">
        <v>514</v>
      </c>
      <c r="R145" s="21" t="s">
        <v>738</v>
      </c>
      <c r="S145" s="20" t="s">
        <v>703</v>
      </c>
    </row>
    <row r="146" spans="1:19" x14ac:dyDescent="0.25">
      <c r="A146" s="2">
        <v>45249.885836076384</v>
      </c>
      <c r="B146" s="1" t="s">
        <v>319</v>
      </c>
      <c r="C146" s="1" t="s">
        <v>116</v>
      </c>
      <c r="D146" s="1">
        <v>2023</v>
      </c>
      <c r="I146" s="20">
        <v>2023</v>
      </c>
      <c r="J146" s="20" t="s">
        <v>160</v>
      </c>
      <c r="K146" s="21" t="s">
        <v>565</v>
      </c>
      <c r="L146" s="21" t="s">
        <v>565</v>
      </c>
      <c r="M146" s="20" t="s">
        <v>475</v>
      </c>
      <c r="N146" s="21" t="s">
        <v>466</v>
      </c>
      <c r="O146" s="21" t="s">
        <v>468</v>
      </c>
      <c r="P146" s="21" t="s">
        <v>466</v>
      </c>
      <c r="Q146" s="21" t="s">
        <v>514</v>
      </c>
      <c r="R146" s="21" t="s">
        <v>737</v>
      </c>
      <c r="S146" s="20" t="s">
        <v>716</v>
      </c>
    </row>
    <row r="147" spans="1:19" x14ac:dyDescent="0.25">
      <c r="A147" s="2">
        <v>45249.473278611113</v>
      </c>
      <c r="B147" s="1" t="s">
        <v>238</v>
      </c>
      <c r="C147" s="1" t="s">
        <v>116</v>
      </c>
      <c r="D147" s="1">
        <v>2023</v>
      </c>
      <c r="I147" s="20">
        <v>2023</v>
      </c>
      <c r="J147" s="20" t="s">
        <v>203</v>
      </c>
      <c r="K147" s="21" t="s">
        <v>565</v>
      </c>
      <c r="L147" s="21" t="s">
        <v>565</v>
      </c>
      <c r="M147" s="20" t="s">
        <v>475</v>
      </c>
      <c r="N147" s="21" t="s">
        <v>466</v>
      </c>
      <c r="O147" s="21" t="s">
        <v>467</v>
      </c>
      <c r="P147" s="21" t="s">
        <v>476</v>
      </c>
      <c r="Q147" s="21" t="s">
        <v>514</v>
      </c>
      <c r="R147" s="21" t="s">
        <v>736</v>
      </c>
      <c r="S147" s="20" t="s">
        <v>719</v>
      </c>
    </row>
    <row r="148" spans="1:19" x14ac:dyDescent="0.25">
      <c r="A148" s="2">
        <v>45250.37743886574</v>
      </c>
      <c r="B148" s="1" t="s">
        <v>327</v>
      </c>
      <c r="C148" s="1" t="s">
        <v>116</v>
      </c>
      <c r="D148" s="1">
        <v>2023</v>
      </c>
      <c r="I148" s="20">
        <v>2023</v>
      </c>
      <c r="J148" s="20" t="s">
        <v>203</v>
      </c>
      <c r="K148" s="21" t="s">
        <v>565</v>
      </c>
      <c r="L148" s="21" t="s">
        <v>565</v>
      </c>
      <c r="M148" s="20" t="s">
        <v>475</v>
      </c>
      <c r="N148" s="21" t="s">
        <v>466</v>
      </c>
      <c r="O148" s="21" t="s">
        <v>467</v>
      </c>
      <c r="P148" s="21" t="s">
        <v>476</v>
      </c>
      <c r="Q148" s="21" t="s">
        <v>550</v>
      </c>
      <c r="R148" s="21"/>
      <c r="S148" s="20" t="s">
        <v>720</v>
      </c>
    </row>
    <row r="149" spans="1:19" x14ac:dyDescent="0.25">
      <c r="A149" s="2">
        <v>45249.537849849541</v>
      </c>
      <c r="B149" s="1" t="s">
        <v>280</v>
      </c>
      <c r="C149" s="1" t="s">
        <v>116</v>
      </c>
      <c r="D149" s="1">
        <v>2023</v>
      </c>
      <c r="I149" s="20">
        <v>2023</v>
      </c>
      <c r="J149" s="20" t="s">
        <v>116</v>
      </c>
      <c r="K149" s="21" t="s">
        <v>565</v>
      </c>
      <c r="L149" s="21" t="s">
        <v>565</v>
      </c>
      <c r="M149" s="20" t="s">
        <v>475</v>
      </c>
      <c r="N149" s="21" t="s">
        <v>466</v>
      </c>
      <c r="O149" s="21" t="s">
        <v>468</v>
      </c>
      <c r="P149" s="21" t="s">
        <v>476</v>
      </c>
      <c r="Q149" s="21" t="s">
        <v>548</v>
      </c>
      <c r="R149" s="21"/>
      <c r="S149" s="20" t="s">
        <v>711</v>
      </c>
    </row>
    <row r="150" spans="1:19" x14ac:dyDescent="0.25">
      <c r="A150" s="2">
        <v>45249.441654791663</v>
      </c>
      <c r="B150" s="1" t="s">
        <v>218</v>
      </c>
      <c r="C150" s="1" t="s">
        <v>116</v>
      </c>
      <c r="D150" s="1">
        <v>2023</v>
      </c>
      <c r="I150" s="20">
        <v>2023</v>
      </c>
      <c r="J150" s="20" t="s">
        <v>146</v>
      </c>
      <c r="K150" s="21" t="s">
        <v>565</v>
      </c>
      <c r="L150" s="21" t="s">
        <v>565</v>
      </c>
      <c r="M150" s="20" t="s">
        <v>475</v>
      </c>
      <c r="N150" s="21" t="s">
        <v>466</v>
      </c>
      <c r="O150" s="21" t="s">
        <v>469</v>
      </c>
      <c r="P150" s="21" t="s">
        <v>476</v>
      </c>
      <c r="Q150" s="21" t="s">
        <v>553</v>
      </c>
      <c r="R150" s="21"/>
      <c r="S150" s="20" t="s">
        <v>724</v>
      </c>
    </row>
    <row r="151" spans="1:19" x14ac:dyDescent="0.25">
      <c r="A151" s="2">
        <v>45249.508435428244</v>
      </c>
      <c r="B151" s="1" t="s">
        <v>264</v>
      </c>
      <c r="C151" s="1" t="s">
        <v>160</v>
      </c>
      <c r="D151" s="1">
        <v>2023</v>
      </c>
      <c r="I151" s="20">
        <v>2023</v>
      </c>
      <c r="J151" s="20" t="s">
        <v>126</v>
      </c>
      <c r="K151" s="21" t="s">
        <v>565</v>
      </c>
      <c r="L151" s="21" t="s">
        <v>565</v>
      </c>
      <c r="M151" s="20" t="s">
        <v>475</v>
      </c>
      <c r="N151" s="21" t="s">
        <v>466</v>
      </c>
      <c r="O151" s="21" t="s">
        <v>469</v>
      </c>
      <c r="P151" s="21" t="s">
        <v>476</v>
      </c>
      <c r="Q151" s="21" t="s">
        <v>537</v>
      </c>
      <c r="R151" s="21"/>
      <c r="S151" s="20" t="s">
        <v>725</v>
      </c>
    </row>
    <row r="152" spans="1:19" x14ac:dyDescent="0.25">
      <c r="A152" s="2">
        <v>45251.707163252315</v>
      </c>
      <c r="B152" s="1" t="s">
        <v>370</v>
      </c>
      <c r="C152" s="1" t="s">
        <v>160</v>
      </c>
      <c r="D152" s="1">
        <v>2023</v>
      </c>
      <c r="I152" s="20">
        <v>2023</v>
      </c>
      <c r="J152" s="20" t="s">
        <v>156</v>
      </c>
      <c r="K152" s="21" t="s">
        <v>565</v>
      </c>
      <c r="L152" s="21" t="s">
        <v>565</v>
      </c>
      <c r="M152" s="20" t="s">
        <v>475</v>
      </c>
      <c r="N152" s="21" t="s">
        <v>466</v>
      </c>
      <c r="O152" s="21" t="s">
        <v>469</v>
      </c>
      <c r="P152" s="21" t="s">
        <v>466</v>
      </c>
      <c r="Q152" s="21" t="s">
        <v>537</v>
      </c>
      <c r="R152" s="21"/>
      <c r="S152" s="20" t="s">
        <v>726</v>
      </c>
    </row>
    <row r="153" spans="1:19" x14ac:dyDescent="0.25">
      <c r="A153" s="2">
        <v>45249.391833368056</v>
      </c>
      <c r="B153" s="1" t="s">
        <v>159</v>
      </c>
      <c r="C153" s="1" t="s">
        <v>160</v>
      </c>
      <c r="D153" s="1">
        <v>2023</v>
      </c>
      <c r="I153" s="20">
        <v>2023</v>
      </c>
      <c r="J153" s="20" t="s">
        <v>60</v>
      </c>
      <c r="K153" s="21" t="s">
        <v>565</v>
      </c>
      <c r="L153" s="21" t="s">
        <v>565</v>
      </c>
      <c r="M153" s="20" t="s">
        <v>475</v>
      </c>
      <c r="N153" s="21" t="s">
        <v>466</v>
      </c>
      <c r="O153" s="21" t="s">
        <v>466</v>
      </c>
      <c r="P153" s="21" t="s">
        <v>476</v>
      </c>
      <c r="Q153" s="21" t="s">
        <v>543</v>
      </c>
      <c r="R153" s="21"/>
      <c r="S153" s="20" t="s">
        <v>704</v>
      </c>
    </row>
    <row r="154" spans="1:19" x14ac:dyDescent="0.25">
      <c r="A154" s="2">
        <v>45250.997166446759</v>
      </c>
      <c r="B154" s="1" t="s">
        <v>346</v>
      </c>
      <c r="C154" s="1" t="s">
        <v>203</v>
      </c>
      <c r="D154" s="1">
        <v>2023</v>
      </c>
      <c r="I154" s="20">
        <v>2023</v>
      </c>
      <c r="J154" s="20" t="s">
        <v>160</v>
      </c>
      <c r="K154" s="21" t="s">
        <v>565</v>
      </c>
      <c r="L154" s="21" t="s">
        <v>565</v>
      </c>
      <c r="M154" s="20" t="s">
        <v>475</v>
      </c>
      <c r="N154" s="21" t="s">
        <v>466</v>
      </c>
      <c r="O154" s="21" t="s">
        <v>468</v>
      </c>
      <c r="P154" s="21" t="s">
        <v>466</v>
      </c>
      <c r="Q154" s="21" t="s">
        <v>543</v>
      </c>
      <c r="R154" s="21"/>
      <c r="S154" s="20" t="s">
        <v>717</v>
      </c>
    </row>
    <row r="155" spans="1:19" x14ac:dyDescent="0.25">
      <c r="A155" s="2">
        <v>45249.42468275463</v>
      </c>
      <c r="B155" s="1" t="s">
        <v>202</v>
      </c>
      <c r="C155" s="1" t="s">
        <v>203</v>
      </c>
      <c r="D155" s="1">
        <v>2023</v>
      </c>
      <c r="I155" s="20">
        <v>2023</v>
      </c>
      <c r="J155" s="20" t="s">
        <v>167</v>
      </c>
      <c r="K155" s="21" t="s">
        <v>565</v>
      </c>
      <c r="L155" s="21" t="s">
        <v>565</v>
      </c>
      <c r="M155" s="20" t="s">
        <v>475</v>
      </c>
      <c r="N155" s="21" t="s">
        <v>466</v>
      </c>
      <c r="O155" s="21" t="s">
        <v>466</v>
      </c>
      <c r="P155" s="21" t="s">
        <v>476</v>
      </c>
      <c r="Q155" s="21" t="s">
        <v>526</v>
      </c>
      <c r="R155" s="21"/>
      <c r="S155" s="20" t="s">
        <v>705</v>
      </c>
    </row>
    <row r="156" spans="1:19" x14ac:dyDescent="0.25">
      <c r="A156" s="2">
        <v>45250.520059421295</v>
      </c>
      <c r="B156" s="1" t="s">
        <v>336</v>
      </c>
      <c r="C156" s="1" t="s">
        <v>203</v>
      </c>
      <c r="D156" s="1">
        <v>2023</v>
      </c>
      <c r="I156" s="20">
        <v>2023</v>
      </c>
      <c r="J156" s="20" t="s">
        <v>116</v>
      </c>
      <c r="K156" s="21" t="s">
        <v>565</v>
      </c>
      <c r="L156" s="21" t="s">
        <v>565</v>
      </c>
      <c r="M156" s="20" t="s">
        <v>475</v>
      </c>
      <c r="N156" s="21" t="s">
        <v>466</v>
      </c>
      <c r="O156" s="21" t="s">
        <v>468</v>
      </c>
      <c r="P156" s="21" t="s">
        <v>476</v>
      </c>
      <c r="Q156" s="21" t="s">
        <v>480</v>
      </c>
      <c r="R156" s="21"/>
      <c r="S156" s="20" t="s">
        <v>712</v>
      </c>
    </row>
    <row r="157" spans="1:19" x14ac:dyDescent="0.25">
      <c r="A157" s="2">
        <v>45249.813556782407</v>
      </c>
      <c r="B157" s="1" t="s">
        <v>313</v>
      </c>
      <c r="C157" s="1" t="s">
        <v>165</v>
      </c>
      <c r="D157" s="1">
        <v>2023</v>
      </c>
      <c r="I157" s="20">
        <v>2023</v>
      </c>
      <c r="J157" s="20" t="s">
        <v>177</v>
      </c>
      <c r="K157" s="21" t="s">
        <v>565</v>
      </c>
      <c r="L157" s="21" t="s">
        <v>565</v>
      </c>
      <c r="M157" s="20" t="s">
        <v>475</v>
      </c>
      <c r="N157" s="21" t="s">
        <v>466</v>
      </c>
      <c r="O157" s="21" t="s">
        <v>466</v>
      </c>
      <c r="P157" s="21" t="s">
        <v>466</v>
      </c>
      <c r="Q157" s="21" t="s">
        <v>519</v>
      </c>
      <c r="R157" s="21"/>
      <c r="S157" s="20" t="s">
        <v>710</v>
      </c>
    </row>
    <row r="158" spans="1:19" x14ac:dyDescent="0.25">
      <c r="A158" s="2">
        <v>45249.459143159722</v>
      </c>
      <c r="B158" s="1" t="s">
        <v>230</v>
      </c>
      <c r="C158" s="1" t="s">
        <v>142</v>
      </c>
      <c r="D158" s="1">
        <v>2023</v>
      </c>
      <c r="I158" s="20">
        <v>2023</v>
      </c>
      <c r="J158" s="20" t="s">
        <v>160</v>
      </c>
      <c r="K158" s="21" t="s">
        <v>565</v>
      </c>
      <c r="L158" s="21" t="s">
        <v>565</v>
      </c>
      <c r="M158" s="20" t="s">
        <v>475</v>
      </c>
      <c r="N158" s="21" t="s">
        <v>466</v>
      </c>
      <c r="O158" s="21" t="s">
        <v>468</v>
      </c>
      <c r="P158" s="21" t="s">
        <v>466</v>
      </c>
      <c r="Q158" s="21" t="s">
        <v>493</v>
      </c>
      <c r="R158" s="21"/>
      <c r="S158" s="20" t="s">
        <v>718</v>
      </c>
    </row>
    <row r="159" spans="1:19" x14ac:dyDescent="0.25">
      <c r="A159" s="2">
        <v>45249.387352187499</v>
      </c>
      <c r="B159" s="1" t="s">
        <v>145</v>
      </c>
      <c r="C159" s="1" t="s">
        <v>146</v>
      </c>
      <c r="D159" s="1">
        <v>2023</v>
      </c>
      <c r="I159" s="20">
        <v>2023</v>
      </c>
      <c r="J159" s="20" t="s">
        <v>116</v>
      </c>
      <c r="K159" s="21" t="s">
        <v>565</v>
      </c>
      <c r="L159" s="21" t="s">
        <v>565</v>
      </c>
      <c r="M159" s="20" t="s">
        <v>475</v>
      </c>
      <c r="N159" s="21" t="s">
        <v>466</v>
      </c>
      <c r="O159" s="21" t="s">
        <v>468</v>
      </c>
      <c r="P159" s="21" t="s">
        <v>476</v>
      </c>
      <c r="Q159" s="21" t="s">
        <v>531</v>
      </c>
      <c r="R159" s="21"/>
      <c r="S159" s="20" t="s">
        <v>713</v>
      </c>
    </row>
    <row r="160" spans="1:19" x14ac:dyDescent="0.25">
      <c r="A160" s="2">
        <v>45250.021741782402</v>
      </c>
      <c r="B160" s="1" t="s">
        <v>322</v>
      </c>
      <c r="C160" s="1" t="s">
        <v>126</v>
      </c>
      <c r="D160" s="1">
        <v>2023</v>
      </c>
      <c r="I160" s="20">
        <v>2023</v>
      </c>
      <c r="J160" s="20" t="s">
        <v>116</v>
      </c>
      <c r="K160" s="21" t="s">
        <v>565</v>
      </c>
      <c r="L160" s="21" t="s">
        <v>565</v>
      </c>
      <c r="M160" s="20" t="s">
        <v>475</v>
      </c>
      <c r="N160" s="21" t="s">
        <v>466</v>
      </c>
      <c r="O160" s="21" t="s">
        <v>468</v>
      </c>
      <c r="P160" s="21" t="s">
        <v>476</v>
      </c>
      <c r="Q160" s="21" t="s">
        <v>549</v>
      </c>
      <c r="R160" s="21"/>
      <c r="S160" s="20" t="s">
        <v>714</v>
      </c>
    </row>
    <row r="161" spans="1:19" x14ac:dyDescent="0.25">
      <c r="A161" s="2">
        <v>45250.559376261575</v>
      </c>
      <c r="B161" s="1" t="s">
        <v>337</v>
      </c>
      <c r="C161" s="1" t="s">
        <v>156</v>
      </c>
      <c r="D161" s="1">
        <v>2023</v>
      </c>
      <c r="I161" s="20">
        <v>2023</v>
      </c>
      <c r="J161" s="20" t="s">
        <v>116</v>
      </c>
      <c r="K161" s="21" t="s">
        <v>565</v>
      </c>
      <c r="L161" s="21" t="s">
        <v>565</v>
      </c>
      <c r="M161" s="20" t="s">
        <v>475</v>
      </c>
      <c r="N161" s="21" t="s">
        <v>466</v>
      </c>
      <c r="O161" s="21" t="s">
        <v>468</v>
      </c>
      <c r="P161" s="21" t="s">
        <v>476</v>
      </c>
      <c r="Q161" s="21" t="s">
        <v>528</v>
      </c>
      <c r="R161" s="21"/>
      <c r="S161" s="20" t="s">
        <v>715</v>
      </c>
    </row>
    <row r="162" spans="1:19" x14ac:dyDescent="0.25">
      <c r="A162" s="2">
        <v>45233.457406215282</v>
      </c>
      <c r="B162" s="1" t="s">
        <v>47</v>
      </c>
      <c r="C162" s="1" t="s">
        <v>39</v>
      </c>
      <c r="D162" s="1">
        <v>2019</v>
      </c>
      <c r="I162" s="20">
        <v>2023</v>
      </c>
      <c r="J162" s="20" t="s">
        <v>39</v>
      </c>
      <c r="K162" s="21" t="s">
        <v>565</v>
      </c>
      <c r="L162" s="21" t="s">
        <v>565</v>
      </c>
      <c r="M162" s="20" t="s">
        <v>475</v>
      </c>
      <c r="N162" s="21" t="s">
        <v>466</v>
      </c>
      <c r="O162" s="21" t="s">
        <v>466</v>
      </c>
      <c r="P162" s="21" t="s">
        <v>476</v>
      </c>
      <c r="Q162" s="21" t="s">
        <v>544</v>
      </c>
      <c r="R162" s="21"/>
      <c r="S162" s="20" t="s">
        <v>706</v>
      </c>
    </row>
    <row r="163" spans="1:19" x14ac:dyDescent="0.25">
      <c r="A163" s="2">
        <v>45234.857170069445</v>
      </c>
      <c r="B163" s="1" t="s">
        <v>79</v>
      </c>
      <c r="C163" s="1" t="s">
        <v>39</v>
      </c>
      <c r="D163" s="1">
        <v>2019</v>
      </c>
      <c r="I163" s="20">
        <v>2023</v>
      </c>
      <c r="J163" s="20" t="s">
        <v>203</v>
      </c>
      <c r="K163" s="21" t="s">
        <v>565</v>
      </c>
      <c r="L163" s="21" t="s">
        <v>565</v>
      </c>
      <c r="M163" s="20" t="s">
        <v>475</v>
      </c>
      <c r="N163" s="21" t="s">
        <v>466</v>
      </c>
      <c r="O163" s="21" t="s">
        <v>467</v>
      </c>
      <c r="P163" s="21" t="s">
        <v>476</v>
      </c>
      <c r="Q163" s="21" t="s">
        <v>482</v>
      </c>
      <c r="R163" s="21"/>
      <c r="S163" s="20" t="s">
        <v>721</v>
      </c>
    </row>
    <row r="164" spans="1:19" x14ac:dyDescent="0.25">
      <c r="A164" s="2">
        <v>45249.528958622686</v>
      </c>
      <c r="B164" s="1" t="s">
        <v>271</v>
      </c>
      <c r="C164" s="1" t="s">
        <v>167</v>
      </c>
      <c r="D164" s="1">
        <v>2017</v>
      </c>
      <c r="I164" s="20">
        <v>2023</v>
      </c>
      <c r="J164" s="20" t="s">
        <v>39</v>
      </c>
      <c r="K164" s="21" t="s">
        <v>565</v>
      </c>
      <c r="L164" s="21" t="s">
        <v>565</v>
      </c>
      <c r="M164" s="20" t="s">
        <v>475</v>
      </c>
      <c r="N164" s="21" t="s">
        <v>466</v>
      </c>
      <c r="O164" s="21" t="s">
        <v>466</v>
      </c>
      <c r="P164" s="21" t="s">
        <v>476</v>
      </c>
      <c r="Q164" s="21" t="s">
        <v>545</v>
      </c>
      <c r="R164" s="21"/>
      <c r="S164" s="20" t="s">
        <v>707</v>
      </c>
    </row>
    <row r="165" spans="1:19" x14ac:dyDescent="0.25">
      <c r="A165" s="2">
        <v>45249.488580914352</v>
      </c>
      <c r="B165" s="1" t="s">
        <v>253</v>
      </c>
      <c r="C165" s="1" t="s">
        <v>139</v>
      </c>
      <c r="D165" s="1" t="s">
        <v>50</v>
      </c>
      <c r="I165" s="20">
        <v>2023</v>
      </c>
      <c r="J165" s="20" t="s">
        <v>165</v>
      </c>
      <c r="K165" s="21" t="s">
        <v>565</v>
      </c>
      <c r="L165" s="21" t="s">
        <v>565</v>
      </c>
      <c r="M165" s="20" t="s">
        <v>475</v>
      </c>
      <c r="N165" s="21" t="s">
        <v>466</v>
      </c>
      <c r="O165" s="21" t="s">
        <v>467</v>
      </c>
      <c r="P165" s="21" t="s">
        <v>476</v>
      </c>
      <c r="Q165" s="21" t="s">
        <v>551</v>
      </c>
      <c r="R165" s="21"/>
      <c r="S165" s="20" t="s">
        <v>722</v>
      </c>
    </row>
    <row r="166" spans="1:19" x14ac:dyDescent="0.25">
      <c r="A166" s="2">
        <v>45232.731954236107</v>
      </c>
      <c r="B166" s="1" t="s">
        <v>54</v>
      </c>
      <c r="C166" s="1" t="s">
        <v>39</v>
      </c>
      <c r="D166" s="1">
        <v>2014</v>
      </c>
      <c r="I166" s="20">
        <v>2023</v>
      </c>
      <c r="J166" s="20" t="s">
        <v>39</v>
      </c>
      <c r="K166" s="21" t="s">
        <v>565</v>
      </c>
      <c r="L166" s="21" t="s">
        <v>565</v>
      </c>
      <c r="M166" s="20" t="s">
        <v>475</v>
      </c>
      <c r="N166" s="21" t="s">
        <v>466</v>
      </c>
      <c r="O166" s="21" t="s">
        <v>466</v>
      </c>
      <c r="P166" s="21" t="s">
        <v>476</v>
      </c>
      <c r="Q166" s="21" t="s">
        <v>546</v>
      </c>
      <c r="R166" s="21"/>
      <c r="S166" s="20" t="s">
        <v>708</v>
      </c>
    </row>
    <row r="167" spans="1:19" x14ac:dyDescent="0.25">
      <c r="A167" s="2">
        <v>45249.476523136575</v>
      </c>
      <c r="B167" s="1" t="s">
        <v>243</v>
      </c>
      <c r="C167" s="1" t="s">
        <v>244</v>
      </c>
      <c r="D167" s="1">
        <v>2017</v>
      </c>
      <c r="I167" s="20">
        <v>2023</v>
      </c>
      <c r="J167" s="20" t="s">
        <v>60</v>
      </c>
      <c r="K167" s="21" t="s">
        <v>565</v>
      </c>
      <c r="L167" s="21" t="s">
        <v>565</v>
      </c>
      <c r="M167" s="20" t="s">
        <v>475</v>
      </c>
      <c r="N167" s="21" t="s">
        <v>466</v>
      </c>
      <c r="O167" s="21" t="s">
        <v>466</v>
      </c>
      <c r="P167" s="21" t="s">
        <v>476</v>
      </c>
      <c r="Q167" s="21" t="s">
        <v>547</v>
      </c>
      <c r="R167" s="21"/>
      <c r="S167" s="20" t="s">
        <v>709</v>
      </c>
    </row>
    <row r="168" spans="1:19" x14ac:dyDescent="0.25">
      <c r="A168" s="2">
        <v>45249.88207143519</v>
      </c>
      <c r="B168" s="1" t="s">
        <v>318</v>
      </c>
      <c r="C168" s="1" t="s">
        <v>244</v>
      </c>
      <c r="D168" s="1">
        <v>2018</v>
      </c>
      <c r="I168" s="20">
        <v>2023</v>
      </c>
      <c r="J168" s="20" t="s">
        <v>142</v>
      </c>
      <c r="K168" s="21" t="s">
        <v>565</v>
      </c>
      <c r="L168" s="21" t="s">
        <v>565</v>
      </c>
      <c r="M168" s="20" t="s">
        <v>475</v>
      </c>
      <c r="N168" s="21" t="s">
        <v>466</v>
      </c>
      <c r="O168" s="21" t="s">
        <v>467</v>
      </c>
      <c r="P168" s="21" t="s">
        <v>476</v>
      </c>
      <c r="Q168" s="21" t="s">
        <v>552</v>
      </c>
      <c r="R168" s="21"/>
      <c r="S168" s="20" t="s">
        <v>723</v>
      </c>
    </row>
    <row r="169" spans="1:19" x14ac:dyDescent="0.25">
      <c r="A169" s="2">
        <v>45249.618288668978</v>
      </c>
      <c r="B169" s="1" t="s">
        <v>296</v>
      </c>
      <c r="C169" s="1" t="s">
        <v>244</v>
      </c>
      <c r="D169" s="1">
        <v>2019</v>
      </c>
    </row>
    <row r="170" spans="1:19" x14ac:dyDescent="0.25">
      <c r="A170" s="2">
        <v>45249.851604212963</v>
      </c>
      <c r="B170" s="1" t="s">
        <v>315</v>
      </c>
      <c r="C170" s="1" t="s">
        <v>70</v>
      </c>
      <c r="D170" s="1">
        <v>2019</v>
      </c>
    </row>
    <row r="171" spans="1:19" x14ac:dyDescent="0.25">
      <c r="A171" s="2">
        <v>45249.436260798611</v>
      </c>
      <c r="B171" s="1" t="s">
        <v>214</v>
      </c>
      <c r="C171" s="1" t="s">
        <v>156</v>
      </c>
      <c r="D171" s="1">
        <v>2017</v>
      </c>
    </row>
    <row r="172" spans="1:19" x14ac:dyDescent="0.25">
      <c r="A172" s="2">
        <v>45249.468421018522</v>
      </c>
      <c r="B172" s="1" t="s">
        <v>235</v>
      </c>
      <c r="C172" s="1" t="s">
        <v>177</v>
      </c>
      <c r="D172" s="1">
        <v>2017</v>
      </c>
    </row>
    <row r="173" spans="1:19" x14ac:dyDescent="0.25">
      <c r="A173" s="2">
        <v>45249.607342986114</v>
      </c>
      <c r="B173" s="1" t="s">
        <v>293</v>
      </c>
      <c r="C173" s="1" t="s">
        <v>177</v>
      </c>
      <c r="D173" s="1">
        <v>2019</v>
      </c>
    </row>
  </sheetData>
  <autoFilter ref="I1:S1" xr:uid="{EDCA88D0-5F17-4C78-944F-31F0ECFA0319}">
    <sortState xmlns:xlrd2="http://schemas.microsoft.com/office/spreadsheetml/2017/richdata2" ref="I2:S168">
      <sortCondition ref="M1"/>
    </sortState>
  </autoFilter>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C7B26-BDB0-4495-B279-FC2D318A41FF}">
  <dimension ref="A1:W207"/>
  <sheetViews>
    <sheetView workbookViewId="0">
      <selection activeCell="C8" sqref="C8"/>
    </sheetView>
  </sheetViews>
  <sheetFormatPr defaultRowHeight="13.2" x14ac:dyDescent="0.25"/>
  <cols>
    <col min="1" max="1" width="18.88671875" bestFit="1" customWidth="1"/>
  </cols>
  <sheetData>
    <row r="1" spans="1:23" x14ac:dyDescent="0.25">
      <c r="A1" s="1" t="s">
        <v>0</v>
      </c>
      <c r="B1" s="1" t="s">
        <v>1</v>
      </c>
      <c r="C1" s="1" t="s">
        <v>2</v>
      </c>
      <c r="D1" s="1" t="s">
        <v>3</v>
      </c>
      <c r="E1" s="1" t="s">
        <v>14</v>
      </c>
      <c r="F1" s="1" t="s">
        <v>741</v>
      </c>
      <c r="G1" s="1" t="s">
        <v>742</v>
      </c>
      <c r="H1" s="1" t="s">
        <v>9</v>
      </c>
      <c r="I1" s="1" t="s">
        <v>10</v>
      </c>
      <c r="J1" s="1" t="s">
        <v>743</v>
      </c>
      <c r="K1" s="1" t="s">
        <v>13</v>
      </c>
      <c r="L1" s="1" t="s">
        <v>744</v>
      </c>
      <c r="M1" s="1" t="s">
        <v>25</v>
      </c>
      <c r="N1" s="1" t="s">
        <v>26</v>
      </c>
      <c r="O1" s="1" t="s">
        <v>27</v>
      </c>
      <c r="P1" s="1" t="s">
        <v>28</v>
      </c>
      <c r="Q1" s="1" t="s">
        <v>29</v>
      </c>
      <c r="R1" s="1" t="s">
        <v>30</v>
      </c>
      <c r="S1" s="1" t="s">
        <v>35</v>
      </c>
      <c r="T1" s="1" t="s">
        <v>36</v>
      </c>
      <c r="U1" s="1" t="s">
        <v>32</v>
      </c>
      <c r="V1" s="1" t="s">
        <v>31</v>
      </c>
      <c r="W1" s="1" t="s">
        <v>37</v>
      </c>
    </row>
    <row r="2" spans="1:23" x14ac:dyDescent="0.25">
      <c r="A2" s="2">
        <v>45249.519169409723</v>
      </c>
      <c r="B2" s="1" t="s">
        <v>268</v>
      </c>
      <c r="C2" s="1" t="s">
        <v>136</v>
      </c>
      <c r="D2" s="1">
        <v>2023</v>
      </c>
      <c r="E2" s="1" t="s">
        <v>57</v>
      </c>
      <c r="F2" s="1">
        <v>5</v>
      </c>
      <c r="G2" s="1">
        <v>5</v>
      </c>
      <c r="H2" s="1">
        <v>5</v>
      </c>
      <c r="I2" s="1">
        <v>0</v>
      </c>
      <c r="J2" s="1">
        <v>5</v>
      </c>
      <c r="K2" s="1">
        <v>5</v>
      </c>
      <c r="L2" s="1">
        <v>0</v>
      </c>
      <c r="M2" s="1">
        <v>3</v>
      </c>
      <c r="N2" s="1">
        <v>2</v>
      </c>
      <c r="O2" s="1">
        <v>2</v>
      </c>
      <c r="P2" s="1">
        <v>2</v>
      </c>
      <c r="Q2" s="1">
        <v>3</v>
      </c>
      <c r="R2" s="1">
        <v>4</v>
      </c>
      <c r="S2" s="1">
        <v>5</v>
      </c>
      <c r="T2" s="1">
        <v>5</v>
      </c>
      <c r="U2" s="1">
        <v>1</v>
      </c>
      <c r="V2" s="1">
        <v>1</v>
      </c>
    </row>
    <row r="3" spans="1:23" x14ac:dyDescent="0.25">
      <c r="A3" s="2">
        <v>45243.836055127314</v>
      </c>
      <c r="B3" s="1" t="s">
        <v>107</v>
      </c>
      <c r="C3" s="1" t="s">
        <v>39</v>
      </c>
      <c r="D3" s="1">
        <v>2022</v>
      </c>
      <c r="E3" s="1" t="s">
        <v>83</v>
      </c>
      <c r="F3" s="1">
        <v>5</v>
      </c>
      <c r="G3" s="1">
        <v>5</v>
      </c>
      <c r="H3" s="1">
        <v>5</v>
      </c>
      <c r="I3" s="1">
        <v>5</v>
      </c>
      <c r="J3" s="1">
        <v>5</v>
      </c>
      <c r="K3" s="1">
        <v>5</v>
      </c>
      <c r="L3" s="1">
        <v>0</v>
      </c>
      <c r="M3" s="1">
        <v>3</v>
      </c>
      <c r="N3" s="1">
        <v>2</v>
      </c>
      <c r="O3" s="1">
        <v>4</v>
      </c>
      <c r="P3" s="1">
        <v>2</v>
      </c>
      <c r="Q3" s="1">
        <v>4</v>
      </c>
      <c r="R3" s="1">
        <v>3</v>
      </c>
      <c r="S3" s="1">
        <v>5</v>
      </c>
      <c r="T3" s="1">
        <v>5</v>
      </c>
      <c r="U3" s="1">
        <v>0</v>
      </c>
      <c r="V3" s="1">
        <v>0</v>
      </c>
    </row>
    <row r="4" spans="1:23" x14ac:dyDescent="0.25">
      <c r="A4" s="2">
        <v>45249.851604212963</v>
      </c>
      <c r="B4" s="1" t="s">
        <v>315</v>
      </c>
      <c r="C4" s="1" t="s">
        <v>70</v>
      </c>
      <c r="D4" s="1">
        <v>2019</v>
      </c>
      <c r="E4" s="1" t="s">
        <v>262</v>
      </c>
      <c r="F4" s="1">
        <v>5</v>
      </c>
      <c r="G4" s="1">
        <v>0</v>
      </c>
      <c r="H4" s="1">
        <v>5</v>
      </c>
      <c r="I4" s="1">
        <v>0</v>
      </c>
      <c r="J4" s="1">
        <v>0</v>
      </c>
      <c r="K4" s="1">
        <v>5</v>
      </c>
      <c r="L4" s="1">
        <v>5</v>
      </c>
      <c r="M4" s="1">
        <v>3</v>
      </c>
      <c r="N4" s="1">
        <v>3</v>
      </c>
      <c r="O4" s="1">
        <v>3</v>
      </c>
      <c r="P4" s="1">
        <v>4</v>
      </c>
      <c r="Q4" s="1">
        <v>3</v>
      </c>
      <c r="R4" s="1">
        <v>3</v>
      </c>
      <c r="S4" s="1">
        <v>5</v>
      </c>
      <c r="T4" s="1">
        <v>5</v>
      </c>
      <c r="U4" s="1">
        <v>2</v>
      </c>
      <c r="V4" s="1">
        <v>4</v>
      </c>
    </row>
    <row r="5" spans="1:23" x14ac:dyDescent="0.25">
      <c r="A5" s="2">
        <v>45249.387930428245</v>
      </c>
      <c r="B5" s="1" t="s">
        <v>151</v>
      </c>
      <c r="C5" s="1" t="s">
        <v>116</v>
      </c>
      <c r="D5" s="1">
        <v>2021</v>
      </c>
      <c r="E5" s="1" t="s">
        <v>83</v>
      </c>
      <c r="F5" s="1">
        <v>5</v>
      </c>
      <c r="G5" s="1">
        <v>5</v>
      </c>
      <c r="H5" s="1">
        <v>5</v>
      </c>
      <c r="I5" s="1">
        <v>0</v>
      </c>
      <c r="J5" s="1">
        <v>5</v>
      </c>
      <c r="K5" s="1">
        <v>5</v>
      </c>
      <c r="L5" s="1">
        <v>0</v>
      </c>
      <c r="M5" s="1">
        <v>1</v>
      </c>
      <c r="N5" s="1">
        <v>1</v>
      </c>
      <c r="O5" s="1">
        <v>3</v>
      </c>
      <c r="P5" s="1">
        <v>1</v>
      </c>
      <c r="Q5" s="1">
        <v>4</v>
      </c>
      <c r="R5" s="1">
        <v>2</v>
      </c>
      <c r="S5" s="1">
        <v>5</v>
      </c>
      <c r="T5" s="1">
        <v>5</v>
      </c>
      <c r="U5" s="1">
        <v>2</v>
      </c>
      <c r="V5" s="1">
        <v>3</v>
      </c>
    </row>
    <row r="6" spans="1:23" x14ac:dyDescent="0.25">
      <c r="A6" s="2">
        <v>45251.030015428245</v>
      </c>
      <c r="B6" s="1" t="s">
        <v>347</v>
      </c>
      <c r="C6" s="1" t="s">
        <v>116</v>
      </c>
      <c r="D6" s="1">
        <v>2019</v>
      </c>
      <c r="E6" s="1" t="s">
        <v>83</v>
      </c>
      <c r="F6" s="1">
        <v>5</v>
      </c>
      <c r="G6" s="1">
        <v>5</v>
      </c>
      <c r="H6" s="1">
        <v>5</v>
      </c>
      <c r="I6" s="1">
        <v>5</v>
      </c>
      <c r="J6" s="1">
        <v>0</v>
      </c>
      <c r="K6" s="1">
        <v>5</v>
      </c>
      <c r="L6" s="1">
        <v>5</v>
      </c>
      <c r="M6" s="1">
        <v>3</v>
      </c>
      <c r="N6" s="1">
        <v>2</v>
      </c>
      <c r="O6" s="1">
        <v>4</v>
      </c>
      <c r="P6" s="1">
        <v>3</v>
      </c>
      <c r="Q6" s="1">
        <v>3</v>
      </c>
      <c r="R6" s="1">
        <v>2</v>
      </c>
      <c r="S6" s="1">
        <v>5</v>
      </c>
      <c r="T6" s="1">
        <v>5</v>
      </c>
      <c r="U6" s="1">
        <v>2</v>
      </c>
      <c r="V6" s="1">
        <v>6</v>
      </c>
    </row>
    <row r="7" spans="1:23" x14ac:dyDescent="0.25">
      <c r="A7" s="2">
        <v>45249.439472118058</v>
      </c>
      <c r="B7" s="1" t="s">
        <v>215</v>
      </c>
      <c r="C7" s="1" t="s">
        <v>177</v>
      </c>
      <c r="D7" s="1">
        <v>2023</v>
      </c>
      <c r="E7" s="1" t="s">
        <v>91</v>
      </c>
      <c r="F7" s="1">
        <v>5</v>
      </c>
      <c r="G7" s="1">
        <v>5</v>
      </c>
      <c r="H7" s="1">
        <v>5</v>
      </c>
      <c r="I7" s="1">
        <v>5</v>
      </c>
      <c r="J7" s="1">
        <v>0</v>
      </c>
      <c r="K7" s="1">
        <v>5</v>
      </c>
      <c r="L7" s="1">
        <v>5</v>
      </c>
      <c r="M7" s="1">
        <v>3</v>
      </c>
      <c r="N7" s="1">
        <v>3</v>
      </c>
      <c r="O7" s="1">
        <v>3</v>
      </c>
      <c r="P7" s="1">
        <v>2</v>
      </c>
      <c r="Q7" s="1">
        <v>2</v>
      </c>
      <c r="R7" s="1">
        <v>2</v>
      </c>
      <c r="S7" s="1">
        <v>5</v>
      </c>
      <c r="T7" s="1">
        <v>5</v>
      </c>
      <c r="U7" s="1">
        <v>0</v>
      </c>
      <c r="V7" s="1">
        <v>0</v>
      </c>
    </row>
    <row r="8" spans="1:23" x14ac:dyDescent="0.25">
      <c r="A8" s="2">
        <v>45249.397768356481</v>
      </c>
      <c r="B8" s="1" t="s">
        <v>171</v>
      </c>
      <c r="C8" s="1" t="s">
        <v>60</v>
      </c>
      <c r="D8" s="1">
        <v>2020</v>
      </c>
      <c r="E8" s="1" t="s">
        <v>83</v>
      </c>
      <c r="F8" s="1">
        <v>5</v>
      </c>
      <c r="G8" s="1">
        <v>5</v>
      </c>
      <c r="H8" s="1">
        <v>5</v>
      </c>
      <c r="I8" s="1">
        <v>5</v>
      </c>
      <c r="J8" s="1">
        <v>5</v>
      </c>
      <c r="K8" s="1">
        <v>5</v>
      </c>
      <c r="L8" s="1">
        <v>5</v>
      </c>
      <c r="M8" s="1">
        <v>1</v>
      </c>
      <c r="N8" s="1">
        <v>1</v>
      </c>
      <c r="O8" s="1">
        <v>1</v>
      </c>
      <c r="P8" s="1">
        <v>1</v>
      </c>
      <c r="Q8" s="1">
        <v>2</v>
      </c>
      <c r="R8" s="1">
        <v>2</v>
      </c>
      <c r="S8" s="1">
        <v>5</v>
      </c>
      <c r="T8" s="1">
        <v>5</v>
      </c>
      <c r="U8" s="1">
        <v>2</v>
      </c>
      <c r="V8" s="1">
        <v>2</v>
      </c>
    </row>
    <row r="9" spans="1:23" x14ac:dyDescent="0.25">
      <c r="A9" s="2">
        <v>45249.407915694443</v>
      </c>
      <c r="B9" s="1" t="s">
        <v>186</v>
      </c>
      <c r="C9" s="1" t="s">
        <v>60</v>
      </c>
      <c r="D9" s="1">
        <v>2021</v>
      </c>
      <c r="E9" s="1" t="s">
        <v>57</v>
      </c>
      <c r="F9" s="1">
        <v>5</v>
      </c>
      <c r="G9" s="1">
        <v>5</v>
      </c>
      <c r="H9" s="1">
        <v>5</v>
      </c>
      <c r="I9" s="1">
        <v>5</v>
      </c>
      <c r="J9" s="1">
        <v>5</v>
      </c>
      <c r="K9" s="1">
        <v>5</v>
      </c>
      <c r="L9" s="1">
        <v>5</v>
      </c>
      <c r="M9" s="1">
        <v>1</v>
      </c>
      <c r="N9" s="1">
        <v>4</v>
      </c>
      <c r="O9" s="1">
        <v>1</v>
      </c>
      <c r="P9" s="1">
        <v>1</v>
      </c>
      <c r="Q9" s="1">
        <v>5</v>
      </c>
      <c r="R9" s="1">
        <v>1</v>
      </c>
      <c r="S9" s="1">
        <v>5</v>
      </c>
      <c r="T9" s="1">
        <v>5</v>
      </c>
      <c r="U9" s="1">
        <v>1</v>
      </c>
      <c r="V9" s="1">
        <v>1</v>
      </c>
    </row>
    <row r="10" spans="1:23" x14ac:dyDescent="0.25">
      <c r="A10" s="2">
        <v>45249.482642696763</v>
      </c>
      <c r="B10" s="1" t="s">
        <v>247</v>
      </c>
      <c r="C10" s="1" t="s">
        <v>116</v>
      </c>
      <c r="D10" s="1">
        <v>2021</v>
      </c>
      <c r="E10" s="1" t="s">
        <v>248</v>
      </c>
      <c r="F10" s="1">
        <v>5</v>
      </c>
      <c r="G10" s="1">
        <v>5</v>
      </c>
      <c r="H10" s="1">
        <v>5</v>
      </c>
      <c r="I10" s="1">
        <v>0</v>
      </c>
      <c r="J10" s="1">
        <v>5</v>
      </c>
      <c r="K10" s="1">
        <v>5</v>
      </c>
      <c r="L10" s="1">
        <v>5</v>
      </c>
      <c r="M10" s="1">
        <v>1</v>
      </c>
      <c r="N10" s="1">
        <v>3</v>
      </c>
      <c r="O10" s="1">
        <v>2</v>
      </c>
      <c r="P10" s="1">
        <v>2</v>
      </c>
      <c r="Q10" s="1">
        <v>4</v>
      </c>
      <c r="R10" s="1">
        <v>1</v>
      </c>
      <c r="S10" s="1">
        <v>5</v>
      </c>
      <c r="T10" s="1">
        <v>5</v>
      </c>
      <c r="U10" s="1">
        <v>3</v>
      </c>
      <c r="V10" s="1">
        <v>3</v>
      </c>
    </row>
    <row r="11" spans="1:23" x14ac:dyDescent="0.25">
      <c r="A11" s="2">
        <v>45249.440254293979</v>
      </c>
      <c r="B11" s="1" t="s">
        <v>216</v>
      </c>
      <c r="C11" s="1" t="s">
        <v>60</v>
      </c>
      <c r="D11" s="1">
        <v>2019</v>
      </c>
      <c r="E11" s="1" t="s">
        <v>57</v>
      </c>
      <c r="F11" s="1">
        <v>5</v>
      </c>
      <c r="G11" s="1">
        <v>5</v>
      </c>
      <c r="H11" s="1">
        <v>5</v>
      </c>
      <c r="I11" s="1">
        <v>5</v>
      </c>
      <c r="J11" s="1">
        <v>5</v>
      </c>
      <c r="K11" s="1">
        <v>5</v>
      </c>
      <c r="L11" s="1">
        <v>0</v>
      </c>
      <c r="M11" s="1">
        <v>2</v>
      </c>
      <c r="N11" s="1">
        <v>2</v>
      </c>
      <c r="O11" s="1">
        <v>3</v>
      </c>
      <c r="P11" s="1">
        <v>1</v>
      </c>
      <c r="Q11" s="1">
        <v>3</v>
      </c>
      <c r="R11" s="1">
        <v>1</v>
      </c>
      <c r="S11" s="1">
        <v>5</v>
      </c>
      <c r="T11" s="1">
        <v>5</v>
      </c>
      <c r="U11" s="1">
        <v>4</v>
      </c>
      <c r="V11" s="1">
        <v>2</v>
      </c>
    </row>
    <row r="12" spans="1:23" x14ac:dyDescent="0.25">
      <c r="A12" s="2">
        <v>45245.629176898146</v>
      </c>
      <c r="B12" s="1" t="s">
        <v>128</v>
      </c>
      <c r="C12" s="1" t="s">
        <v>116</v>
      </c>
      <c r="D12" s="1">
        <v>2020</v>
      </c>
      <c r="E12" s="1" t="s">
        <v>129</v>
      </c>
      <c r="F12" s="1">
        <v>5</v>
      </c>
      <c r="G12" s="1">
        <v>5</v>
      </c>
      <c r="H12" s="1">
        <v>5</v>
      </c>
      <c r="I12" s="1">
        <v>5</v>
      </c>
      <c r="J12" s="1">
        <v>5</v>
      </c>
      <c r="K12" s="1">
        <v>5</v>
      </c>
      <c r="L12" s="1">
        <v>5</v>
      </c>
      <c r="M12" s="1">
        <v>1</v>
      </c>
      <c r="N12" s="1">
        <v>4</v>
      </c>
      <c r="O12" s="1">
        <v>1</v>
      </c>
      <c r="P12" s="1">
        <v>1</v>
      </c>
      <c r="Q12" s="1">
        <v>3</v>
      </c>
      <c r="R12" s="1">
        <v>1</v>
      </c>
      <c r="S12" s="1">
        <v>5</v>
      </c>
      <c r="T12" s="1">
        <v>5</v>
      </c>
      <c r="U12" s="1">
        <v>7</v>
      </c>
      <c r="V12" s="1">
        <v>5</v>
      </c>
    </row>
    <row r="13" spans="1:23" x14ac:dyDescent="0.25">
      <c r="A13" s="2">
        <v>45249.380185358794</v>
      </c>
      <c r="B13" s="1" t="s">
        <v>138</v>
      </c>
      <c r="C13" s="1" t="s">
        <v>139</v>
      </c>
      <c r="D13" s="1">
        <v>2021</v>
      </c>
      <c r="E13" s="1" t="s">
        <v>140</v>
      </c>
      <c r="F13" s="1">
        <v>5</v>
      </c>
      <c r="G13" s="1">
        <v>5</v>
      </c>
      <c r="H13" s="1">
        <v>5</v>
      </c>
      <c r="I13" s="1">
        <v>0</v>
      </c>
      <c r="J13" s="1">
        <v>0</v>
      </c>
      <c r="K13" s="1">
        <v>5</v>
      </c>
      <c r="L13" s="1">
        <v>5</v>
      </c>
      <c r="M13" s="1">
        <v>1</v>
      </c>
      <c r="N13" s="1">
        <v>2</v>
      </c>
      <c r="O13" s="1">
        <v>1</v>
      </c>
      <c r="P13" s="1">
        <v>1</v>
      </c>
      <c r="Q13" s="1">
        <v>3</v>
      </c>
      <c r="R13" s="1">
        <v>1</v>
      </c>
      <c r="S13" s="1">
        <v>5</v>
      </c>
      <c r="T13" s="1">
        <v>5</v>
      </c>
      <c r="U13" s="1">
        <v>1</v>
      </c>
      <c r="V13" s="1">
        <v>2</v>
      </c>
    </row>
    <row r="14" spans="1:23" x14ac:dyDescent="0.25">
      <c r="A14" s="2">
        <v>45250.910262939811</v>
      </c>
      <c r="B14" s="1" t="s">
        <v>343</v>
      </c>
      <c r="C14" s="1" t="s">
        <v>244</v>
      </c>
      <c r="D14" s="1">
        <v>2021</v>
      </c>
      <c r="E14" s="1" t="s">
        <v>57</v>
      </c>
      <c r="F14" s="1">
        <v>5</v>
      </c>
      <c r="G14" s="1">
        <v>5</v>
      </c>
      <c r="H14" s="1">
        <v>5</v>
      </c>
      <c r="I14" s="1">
        <v>0</v>
      </c>
      <c r="J14" s="1">
        <v>0</v>
      </c>
      <c r="K14" s="1">
        <v>5</v>
      </c>
      <c r="L14" s="1">
        <v>5</v>
      </c>
      <c r="M14" s="1">
        <v>1</v>
      </c>
      <c r="N14" s="1">
        <v>1</v>
      </c>
      <c r="O14" s="1">
        <v>2</v>
      </c>
      <c r="P14" s="1">
        <v>1</v>
      </c>
      <c r="Q14" s="1">
        <v>1</v>
      </c>
      <c r="R14" s="1">
        <v>1</v>
      </c>
      <c r="S14" s="1">
        <v>5</v>
      </c>
      <c r="T14" s="1">
        <v>5</v>
      </c>
      <c r="U14" s="1">
        <v>3</v>
      </c>
      <c r="V14" s="1">
        <v>2</v>
      </c>
    </row>
    <row r="15" spans="1:23" x14ac:dyDescent="0.25">
      <c r="A15" s="2">
        <v>45249.399173530095</v>
      </c>
      <c r="B15" s="1" t="s">
        <v>173</v>
      </c>
      <c r="C15" s="1" t="s">
        <v>136</v>
      </c>
      <c r="D15" s="1">
        <v>2020</v>
      </c>
      <c r="E15" s="1" t="s">
        <v>137</v>
      </c>
      <c r="F15" s="1">
        <v>5</v>
      </c>
      <c r="G15" s="1">
        <v>5</v>
      </c>
      <c r="H15" s="1">
        <v>5</v>
      </c>
      <c r="I15" s="1">
        <v>0</v>
      </c>
      <c r="J15" s="1">
        <v>5</v>
      </c>
      <c r="K15" s="1">
        <v>5</v>
      </c>
      <c r="L15" s="1">
        <v>0</v>
      </c>
      <c r="M15" s="1">
        <v>1</v>
      </c>
      <c r="N15" s="1">
        <v>1</v>
      </c>
      <c r="O15" s="1">
        <v>1</v>
      </c>
      <c r="P15" s="1">
        <v>1</v>
      </c>
      <c r="Q15" s="1">
        <v>1</v>
      </c>
      <c r="R15" s="1">
        <v>1</v>
      </c>
      <c r="S15" s="1">
        <v>5</v>
      </c>
      <c r="T15" s="1">
        <v>5</v>
      </c>
      <c r="U15" s="1">
        <v>2</v>
      </c>
      <c r="V15" s="1">
        <v>3</v>
      </c>
    </row>
    <row r="16" spans="1:23" x14ac:dyDescent="0.25">
      <c r="A16" s="2">
        <v>45249.533151041665</v>
      </c>
      <c r="B16" s="1" t="s">
        <v>277</v>
      </c>
      <c r="C16" s="1" t="s">
        <v>142</v>
      </c>
      <c r="D16" s="1">
        <v>2021</v>
      </c>
      <c r="E16" s="1" t="s">
        <v>57</v>
      </c>
      <c r="F16" s="1">
        <v>5</v>
      </c>
      <c r="G16" s="1">
        <v>5</v>
      </c>
      <c r="H16" s="1">
        <v>5</v>
      </c>
      <c r="I16" s="1">
        <v>0</v>
      </c>
      <c r="J16" s="1">
        <v>0</v>
      </c>
      <c r="K16" s="1">
        <v>5</v>
      </c>
      <c r="L16" s="1">
        <v>0</v>
      </c>
      <c r="M16" s="1">
        <v>3</v>
      </c>
      <c r="N16" s="1">
        <v>3</v>
      </c>
      <c r="O16" s="1">
        <v>4</v>
      </c>
      <c r="P16" s="1">
        <v>2</v>
      </c>
      <c r="Q16" s="1">
        <v>4</v>
      </c>
      <c r="R16" s="1">
        <v>4</v>
      </c>
      <c r="S16" s="1">
        <v>4</v>
      </c>
      <c r="T16" s="1">
        <v>5</v>
      </c>
      <c r="U16" s="1">
        <v>2</v>
      </c>
      <c r="V16" s="1">
        <v>2</v>
      </c>
    </row>
    <row r="17" spans="1:22" x14ac:dyDescent="0.25">
      <c r="A17" s="2">
        <v>45242.764627476849</v>
      </c>
      <c r="B17" s="1" t="s">
        <v>90</v>
      </c>
      <c r="C17" s="1" t="s">
        <v>39</v>
      </c>
      <c r="D17" s="1">
        <v>2023</v>
      </c>
      <c r="E17" s="1" t="s">
        <v>91</v>
      </c>
      <c r="F17" s="1">
        <v>0</v>
      </c>
      <c r="G17" s="1">
        <v>5</v>
      </c>
      <c r="H17" s="1">
        <v>0</v>
      </c>
      <c r="I17" s="1">
        <v>5</v>
      </c>
      <c r="J17" s="1">
        <v>0</v>
      </c>
      <c r="K17" s="1">
        <v>5</v>
      </c>
      <c r="L17" s="1">
        <v>5</v>
      </c>
      <c r="M17" s="1">
        <v>4</v>
      </c>
      <c r="N17" s="1">
        <v>5</v>
      </c>
      <c r="O17" s="1">
        <v>4</v>
      </c>
      <c r="P17" s="1">
        <v>5</v>
      </c>
      <c r="Q17" s="1">
        <v>2</v>
      </c>
      <c r="R17" s="1">
        <v>4</v>
      </c>
      <c r="S17" s="1">
        <v>4</v>
      </c>
      <c r="T17" s="1">
        <v>5</v>
      </c>
      <c r="U17" s="1">
        <v>1</v>
      </c>
      <c r="V17" s="1">
        <v>1</v>
      </c>
    </row>
    <row r="18" spans="1:22" x14ac:dyDescent="0.25">
      <c r="A18" s="2">
        <v>45250.388060127312</v>
      </c>
      <c r="B18" s="1" t="s">
        <v>329</v>
      </c>
      <c r="C18" s="1" t="s">
        <v>139</v>
      </c>
      <c r="D18" s="1">
        <v>2019</v>
      </c>
      <c r="E18" s="1" t="s">
        <v>83</v>
      </c>
      <c r="F18" s="1">
        <v>5</v>
      </c>
      <c r="G18" s="1">
        <v>5</v>
      </c>
      <c r="H18" s="1">
        <v>5</v>
      </c>
      <c r="I18" s="1">
        <v>0</v>
      </c>
      <c r="J18" s="1">
        <v>0</v>
      </c>
      <c r="K18" s="1">
        <v>5</v>
      </c>
      <c r="L18" s="1">
        <v>5</v>
      </c>
      <c r="M18" s="1">
        <v>2</v>
      </c>
      <c r="N18" s="1">
        <v>1</v>
      </c>
      <c r="O18" s="1">
        <v>1</v>
      </c>
      <c r="P18" s="1">
        <v>1</v>
      </c>
      <c r="Q18" s="1">
        <v>4</v>
      </c>
      <c r="R18" s="1">
        <v>3</v>
      </c>
      <c r="S18" s="1">
        <v>4</v>
      </c>
      <c r="T18" s="1">
        <v>5</v>
      </c>
      <c r="U18" s="1">
        <v>4</v>
      </c>
      <c r="V18" s="1">
        <v>4</v>
      </c>
    </row>
    <row r="19" spans="1:22" x14ac:dyDescent="0.25">
      <c r="A19" s="2">
        <v>45250.034212962964</v>
      </c>
      <c r="B19" s="1" t="s">
        <v>323</v>
      </c>
      <c r="C19" s="1" t="s">
        <v>126</v>
      </c>
      <c r="D19" s="1">
        <v>2019</v>
      </c>
      <c r="E19" s="1" t="s">
        <v>324</v>
      </c>
      <c r="F19" s="1">
        <v>0</v>
      </c>
      <c r="G19" s="1">
        <v>5</v>
      </c>
      <c r="H19" s="1">
        <v>5</v>
      </c>
      <c r="I19" s="1">
        <v>5</v>
      </c>
      <c r="J19" s="1">
        <v>5</v>
      </c>
      <c r="K19" s="1">
        <v>5</v>
      </c>
      <c r="L19" s="1">
        <v>5</v>
      </c>
      <c r="M19" s="1">
        <v>4</v>
      </c>
      <c r="N19" s="1">
        <v>1</v>
      </c>
      <c r="O19" s="1">
        <v>3</v>
      </c>
      <c r="P19" s="1">
        <v>3</v>
      </c>
      <c r="Q19" s="1">
        <v>3</v>
      </c>
      <c r="R19" s="1">
        <v>3</v>
      </c>
      <c r="S19" s="1">
        <v>4</v>
      </c>
      <c r="T19" s="1">
        <v>5</v>
      </c>
      <c r="U19" s="1">
        <v>0</v>
      </c>
      <c r="V19" s="1">
        <v>0</v>
      </c>
    </row>
    <row r="20" spans="1:22" x14ac:dyDescent="0.25">
      <c r="A20" s="2">
        <v>45249.403156875</v>
      </c>
      <c r="B20" s="1" t="s">
        <v>178</v>
      </c>
      <c r="C20" s="1" t="s">
        <v>177</v>
      </c>
      <c r="D20" s="1">
        <v>2022</v>
      </c>
      <c r="E20" s="1" t="s">
        <v>57</v>
      </c>
      <c r="F20" s="1">
        <v>5</v>
      </c>
      <c r="G20" s="1">
        <v>5</v>
      </c>
      <c r="H20" s="1">
        <v>5</v>
      </c>
      <c r="I20" s="1" t="s">
        <v>50</v>
      </c>
      <c r="J20" s="1">
        <v>0</v>
      </c>
      <c r="K20" s="1">
        <v>5</v>
      </c>
      <c r="L20" s="1">
        <v>5</v>
      </c>
      <c r="M20" s="1">
        <v>3</v>
      </c>
      <c r="N20" s="1">
        <v>4</v>
      </c>
      <c r="O20" s="1">
        <v>4</v>
      </c>
      <c r="P20" s="1">
        <v>3</v>
      </c>
      <c r="Q20" s="1">
        <v>4</v>
      </c>
      <c r="R20" s="1">
        <v>2</v>
      </c>
      <c r="S20" s="1">
        <v>4</v>
      </c>
      <c r="T20" s="1">
        <v>5</v>
      </c>
      <c r="U20" s="1">
        <v>3</v>
      </c>
      <c r="V20" s="1">
        <v>3</v>
      </c>
    </row>
    <row r="21" spans="1:22" x14ac:dyDescent="0.25">
      <c r="A21" s="2">
        <v>45249.607342986114</v>
      </c>
      <c r="B21" s="1" t="s">
        <v>293</v>
      </c>
      <c r="C21" s="1" t="s">
        <v>177</v>
      </c>
      <c r="D21" s="1">
        <v>2019</v>
      </c>
      <c r="E21" s="1" t="s">
        <v>83</v>
      </c>
      <c r="F21" s="1">
        <v>5</v>
      </c>
      <c r="G21" s="1">
        <v>5</v>
      </c>
      <c r="H21" s="1">
        <v>5</v>
      </c>
      <c r="I21" s="1">
        <v>5</v>
      </c>
      <c r="J21" s="1">
        <v>5</v>
      </c>
      <c r="K21" s="1">
        <v>5</v>
      </c>
      <c r="L21" s="1">
        <v>5</v>
      </c>
      <c r="M21" s="1">
        <v>3</v>
      </c>
      <c r="N21" s="1">
        <v>2</v>
      </c>
      <c r="O21" s="1">
        <v>3</v>
      </c>
      <c r="P21" s="1">
        <v>2</v>
      </c>
      <c r="Q21" s="1">
        <v>2</v>
      </c>
      <c r="R21" s="1">
        <v>2</v>
      </c>
      <c r="S21" s="1">
        <v>4</v>
      </c>
      <c r="T21" s="1">
        <v>5</v>
      </c>
      <c r="U21" s="1">
        <v>1</v>
      </c>
      <c r="V21" s="1">
        <v>1</v>
      </c>
    </row>
    <row r="22" spans="1:22" x14ac:dyDescent="0.25">
      <c r="A22" s="2">
        <v>45249.466883819448</v>
      </c>
      <c r="B22" s="1" t="s">
        <v>232</v>
      </c>
      <c r="C22" s="1" t="s">
        <v>167</v>
      </c>
      <c r="D22" s="1">
        <v>2017</v>
      </c>
      <c r="E22" s="1" t="s">
        <v>57</v>
      </c>
      <c r="F22" s="1">
        <v>5</v>
      </c>
      <c r="G22" s="1">
        <v>5</v>
      </c>
      <c r="H22" s="1">
        <v>5</v>
      </c>
      <c r="I22" s="1">
        <v>5</v>
      </c>
      <c r="J22" s="1">
        <v>5</v>
      </c>
      <c r="K22" s="1">
        <v>5</v>
      </c>
      <c r="L22" s="1">
        <v>5</v>
      </c>
      <c r="M22" s="1">
        <v>3</v>
      </c>
      <c r="N22" s="1">
        <v>3</v>
      </c>
      <c r="O22" s="1">
        <v>2</v>
      </c>
      <c r="P22" s="1">
        <v>2</v>
      </c>
      <c r="Q22" s="1">
        <v>3</v>
      </c>
      <c r="R22" s="1">
        <v>1</v>
      </c>
      <c r="S22" s="1">
        <v>4</v>
      </c>
      <c r="T22" s="1">
        <v>5</v>
      </c>
      <c r="U22" s="1">
        <v>2</v>
      </c>
      <c r="V22" s="1">
        <v>5</v>
      </c>
    </row>
    <row r="23" spans="1:22" x14ac:dyDescent="0.25">
      <c r="A23" s="2">
        <v>45249.468421018522</v>
      </c>
      <c r="B23" s="1" t="s">
        <v>235</v>
      </c>
      <c r="C23" s="1" t="s">
        <v>177</v>
      </c>
      <c r="D23" s="1">
        <v>2017</v>
      </c>
      <c r="E23" s="1" t="s">
        <v>57</v>
      </c>
      <c r="F23" s="1">
        <v>5</v>
      </c>
      <c r="G23" s="1">
        <v>5</v>
      </c>
      <c r="H23" s="1">
        <v>5</v>
      </c>
      <c r="I23" s="1">
        <v>0</v>
      </c>
      <c r="J23" s="1">
        <v>5</v>
      </c>
      <c r="K23" s="1">
        <v>5</v>
      </c>
      <c r="L23" s="1">
        <v>5</v>
      </c>
      <c r="M23" s="1">
        <v>2</v>
      </c>
      <c r="N23" s="1">
        <v>2</v>
      </c>
      <c r="O23" s="1">
        <v>2</v>
      </c>
      <c r="P23" s="1">
        <v>1</v>
      </c>
      <c r="Q23" s="1">
        <v>1</v>
      </c>
      <c r="R23" s="1">
        <v>1</v>
      </c>
      <c r="S23" s="1">
        <v>4</v>
      </c>
      <c r="T23" s="1">
        <v>5</v>
      </c>
      <c r="U23" s="1">
        <v>2</v>
      </c>
      <c r="V23" s="1">
        <v>2</v>
      </c>
    </row>
    <row r="24" spans="1:22" x14ac:dyDescent="0.25">
      <c r="A24" s="2">
        <v>45249.579841273153</v>
      </c>
      <c r="B24" s="1" t="s">
        <v>287</v>
      </c>
      <c r="C24" s="1" t="s">
        <v>160</v>
      </c>
      <c r="D24" s="1">
        <v>2023</v>
      </c>
      <c r="E24" s="1" t="s">
        <v>57</v>
      </c>
      <c r="F24" s="1">
        <v>5</v>
      </c>
      <c r="G24" s="1">
        <v>5</v>
      </c>
      <c r="H24" s="1">
        <v>5</v>
      </c>
      <c r="I24" s="1">
        <v>5</v>
      </c>
      <c r="J24" s="1">
        <v>0</v>
      </c>
      <c r="K24" s="1">
        <v>5</v>
      </c>
      <c r="L24" s="1">
        <v>0</v>
      </c>
      <c r="M24" s="1">
        <v>2</v>
      </c>
      <c r="N24" s="1">
        <v>3</v>
      </c>
      <c r="O24" s="1">
        <v>3</v>
      </c>
      <c r="P24" s="1">
        <v>2</v>
      </c>
      <c r="Q24" s="1">
        <v>4</v>
      </c>
      <c r="R24" s="1">
        <v>3</v>
      </c>
      <c r="S24" s="1">
        <v>3</v>
      </c>
      <c r="T24" s="1">
        <v>5</v>
      </c>
      <c r="U24" s="1">
        <v>0</v>
      </c>
      <c r="V24" s="1">
        <v>0</v>
      </c>
    </row>
    <row r="25" spans="1:22" x14ac:dyDescent="0.25">
      <c r="A25" s="2">
        <v>45249.473278611113</v>
      </c>
      <c r="B25" s="1" t="s">
        <v>238</v>
      </c>
      <c r="C25" s="1" t="s">
        <v>116</v>
      </c>
      <c r="D25" s="1">
        <v>2023</v>
      </c>
      <c r="E25" s="1" t="s">
        <v>41</v>
      </c>
      <c r="F25" s="1">
        <v>5</v>
      </c>
      <c r="G25" s="1">
        <v>5</v>
      </c>
      <c r="H25" s="1">
        <v>5</v>
      </c>
      <c r="I25" s="1" t="s">
        <v>50</v>
      </c>
      <c r="J25" s="1">
        <v>5</v>
      </c>
      <c r="K25" s="1">
        <v>5</v>
      </c>
      <c r="L25" s="1">
        <v>5</v>
      </c>
      <c r="M25" s="1">
        <v>4</v>
      </c>
      <c r="N25" s="1">
        <v>3</v>
      </c>
      <c r="O25" s="1">
        <v>2</v>
      </c>
      <c r="P25" s="1">
        <v>2</v>
      </c>
      <c r="Q25" s="1">
        <v>4</v>
      </c>
      <c r="R25" s="1">
        <v>3</v>
      </c>
      <c r="S25" s="1">
        <v>3</v>
      </c>
      <c r="T25" s="1">
        <v>5</v>
      </c>
      <c r="U25" s="1">
        <v>0</v>
      </c>
      <c r="V25" s="1">
        <v>2</v>
      </c>
    </row>
    <row r="26" spans="1:22" x14ac:dyDescent="0.25">
      <c r="A26" s="2">
        <v>45249.537849849541</v>
      </c>
      <c r="B26" s="1" t="s">
        <v>280</v>
      </c>
      <c r="C26" s="1" t="s">
        <v>116</v>
      </c>
      <c r="D26" s="1">
        <v>2023</v>
      </c>
      <c r="E26" s="1" t="s">
        <v>281</v>
      </c>
      <c r="F26" s="1">
        <v>5</v>
      </c>
      <c r="G26" s="1">
        <v>5</v>
      </c>
      <c r="H26" s="1">
        <v>5</v>
      </c>
      <c r="I26" s="1" t="s">
        <v>50</v>
      </c>
      <c r="J26" s="1">
        <v>5</v>
      </c>
      <c r="K26" s="1">
        <v>5</v>
      </c>
      <c r="L26" s="1">
        <v>5</v>
      </c>
      <c r="M26" s="1">
        <v>2</v>
      </c>
      <c r="N26" s="1">
        <v>3</v>
      </c>
      <c r="O26" s="1">
        <v>3</v>
      </c>
      <c r="P26" s="1">
        <v>1</v>
      </c>
      <c r="Q26" s="1">
        <v>3</v>
      </c>
      <c r="R26" s="1">
        <v>3</v>
      </c>
      <c r="S26" s="1">
        <v>3</v>
      </c>
      <c r="T26" s="1">
        <v>5</v>
      </c>
      <c r="U26" s="1">
        <v>0</v>
      </c>
      <c r="V26" s="1">
        <v>0</v>
      </c>
    </row>
    <row r="27" spans="1:22" x14ac:dyDescent="0.25">
      <c r="A27" s="2">
        <v>45249.436260798611</v>
      </c>
      <c r="B27" s="1" t="s">
        <v>214</v>
      </c>
      <c r="C27" s="1" t="s">
        <v>156</v>
      </c>
      <c r="D27" s="1">
        <v>2017</v>
      </c>
      <c r="E27" s="1" t="s">
        <v>64</v>
      </c>
      <c r="F27" s="1">
        <v>5</v>
      </c>
      <c r="G27" s="1">
        <v>5</v>
      </c>
      <c r="H27" s="1">
        <v>5</v>
      </c>
      <c r="I27" s="1">
        <v>0</v>
      </c>
      <c r="J27" s="1">
        <v>0</v>
      </c>
      <c r="K27" s="1">
        <v>5</v>
      </c>
      <c r="L27" s="1">
        <v>5</v>
      </c>
      <c r="M27" s="1">
        <v>3</v>
      </c>
      <c r="N27" s="1">
        <v>3</v>
      </c>
      <c r="O27" s="1">
        <v>2</v>
      </c>
      <c r="P27" s="1">
        <v>1</v>
      </c>
      <c r="Q27" s="1">
        <v>4</v>
      </c>
      <c r="R27" s="1">
        <v>2</v>
      </c>
      <c r="S27" s="1">
        <v>3</v>
      </c>
      <c r="T27" s="1">
        <v>5</v>
      </c>
      <c r="U27" s="1">
        <v>2</v>
      </c>
      <c r="V27" s="1">
        <v>4</v>
      </c>
    </row>
    <row r="28" spans="1:22" x14ac:dyDescent="0.25">
      <c r="A28" s="2">
        <v>45251.613762627312</v>
      </c>
      <c r="B28" s="1" t="s">
        <v>367</v>
      </c>
      <c r="C28" s="1" t="s">
        <v>116</v>
      </c>
      <c r="D28" s="1">
        <v>2021</v>
      </c>
      <c r="E28" s="1" t="s">
        <v>57</v>
      </c>
      <c r="F28" s="1">
        <v>5</v>
      </c>
      <c r="G28" s="1">
        <v>5</v>
      </c>
      <c r="H28" s="1">
        <v>5</v>
      </c>
      <c r="I28" s="1">
        <v>0</v>
      </c>
      <c r="J28" s="1">
        <v>0</v>
      </c>
      <c r="K28" s="1">
        <v>5</v>
      </c>
      <c r="L28" s="1">
        <v>5</v>
      </c>
      <c r="M28" s="1">
        <v>1</v>
      </c>
      <c r="N28" s="1">
        <v>2</v>
      </c>
      <c r="O28" s="1">
        <v>3</v>
      </c>
      <c r="P28" s="1">
        <v>3</v>
      </c>
      <c r="Q28" s="1">
        <v>2</v>
      </c>
      <c r="R28" s="1">
        <v>2</v>
      </c>
      <c r="S28" s="1">
        <v>3</v>
      </c>
      <c r="T28" s="1">
        <v>5</v>
      </c>
      <c r="U28" s="1">
        <v>2</v>
      </c>
      <c r="V28" s="1">
        <v>3</v>
      </c>
    </row>
    <row r="29" spans="1:22" x14ac:dyDescent="0.25">
      <c r="A29" s="2">
        <v>45249.485504247685</v>
      </c>
      <c r="B29" s="1" t="s">
        <v>249</v>
      </c>
      <c r="C29" s="1" t="s">
        <v>167</v>
      </c>
      <c r="D29" s="1">
        <v>2022</v>
      </c>
      <c r="E29" s="1" t="s">
        <v>57</v>
      </c>
      <c r="F29" s="1">
        <v>5</v>
      </c>
      <c r="G29" s="1">
        <v>5</v>
      </c>
      <c r="H29" s="1">
        <v>5</v>
      </c>
      <c r="I29" s="1">
        <v>0</v>
      </c>
      <c r="J29" s="1">
        <v>0</v>
      </c>
      <c r="K29" s="1">
        <v>5</v>
      </c>
      <c r="L29" s="1">
        <v>5</v>
      </c>
      <c r="M29" s="1">
        <v>1</v>
      </c>
      <c r="N29" s="1">
        <v>2</v>
      </c>
      <c r="O29" s="1">
        <v>3</v>
      </c>
      <c r="P29" s="1">
        <v>2</v>
      </c>
      <c r="Q29" s="1">
        <v>2</v>
      </c>
      <c r="R29" s="1">
        <v>2</v>
      </c>
      <c r="S29" s="1">
        <v>3</v>
      </c>
      <c r="T29" s="1">
        <v>5</v>
      </c>
      <c r="U29" s="1">
        <v>2</v>
      </c>
      <c r="V29" s="1">
        <v>1</v>
      </c>
    </row>
    <row r="30" spans="1:22" x14ac:dyDescent="0.25">
      <c r="A30" s="2">
        <v>45249.403894282412</v>
      </c>
      <c r="B30" s="1" t="s">
        <v>181</v>
      </c>
      <c r="C30" s="1" t="s">
        <v>116</v>
      </c>
      <c r="D30" s="1">
        <v>2022</v>
      </c>
      <c r="E30" s="1" t="s">
        <v>57</v>
      </c>
      <c r="F30" s="1">
        <v>5</v>
      </c>
      <c r="G30" s="1">
        <v>5</v>
      </c>
      <c r="H30" s="1">
        <v>5</v>
      </c>
      <c r="I30" s="1">
        <v>0</v>
      </c>
      <c r="J30" s="1">
        <v>5</v>
      </c>
      <c r="K30" s="1">
        <v>5</v>
      </c>
      <c r="L30" s="1">
        <v>5</v>
      </c>
      <c r="M30" s="1">
        <v>3</v>
      </c>
      <c r="N30" s="1">
        <v>4</v>
      </c>
      <c r="O30" s="1">
        <v>3</v>
      </c>
      <c r="P30" s="1">
        <v>3</v>
      </c>
      <c r="Q30" s="1">
        <v>4</v>
      </c>
      <c r="R30" s="1">
        <v>4</v>
      </c>
      <c r="S30" s="1">
        <v>2</v>
      </c>
      <c r="T30" s="1">
        <v>5</v>
      </c>
      <c r="U30" s="1">
        <v>2</v>
      </c>
      <c r="V30" s="1">
        <v>3</v>
      </c>
    </row>
    <row r="31" spans="1:22" x14ac:dyDescent="0.25">
      <c r="A31" s="2">
        <v>45249.426661111109</v>
      </c>
      <c r="B31" s="1" t="s">
        <v>205</v>
      </c>
      <c r="C31" s="1" t="s">
        <v>60</v>
      </c>
      <c r="D31" s="1">
        <v>2023</v>
      </c>
      <c r="E31" s="1" t="s">
        <v>57</v>
      </c>
      <c r="F31" s="1">
        <v>5</v>
      </c>
      <c r="G31" s="1">
        <v>5</v>
      </c>
      <c r="H31" s="1">
        <v>5</v>
      </c>
      <c r="I31" s="1">
        <v>0</v>
      </c>
      <c r="J31" s="1">
        <v>0</v>
      </c>
      <c r="K31" s="1">
        <v>5</v>
      </c>
      <c r="L31" s="1">
        <v>5</v>
      </c>
      <c r="M31" s="1">
        <v>1</v>
      </c>
      <c r="N31" s="1">
        <v>2</v>
      </c>
      <c r="O31" s="1">
        <v>2</v>
      </c>
      <c r="P31" s="1">
        <v>3</v>
      </c>
      <c r="Q31" s="1">
        <v>4</v>
      </c>
      <c r="R31" s="1">
        <v>3</v>
      </c>
      <c r="S31" s="1">
        <v>2</v>
      </c>
      <c r="T31" s="1">
        <v>5</v>
      </c>
      <c r="U31" s="1">
        <v>1</v>
      </c>
      <c r="V31" s="1">
        <v>1</v>
      </c>
    </row>
    <row r="32" spans="1:22" x14ac:dyDescent="0.25">
      <c r="A32" s="2">
        <v>45249.388812835648</v>
      </c>
      <c r="B32" s="1" t="s">
        <v>155</v>
      </c>
      <c r="C32" s="1" t="s">
        <v>156</v>
      </c>
      <c r="D32" s="1">
        <v>2022</v>
      </c>
      <c r="E32" s="1" t="s">
        <v>78</v>
      </c>
      <c r="F32" s="1">
        <v>0</v>
      </c>
      <c r="G32" s="1">
        <v>0</v>
      </c>
      <c r="H32" s="1">
        <v>5</v>
      </c>
      <c r="I32" s="1">
        <v>5</v>
      </c>
      <c r="J32" s="1">
        <v>0</v>
      </c>
      <c r="K32" s="1">
        <v>5</v>
      </c>
      <c r="L32" s="1">
        <v>5</v>
      </c>
      <c r="M32" s="1">
        <v>2</v>
      </c>
      <c r="N32" s="1">
        <v>4</v>
      </c>
      <c r="O32" s="1">
        <v>3</v>
      </c>
      <c r="P32" s="1">
        <v>2</v>
      </c>
      <c r="Q32" s="1">
        <v>3</v>
      </c>
      <c r="R32" s="1">
        <v>3</v>
      </c>
      <c r="S32" s="1">
        <v>2</v>
      </c>
      <c r="T32" s="1">
        <v>5</v>
      </c>
      <c r="U32" s="1">
        <v>1</v>
      </c>
      <c r="V32" s="1">
        <v>2</v>
      </c>
    </row>
    <row r="33" spans="1:22" x14ac:dyDescent="0.25">
      <c r="A33" s="2">
        <v>45244.689018460645</v>
      </c>
      <c r="B33" s="1" t="s">
        <v>110</v>
      </c>
      <c r="C33" s="1" t="s">
        <v>39</v>
      </c>
      <c r="D33" s="1">
        <v>2019</v>
      </c>
      <c r="E33" s="1" t="s">
        <v>57</v>
      </c>
      <c r="F33" s="1">
        <v>5</v>
      </c>
      <c r="G33" s="1">
        <v>5</v>
      </c>
      <c r="H33" s="1">
        <v>5</v>
      </c>
      <c r="I33" s="1">
        <v>5</v>
      </c>
      <c r="J33" s="1">
        <v>5</v>
      </c>
      <c r="K33" s="1">
        <v>5</v>
      </c>
      <c r="L33" s="1">
        <v>5</v>
      </c>
      <c r="M33" s="1">
        <v>4</v>
      </c>
      <c r="N33" s="1">
        <v>1</v>
      </c>
      <c r="O33" s="1">
        <v>4</v>
      </c>
      <c r="P33" s="1">
        <v>2</v>
      </c>
      <c r="Q33" s="1">
        <v>4</v>
      </c>
      <c r="R33" s="1">
        <v>1</v>
      </c>
      <c r="S33" s="1">
        <v>2</v>
      </c>
      <c r="T33" s="1">
        <v>5</v>
      </c>
      <c r="U33" s="1">
        <v>2</v>
      </c>
      <c r="V33" s="1">
        <v>4</v>
      </c>
    </row>
    <row r="34" spans="1:22" x14ac:dyDescent="0.25">
      <c r="A34" s="2">
        <v>45249.386589016205</v>
      </c>
      <c r="B34" s="1" t="s">
        <v>144</v>
      </c>
      <c r="C34" s="1" t="s">
        <v>139</v>
      </c>
      <c r="D34" s="1">
        <v>2018</v>
      </c>
      <c r="E34" s="1" t="s">
        <v>57</v>
      </c>
      <c r="F34" s="1">
        <v>5</v>
      </c>
      <c r="G34" s="1">
        <v>5</v>
      </c>
      <c r="H34" s="1">
        <v>5</v>
      </c>
      <c r="I34" s="1">
        <v>5</v>
      </c>
      <c r="J34" s="1">
        <v>5</v>
      </c>
      <c r="K34" s="1">
        <v>5</v>
      </c>
      <c r="L34" s="1">
        <v>5</v>
      </c>
      <c r="M34" s="1">
        <v>1</v>
      </c>
      <c r="N34" s="1">
        <v>2</v>
      </c>
      <c r="O34" s="1">
        <v>1</v>
      </c>
      <c r="P34" s="1">
        <v>1</v>
      </c>
      <c r="Q34" s="1">
        <v>3</v>
      </c>
      <c r="R34" s="1">
        <v>1</v>
      </c>
      <c r="S34" s="1">
        <v>2</v>
      </c>
      <c r="T34" s="1">
        <v>5</v>
      </c>
      <c r="U34" s="1">
        <v>3</v>
      </c>
      <c r="V34" s="1">
        <v>4</v>
      </c>
    </row>
    <row r="35" spans="1:22" x14ac:dyDescent="0.25">
      <c r="A35" s="2">
        <v>45251.457154270829</v>
      </c>
      <c r="B35" s="1" t="s">
        <v>355</v>
      </c>
      <c r="C35" s="1" t="s">
        <v>146</v>
      </c>
      <c r="D35" s="1">
        <v>2019</v>
      </c>
      <c r="E35" s="1" t="s">
        <v>745</v>
      </c>
      <c r="F35" s="1">
        <v>0</v>
      </c>
      <c r="G35" s="1">
        <v>0</v>
      </c>
      <c r="H35" s="1">
        <v>5</v>
      </c>
      <c r="I35" s="1" t="s">
        <v>50</v>
      </c>
      <c r="J35" s="1">
        <v>5</v>
      </c>
      <c r="K35" s="1">
        <v>5</v>
      </c>
      <c r="L35" s="1">
        <v>5</v>
      </c>
      <c r="M35" s="1">
        <v>4</v>
      </c>
      <c r="N35" s="1">
        <v>4</v>
      </c>
      <c r="O35" s="1">
        <v>5</v>
      </c>
      <c r="P35" s="1">
        <v>3</v>
      </c>
      <c r="Q35" s="1">
        <v>2</v>
      </c>
      <c r="R35" s="1">
        <v>4</v>
      </c>
      <c r="S35" s="1">
        <v>1</v>
      </c>
      <c r="T35" s="1">
        <v>5</v>
      </c>
      <c r="U35" s="1">
        <v>2</v>
      </c>
      <c r="V35" s="1">
        <v>4</v>
      </c>
    </row>
    <row r="36" spans="1:22" x14ac:dyDescent="0.25">
      <c r="A36" s="2">
        <v>45249.433291817128</v>
      </c>
      <c r="B36" s="1" t="s">
        <v>210</v>
      </c>
      <c r="C36" s="1" t="s">
        <v>60</v>
      </c>
      <c r="D36" s="1">
        <v>2019</v>
      </c>
      <c r="E36" s="1" t="s">
        <v>57</v>
      </c>
      <c r="F36" s="1">
        <v>5</v>
      </c>
      <c r="G36" s="1">
        <v>5</v>
      </c>
      <c r="H36" s="1">
        <v>5</v>
      </c>
      <c r="I36" s="1">
        <v>5</v>
      </c>
      <c r="J36" s="1">
        <v>5</v>
      </c>
      <c r="K36" s="1">
        <v>5</v>
      </c>
      <c r="L36" s="1">
        <v>0</v>
      </c>
      <c r="M36" s="1">
        <v>2</v>
      </c>
      <c r="N36" s="1">
        <v>2</v>
      </c>
      <c r="O36" s="1">
        <v>4</v>
      </c>
      <c r="P36" s="1">
        <v>4</v>
      </c>
      <c r="Q36" s="1">
        <v>4</v>
      </c>
      <c r="R36" s="1">
        <v>3</v>
      </c>
      <c r="S36" s="1">
        <v>1</v>
      </c>
      <c r="T36" s="1">
        <v>5</v>
      </c>
      <c r="U36" s="1">
        <v>2</v>
      </c>
      <c r="V36" s="1">
        <v>2</v>
      </c>
    </row>
    <row r="37" spans="1:22" x14ac:dyDescent="0.25">
      <c r="A37" s="2">
        <v>45242.773163356484</v>
      </c>
      <c r="B37" s="1" t="s">
        <v>93</v>
      </c>
      <c r="C37" s="1" t="s">
        <v>39</v>
      </c>
      <c r="D37" s="1">
        <v>2021</v>
      </c>
      <c r="E37" s="1" t="s">
        <v>41</v>
      </c>
      <c r="F37" s="1">
        <v>5</v>
      </c>
      <c r="G37" s="1">
        <v>5</v>
      </c>
      <c r="H37" s="1">
        <v>5</v>
      </c>
      <c r="I37" s="1">
        <v>0</v>
      </c>
      <c r="J37" s="1">
        <v>0</v>
      </c>
      <c r="K37" s="1">
        <v>5</v>
      </c>
      <c r="L37" s="1">
        <v>5</v>
      </c>
      <c r="M37" s="1">
        <v>2</v>
      </c>
      <c r="N37" s="1">
        <v>3</v>
      </c>
      <c r="O37" s="1">
        <v>4</v>
      </c>
      <c r="P37" s="1">
        <v>3</v>
      </c>
      <c r="Q37" s="1">
        <v>4</v>
      </c>
      <c r="R37" s="1">
        <v>3</v>
      </c>
      <c r="S37" s="1">
        <v>1</v>
      </c>
      <c r="T37" s="1">
        <v>5</v>
      </c>
      <c r="U37" s="1">
        <v>2</v>
      </c>
      <c r="V37" s="1">
        <v>3</v>
      </c>
    </row>
    <row r="38" spans="1:22" x14ac:dyDescent="0.25">
      <c r="A38" s="2">
        <v>45244.70518178241</v>
      </c>
      <c r="B38" s="1" t="s">
        <v>113</v>
      </c>
      <c r="C38" s="1" t="s">
        <v>39</v>
      </c>
      <c r="D38" s="1">
        <v>2020</v>
      </c>
      <c r="E38" s="1" t="s">
        <v>57</v>
      </c>
      <c r="F38" s="1">
        <v>5</v>
      </c>
      <c r="G38" s="1">
        <v>5</v>
      </c>
      <c r="H38" s="1">
        <v>5</v>
      </c>
      <c r="I38" s="1">
        <v>5</v>
      </c>
      <c r="J38" s="1">
        <v>5</v>
      </c>
      <c r="K38" s="1">
        <v>5</v>
      </c>
      <c r="L38" s="1">
        <v>5</v>
      </c>
      <c r="M38" s="1">
        <v>1</v>
      </c>
      <c r="N38" s="1">
        <v>2</v>
      </c>
      <c r="O38" s="1">
        <v>4</v>
      </c>
      <c r="P38" s="1">
        <v>3</v>
      </c>
      <c r="Q38" s="1">
        <v>4</v>
      </c>
      <c r="R38" s="1">
        <v>3</v>
      </c>
      <c r="S38" s="1">
        <v>1</v>
      </c>
      <c r="T38" s="1">
        <v>5</v>
      </c>
      <c r="U38" s="1">
        <v>2</v>
      </c>
      <c r="V38" s="1">
        <v>3</v>
      </c>
    </row>
    <row r="39" spans="1:22" x14ac:dyDescent="0.25">
      <c r="A39" s="2">
        <v>45249.530403240744</v>
      </c>
      <c r="B39" s="1" t="s">
        <v>274</v>
      </c>
      <c r="C39" s="1" t="s">
        <v>116</v>
      </c>
      <c r="D39" s="1">
        <v>2020</v>
      </c>
      <c r="E39" s="1" t="s">
        <v>276</v>
      </c>
      <c r="F39" s="1">
        <v>5</v>
      </c>
      <c r="G39" s="1">
        <v>5</v>
      </c>
      <c r="H39" s="1">
        <v>5</v>
      </c>
      <c r="I39" s="1">
        <v>5</v>
      </c>
      <c r="J39" s="1">
        <v>0</v>
      </c>
      <c r="K39" s="1">
        <v>5</v>
      </c>
      <c r="L39" s="1">
        <v>5</v>
      </c>
      <c r="M39" s="1">
        <v>3</v>
      </c>
      <c r="N39" s="1">
        <v>3</v>
      </c>
      <c r="O39" s="1">
        <v>3</v>
      </c>
      <c r="P39" s="1">
        <v>2</v>
      </c>
      <c r="Q39" s="1">
        <v>4</v>
      </c>
      <c r="R39" s="1">
        <v>3</v>
      </c>
      <c r="S39" s="1">
        <v>1</v>
      </c>
      <c r="T39" s="1">
        <v>5</v>
      </c>
      <c r="U39" s="1">
        <v>0</v>
      </c>
      <c r="V39" s="1">
        <v>4</v>
      </c>
    </row>
    <row r="40" spans="1:22" x14ac:dyDescent="0.25">
      <c r="A40" s="2">
        <v>45251.349065300921</v>
      </c>
      <c r="B40" s="1" t="s">
        <v>351</v>
      </c>
      <c r="C40" s="1" t="s">
        <v>177</v>
      </c>
      <c r="D40" s="1">
        <v>2023</v>
      </c>
      <c r="E40" s="1" t="s">
        <v>352</v>
      </c>
      <c r="F40" s="1">
        <v>5</v>
      </c>
      <c r="G40" s="1">
        <v>5</v>
      </c>
      <c r="H40" s="1">
        <v>5</v>
      </c>
      <c r="I40" s="1">
        <v>0</v>
      </c>
      <c r="J40" s="1">
        <v>0</v>
      </c>
      <c r="K40" s="1">
        <v>5</v>
      </c>
      <c r="L40" s="1">
        <v>5</v>
      </c>
      <c r="M40" s="1">
        <v>2</v>
      </c>
      <c r="N40" s="1">
        <v>3</v>
      </c>
      <c r="O40" s="1">
        <v>3</v>
      </c>
      <c r="P40" s="1">
        <v>2</v>
      </c>
      <c r="Q40" s="1">
        <v>4</v>
      </c>
      <c r="R40" s="1">
        <v>3</v>
      </c>
      <c r="S40" s="1">
        <v>1</v>
      </c>
      <c r="T40" s="1">
        <v>5</v>
      </c>
      <c r="U40" s="1">
        <v>0</v>
      </c>
      <c r="V40" s="1">
        <v>5</v>
      </c>
    </row>
    <row r="41" spans="1:22" x14ac:dyDescent="0.25">
      <c r="A41" s="2">
        <v>45249.788656550925</v>
      </c>
      <c r="B41" s="1" t="s">
        <v>308</v>
      </c>
      <c r="C41" s="1" t="s">
        <v>126</v>
      </c>
      <c r="D41" s="1">
        <v>2020</v>
      </c>
      <c r="E41" s="1" t="s">
        <v>154</v>
      </c>
      <c r="F41" s="1">
        <v>5</v>
      </c>
      <c r="G41" s="1">
        <v>0</v>
      </c>
      <c r="H41" s="1">
        <v>5</v>
      </c>
      <c r="I41" s="1">
        <v>0</v>
      </c>
      <c r="J41" s="1">
        <v>5</v>
      </c>
      <c r="K41" s="1">
        <v>5</v>
      </c>
      <c r="L41" s="1">
        <v>5</v>
      </c>
      <c r="M41" s="1">
        <v>2</v>
      </c>
      <c r="N41" s="1">
        <v>2</v>
      </c>
      <c r="O41" s="1">
        <v>3</v>
      </c>
      <c r="P41" s="1">
        <v>2</v>
      </c>
      <c r="Q41" s="1">
        <v>4</v>
      </c>
      <c r="R41" s="1">
        <v>3</v>
      </c>
      <c r="S41" s="1">
        <v>1</v>
      </c>
      <c r="T41" s="1">
        <v>5</v>
      </c>
      <c r="U41" s="1">
        <v>2</v>
      </c>
      <c r="V41" s="1">
        <v>3</v>
      </c>
    </row>
    <row r="42" spans="1:22" x14ac:dyDescent="0.25">
      <c r="A42" s="2">
        <v>45250.021741782402</v>
      </c>
      <c r="B42" s="1" t="s">
        <v>322</v>
      </c>
      <c r="C42" s="1" t="s">
        <v>126</v>
      </c>
      <c r="D42" s="1">
        <v>2023</v>
      </c>
      <c r="E42" s="1" t="s">
        <v>57</v>
      </c>
      <c r="F42" s="1">
        <v>0</v>
      </c>
      <c r="G42" s="1">
        <v>5</v>
      </c>
      <c r="H42" s="1">
        <v>5</v>
      </c>
      <c r="I42" s="1">
        <v>0</v>
      </c>
      <c r="J42" s="1">
        <v>0</v>
      </c>
      <c r="K42" s="1">
        <v>5</v>
      </c>
      <c r="L42" s="1">
        <v>5</v>
      </c>
      <c r="M42" s="1">
        <v>3</v>
      </c>
      <c r="N42" s="1">
        <v>1</v>
      </c>
      <c r="O42" s="1">
        <v>3</v>
      </c>
      <c r="P42" s="1">
        <v>2</v>
      </c>
      <c r="Q42" s="1">
        <v>4</v>
      </c>
      <c r="R42" s="1">
        <v>3</v>
      </c>
      <c r="S42" s="1">
        <v>1</v>
      </c>
      <c r="T42" s="1">
        <v>5</v>
      </c>
      <c r="U42" s="1">
        <v>0</v>
      </c>
      <c r="V42" s="1">
        <v>0</v>
      </c>
    </row>
    <row r="43" spans="1:22" x14ac:dyDescent="0.25">
      <c r="A43" s="2">
        <v>45250.520059421295</v>
      </c>
      <c r="B43" s="1" t="s">
        <v>336</v>
      </c>
      <c r="C43" s="1" t="s">
        <v>203</v>
      </c>
      <c r="D43" s="1">
        <v>2023</v>
      </c>
      <c r="E43" s="1" t="s">
        <v>57</v>
      </c>
      <c r="F43" s="1">
        <v>0</v>
      </c>
      <c r="G43" s="1">
        <v>5</v>
      </c>
      <c r="H43" s="1">
        <v>5</v>
      </c>
      <c r="I43" s="1">
        <v>0</v>
      </c>
      <c r="J43" s="1">
        <v>5</v>
      </c>
      <c r="K43" s="1">
        <v>5</v>
      </c>
      <c r="L43" s="1">
        <v>5</v>
      </c>
      <c r="M43" s="1">
        <v>1</v>
      </c>
      <c r="N43" s="1">
        <v>3</v>
      </c>
      <c r="O43" s="1">
        <v>5</v>
      </c>
      <c r="P43" s="1">
        <v>5</v>
      </c>
      <c r="Q43" s="1">
        <v>3</v>
      </c>
      <c r="R43" s="1">
        <v>3</v>
      </c>
      <c r="S43" s="1">
        <v>1</v>
      </c>
      <c r="T43" s="1">
        <v>5</v>
      </c>
      <c r="U43" s="1">
        <v>0</v>
      </c>
      <c r="V43" s="1">
        <v>0</v>
      </c>
    </row>
    <row r="44" spans="1:22" x14ac:dyDescent="0.25">
      <c r="A44" s="2">
        <v>45250.495814988426</v>
      </c>
      <c r="B44" s="1" t="s">
        <v>331</v>
      </c>
      <c r="C44" s="1" t="s">
        <v>139</v>
      </c>
      <c r="D44" s="1">
        <v>2019</v>
      </c>
      <c r="E44" s="1" t="s">
        <v>154</v>
      </c>
      <c r="F44" s="1">
        <v>5</v>
      </c>
      <c r="G44" s="1">
        <v>5</v>
      </c>
      <c r="H44" s="1">
        <v>5</v>
      </c>
      <c r="I44" s="1">
        <v>0</v>
      </c>
      <c r="J44" s="1">
        <v>0</v>
      </c>
      <c r="K44" s="1">
        <v>5</v>
      </c>
      <c r="L44" s="1">
        <v>5</v>
      </c>
      <c r="M44" s="1">
        <v>4</v>
      </c>
      <c r="N44" s="1">
        <v>5</v>
      </c>
      <c r="O44" s="1">
        <v>5</v>
      </c>
      <c r="P44" s="1">
        <v>2</v>
      </c>
      <c r="Q44" s="1">
        <v>3</v>
      </c>
      <c r="R44" s="1">
        <v>3</v>
      </c>
      <c r="S44" s="1">
        <v>1</v>
      </c>
      <c r="T44" s="1">
        <v>5</v>
      </c>
      <c r="U44" s="1">
        <v>2</v>
      </c>
      <c r="V44" s="1">
        <v>4</v>
      </c>
    </row>
    <row r="45" spans="1:22" x14ac:dyDescent="0.25">
      <c r="A45" s="2">
        <v>45249.813556782407</v>
      </c>
      <c r="B45" s="1" t="s">
        <v>313</v>
      </c>
      <c r="C45" s="1" t="s">
        <v>165</v>
      </c>
      <c r="D45" s="1">
        <v>2023</v>
      </c>
      <c r="E45" s="1" t="s">
        <v>57</v>
      </c>
      <c r="F45" s="1">
        <v>5</v>
      </c>
      <c r="G45" s="1">
        <v>5</v>
      </c>
      <c r="H45" s="1">
        <v>0</v>
      </c>
      <c r="I45" s="1">
        <v>5</v>
      </c>
      <c r="J45" s="1">
        <v>5</v>
      </c>
      <c r="K45" s="1">
        <v>5</v>
      </c>
      <c r="L45" s="1">
        <v>0</v>
      </c>
      <c r="M45" s="1">
        <v>5</v>
      </c>
      <c r="N45" s="1">
        <v>4</v>
      </c>
      <c r="O45" s="1">
        <v>4</v>
      </c>
      <c r="P45" s="1">
        <v>2</v>
      </c>
      <c r="Q45" s="1">
        <v>3</v>
      </c>
      <c r="R45" s="1">
        <v>3</v>
      </c>
      <c r="S45" s="1">
        <v>1</v>
      </c>
      <c r="T45" s="1">
        <v>5</v>
      </c>
      <c r="U45" s="1">
        <v>0</v>
      </c>
      <c r="V45" s="1">
        <v>0</v>
      </c>
    </row>
    <row r="46" spans="1:22" x14ac:dyDescent="0.25">
      <c r="A46" s="2">
        <v>45249.402230266205</v>
      </c>
      <c r="B46" s="1" t="s">
        <v>176</v>
      </c>
      <c r="C46" s="1" t="s">
        <v>177</v>
      </c>
      <c r="D46" s="1">
        <v>2021</v>
      </c>
      <c r="E46" s="1" t="s">
        <v>57</v>
      </c>
      <c r="F46" s="1">
        <v>5</v>
      </c>
      <c r="G46" s="1">
        <v>5</v>
      </c>
      <c r="H46" s="1">
        <v>5</v>
      </c>
      <c r="I46" s="1">
        <v>5</v>
      </c>
      <c r="J46" s="1">
        <v>0</v>
      </c>
      <c r="K46" s="1">
        <v>5</v>
      </c>
      <c r="L46" s="1">
        <v>0</v>
      </c>
      <c r="M46" s="1">
        <v>3</v>
      </c>
      <c r="N46" s="1">
        <v>3</v>
      </c>
      <c r="O46" s="1">
        <v>3</v>
      </c>
      <c r="P46" s="1">
        <v>2</v>
      </c>
      <c r="Q46" s="1">
        <v>3</v>
      </c>
      <c r="R46" s="1">
        <v>3</v>
      </c>
      <c r="S46" s="1">
        <v>1</v>
      </c>
      <c r="T46" s="1">
        <v>5</v>
      </c>
      <c r="U46" s="1">
        <v>3</v>
      </c>
      <c r="V46" s="1">
        <v>4</v>
      </c>
    </row>
    <row r="47" spans="1:22" x14ac:dyDescent="0.25">
      <c r="A47" s="2">
        <v>45250.37743886574</v>
      </c>
      <c r="B47" s="1" t="s">
        <v>327</v>
      </c>
      <c r="C47" s="1" t="s">
        <v>116</v>
      </c>
      <c r="D47" s="1">
        <v>2023</v>
      </c>
      <c r="E47" s="1" t="s">
        <v>258</v>
      </c>
      <c r="F47" s="1">
        <v>5</v>
      </c>
      <c r="G47" s="1">
        <v>5</v>
      </c>
      <c r="H47" s="1">
        <v>5</v>
      </c>
      <c r="I47" s="1">
        <v>5</v>
      </c>
      <c r="J47" s="1">
        <v>5</v>
      </c>
      <c r="K47" s="1">
        <v>5</v>
      </c>
      <c r="L47" s="1">
        <v>5</v>
      </c>
      <c r="M47" s="1">
        <v>3</v>
      </c>
      <c r="N47" s="1">
        <v>4</v>
      </c>
      <c r="O47" s="1">
        <v>3</v>
      </c>
      <c r="P47" s="1">
        <v>2</v>
      </c>
      <c r="Q47" s="1">
        <v>2</v>
      </c>
      <c r="R47" s="1">
        <v>3</v>
      </c>
      <c r="S47" s="1">
        <v>1</v>
      </c>
      <c r="T47" s="1">
        <v>5</v>
      </c>
      <c r="U47" s="1">
        <v>1</v>
      </c>
      <c r="V47" s="1">
        <v>1</v>
      </c>
    </row>
    <row r="48" spans="1:22" x14ac:dyDescent="0.25">
      <c r="A48" s="2">
        <v>45249.425049039353</v>
      </c>
      <c r="B48" s="1" t="s">
        <v>204</v>
      </c>
      <c r="C48" s="1" t="s">
        <v>60</v>
      </c>
      <c r="D48" s="1">
        <v>2020</v>
      </c>
      <c r="E48" s="1" t="s">
        <v>122</v>
      </c>
      <c r="F48" s="1">
        <v>5</v>
      </c>
      <c r="G48" s="1">
        <v>5</v>
      </c>
      <c r="H48" s="1">
        <v>5</v>
      </c>
      <c r="I48" s="1">
        <v>5</v>
      </c>
      <c r="J48" s="1">
        <v>0</v>
      </c>
      <c r="K48" s="1">
        <v>5</v>
      </c>
      <c r="L48" s="1">
        <v>5</v>
      </c>
      <c r="M48" s="1">
        <v>2</v>
      </c>
      <c r="N48" s="1">
        <v>4</v>
      </c>
      <c r="O48" s="1">
        <v>4</v>
      </c>
      <c r="P48" s="1">
        <v>2</v>
      </c>
      <c r="Q48" s="1">
        <v>4</v>
      </c>
      <c r="R48" s="1">
        <v>2</v>
      </c>
      <c r="S48" s="1">
        <v>1</v>
      </c>
      <c r="T48" s="1">
        <v>5</v>
      </c>
      <c r="U48" s="1">
        <v>2</v>
      </c>
      <c r="V48" s="1">
        <v>2</v>
      </c>
    </row>
    <row r="49" spans="1:22" x14ac:dyDescent="0.25">
      <c r="A49" s="2">
        <v>45251.56920784722</v>
      </c>
      <c r="B49" s="1" t="s">
        <v>366</v>
      </c>
      <c r="C49" s="1" t="s">
        <v>60</v>
      </c>
      <c r="D49" s="1">
        <v>2021</v>
      </c>
      <c r="E49" s="1" t="s">
        <v>57</v>
      </c>
      <c r="F49" s="1">
        <v>5</v>
      </c>
      <c r="G49" s="1">
        <v>5</v>
      </c>
      <c r="H49" s="1">
        <v>5</v>
      </c>
      <c r="I49" s="1">
        <v>5</v>
      </c>
      <c r="J49" s="1">
        <v>5</v>
      </c>
      <c r="K49" s="1">
        <v>5</v>
      </c>
      <c r="L49" s="1">
        <v>5</v>
      </c>
      <c r="M49" s="1">
        <v>1</v>
      </c>
      <c r="N49" s="1">
        <v>2</v>
      </c>
      <c r="O49" s="1">
        <v>2</v>
      </c>
      <c r="P49" s="1">
        <v>2</v>
      </c>
      <c r="Q49" s="1">
        <v>4</v>
      </c>
      <c r="R49" s="1">
        <v>2</v>
      </c>
      <c r="S49" s="1">
        <v>1</v>
      </c>
      <c r="T49" s="1">
        <v>5</v>
      </c>
      <c r="U49" s="1">
        <v>2</v>
      </c>
      <c r="V49" s="1">
        <v>2</v>
      </c>
    </row>
    <row r="50" spans="1:22" x14ac:dyDescent="0.25">
      <c r="A50" s="2">
        <v>45249.416344143523</v>
      </c>
      <c r="B50" s="1" t="s">
        <v>195</v>
      </c>
      <c r="C50" s="1" t="s">
        <v>177</v>
      </c>
      <c r="D50" s="1">
        <v>2021</v>
      </c>
      <c r="E50" s="1" t="s">
        <v>57</v>
      </c>
      <c r="F50" s="1">
        <v>5</v>
      </c>
      <c r="G50" s="1">
        <v>0</v>
      </c>
      <c r="H50" s="1">
        <v>0</v>
      </c>
      <c r="I50" s="1">
        <v>0</v>
      </c>
      <c r="J50" s="1">
        <v>0</v>
      </c>
      <c r="K50" s="1">
        <v>5</v>
      </c>
      <c r="L50" s="1">
        <v>5</v>
      </c>
      <c r="M50" s="1">
        <v>4</v>
      </c>
      <c r="N50" s="1">
        <v>2</v>
      </c>
      <c r="O50" s="1">
        <v>3</v>
      </c>
      <c r="P50" s="1">
        <v>3</v>
      </c>
      <c r="Q50" s="1">
        <v>3</v>
      </c>
      <c r="R50" s="1">
        <v>2</v>
      </c>
      <c r="S50" s="1">
        <v>1</v>
      </c>
      <c r="T50" s="1">
        <v>5</v>
      </c>
      <c r="U50" s="1">
        <v>2</v>
      </c>
      <c r="V50" s="1">
        <v>2</v>
      </c>
    </row>
    <row r="51" spans="1:22" x14ac:dyDescent="0.25">
      <c r="A51" s="2">
        <v>45249.407812291669</v>
      </c>
      <c r="B51" s="1" t="s">
        <v>185</v>
      </c>
      <c r="C51" s="1" t="s">
        <v>167</v>
      </c>
      <c r="D51" s="1">
        <v>2020</v>
      </c>
      <c r="E51" s="1" t="s">
        <v>57</v>
      </c>
      <c r="F51" s="1">
        <v>5</v>
      </c>
      <c r="G51" s="1">
        <v>5</v>
      </c>
      <c r="H51" s="1">
        <v>5</v>
      </c>
      <c r="I51" s="1">
        <v>0</v>
      </c>
      <c r="J51" s="1">
        <v>5</v>
      </c>
      <c r="K51" s="1">
        <v>5</v>
      </c>
      <c r="L51" s="1">
        <v>5</v>
      </c>
      <c r="M51" s="1">
        <v>1</v>
      </c>
      <c r="N51" s="1">
        <v>2</v>
      </c>
      <c r="O51" s="1">
        <v>2</v>
      </c>
      <c r="P51" s="1">
        <v>1</v>
      </c>
      <c r="Q51" s="1">
        <v>3</v>
      </c>
      <c r="R51" s="1">
        <v>2</v>
      </c>
      <c r="S51" s="1">
        <v>1</v>
      </c>
      <c r="T51" s="1">
        <v>5</v>
      </c>
      <c r="U51" s="1">
        <v>2</v>
      </c>
      <c r="V51" s="1">
        <v>3</v>
      </c>
    </row>
    <row r="52" spans="1:22" x14ac:dyDescent="0.25">
      <c r="A52" s="2">
        <v>45249.391833368056</v>
      </c>
      <c r="B52" s="1" t="s">
        <v>159</v>
      </c>
      <c r="C52" s="1" t="s">
        <v>160</v>
      </c>
      <c r="D52" s="1">
        <v>2023</v>
      </c>
      <c r="E52" s="1" t="s">
        <v>78</v>
      </c>
      <c r="F52" s="1">
        <v>0</v>
      </c>
      <c r="G52" s="1">
        <v>5</v>
      </c>
      <c r="H52" s="1">
        <v>5</v>
      </c>
      <c r="I52" s="1">
        <v>5</v>
      </c>
      <c r="J52" s="1">
        <v>5</v>
      </c>
      <c r="K52" s="1">
        <v>5</v>
      </c>
      <c r="L52" s="1">
        <v>5</v>
      </c>
      <c r="M52" s="1">
        <v>1</v>
      </c>
      <c r="N52" s="1">
        <v>5</v>
      </c>
      <c r="O52" s="1">
        <v>3</v>
      </c>
      <c r="P52" s="1">
        <v>1</v>
      </c>
      <c r="Q52" s="1">
        <v>5</v>
      </c>
      <c r="R52" s="1">
        <v>1</v>
      </c>
      <c r="S52" s="1">
        <v>1</v>
      </c>
      <c r="T52" s="1">
        <v>5</v>
      </c>
      <c r="U52" s="1">
        <v>1</v>
      </c>
      <c r="V52" s="1">
        <v>2</v>
      </c>
    </row>
    <row r="53" spans="1:22" x14ac:dyDescent="0.25">
      <c r="A53" s="2">
        <v>45250.39309769676</v>
      </c>
      <c r="B53" s="1" t="s">
        <v>330</v>
      </c>
      <c r="C53" s="1" t="s">
        <v>116</v>
      </c>
      <c r="D53" s="1">
        <v>2019</v>
      </c>
      <c r="E53" s="1" t="s">
        <v>83</v>
      </c>
      <c r="F53" s="1">
        <v>5</v>
      </c>
      <c r="G53" s="1">
        <v>5</v>
      </c>
      <c r="H53" s="1">
        <v>5</v>
      </c>
      <c r="I53" s="1">
        <v>5</v>
      </c>
      <c r="J53" s="1">
        <v>5</v>
      </c>
      <c r="K53" s="1">
        <v>5</v>
      </c>
      <c r="L53" s="1">
        <v>5</v>
      </c>
      <c r="M53" s="1">
        <v>1</v>
      </c>
      <c r="N53" s="1">
        <v>1</v>
      </c>
      <c r="O53" s="1">
        <v>2</v>
      </c>
      <c r="P53" s="1">
        <v>1</v>
      </c>
      <c r="Q53" s="1">
        <v>1</v>
      </c>
      <c r="R53" s="1">
        <v>1</v>
      </c>
      <c r="S53" s="1">
        <v>1</v>
      </c>
      <c r="T53" s="1">
        <v>5</v>
      </c>
      <c r="U53" s="1">
        <v>1</v>
      </c>
      <c r="V53" s="1">
        <v>4</v>
      </c>
    </row>
    <row r="54" spans="1:22" x14ac:dyDescent="0.25">
      <c r="A54" s="2">
        <v>45249.403650046297</v>
      </c>
      <c r="B54" s="1" t="s">
        <v>179</v>
      </c>
      <c r="C54" s="1" t="s">
        <v>126</v>
      </c>
      <c r="D54" s="1">
        <v>2021</v>
      </c>
      <c r="E54" s="1" t="s">
        <v>57</v>
      </c>
      <c r="F54" s="1">
        <v>5</v>
      </c>
      <c r="G54" s="1">
        <v>5</v>
      </c>
      <c r="H54" s="1">
        <v>5</v>
      </c>
      <c r="I54" s="1">
        <v>0</v>
      </c>
      <c r="J54" s="1">
        <v>0</v>
      </c>
      <c r="K54" s="1">
        <v>5</v>
      </c>
      <c r="L54" s="1">
        <v>5</v>
      </c>
      <c r="M54" s="1">
        <v>1</v>
      </c>
      <c r="N54" s="1">
        <v>5</v>
      </c>
      <c r="O54" s="1">
        <v>1</v>
      </c>
      <c r="P54" s="1">
        <v>1</v>
      </c>
      <c r="Q54" s="1">
        <v>1</v>
      </c>
      <c r="R54" s="1">
        <v>1</v>
      </c>
      <c r="S54" s="1">
        <v>1</v>
      </c>
      <c r="T54" s="1">
        <v>5</v>
      </c>
      <c r="U54" s="1">
        <v>2</v>
      </c>
      <c r="V54" s="1">
        <v>2</v>
      </c>
    </row>
    <row r="55" spans="1:22" x14ac:dyDescent="0.25">
      <c r="A55" s="2">
        <v>45249.388299606479</v>
      </c>
      <c r="B55" s="1" t="s">
        <v>152</v>
      </c>
      <c r="C55" s="1" t="s">
        <v>60</v>
      </c>
      <c r="D55" s="1">
        <v>2021</v>
      </c>
      <c r="E55" s="1" t="s">
        <v>57</v>
      </c>
      <c r="F55" s="1">
        <v>5</v>
      </c>
      <c r="G55" s="1">
        <v>5</v>
      </c>
      <c r="H55" s="1">
        <v>5</v>
      </c>
      <c r="I55" s="1">
        <v>0</v>
      </c>
      <c r="J55" s="1">
        <v>5</v>
      </c>
      <c r="K55" s="1">
        <v>5</v>
      </c>
      <c r="L55" s="1">
        <v>5</v>
      </c>
      <c r="M55" s="1">
        <v>1</v>
      </c>
      <c r="N55" s="1">
        <v>1</v>
      </c>
      <c r="O55" s="1">
        <v>1</v>
      </c>
      <c r="P55" s="1">
        <v>1</v>
      </c>
      <c r="Q55" s="1">
        <v>1</v>
      </c>
      <c r="R55" s="1">
        <v>1</v>
      </c>
      <c r="S55" s="1">
        <v>1</v>
      </c>
      <c r="T55" s="1">
        <v>5</v>
      </c>
      <c r="U55" s="1">
        <v>0</v>
      </c>
      <c r="V55" s="1">
        <v>1</v>
      </c>
    </row>
    <row r="56" spans="1:22" x14ac:dyDescent="0.25">
      <c r="A56" s="2">
        <v>45249.669045613424</v>
      </c>
      <c r="B56" s="1" t="s">
        <v>302</v>
      </c>
      <c r="C56" s="1" t="s">
        <v>167</v>
      </c>
      <c r="D56" s="1">
        <v>2019</v>
      </c>
      <c r="E56" s="1" t="s">
        <v>57</v>
      </c>
      <c r="F56" s="1">
        <v>5</v>
      </c>
      <c r="G56" s="1">
        <v>5</v>
      </c>
      <c r="H56" s="1">
        <v>5</v>
      </c>
      <c r="I56" s="1">
        <v>0</v>
      </c>
      <c r="J56" s="1">
        <v>0</v>
      </c>
      <c r="K56" s="1">
        <v>5</v>
      </c>
      <c r="L56" s="1">
        <v>5</v>
      </c>
      <c r="M56" s="1">
        <v>1</v>
      </c>
      <c r="N56" s="1">
        <v>1</v>
      </c>
      <c r="O56" s="1">
        <v>1</v>
      </c>
      <c r="P56" s="1">
        <v>1</v>
      </c>
      <c r="Q56" s="1">
        <v>1</v>
      </c>
      <c r="R56" s="1">
        <v>1</v>
      </c>
      <c r="S56" s="1">
        <v>1</v>
      </c>
      <c r="T56" s="1">
        <v>5</v>
      </c>
      <c r="U56" s="1">
        <v>1</v>
      </c>
      <c r="V56" s="1">
        <v>3</v>
      </c>
    </row>
    <row r="57" spans="1:22" x14ac:dyDescent="0.25">
      <c r="A57" s="2">
        <v>45249.812501736116</v>
      </c>
      <c r="B57" s="1" t="s">
        <v>312</v>
      </c>
      <c r="C57" s="1" t="s">
        <v>167</v>
      </c>
      <c r="D57" s="1">
        <v>2023</v>
      </c>
      <c r="E57" s="1" t="s">
        <v>41</v>
      </c>
      <c r="F57" s="1">
        <v>5</v>
      </c>
      <c r="G57" s="1">
        <v>5</v>
      </c>
      <c r="H57" s="1">
        <v>0</v>
      </c>
      <c r="I57" s="1">
        <v>5</v>
      </c>
      <c r="J57" s="1">
        <v>0</v>
      </c>
      <c r="K57" s="1">
        <v>5</v>
      </c>
      <c r="L57" s="1">
        <v>5</v>
      </c>
      <c r="M57" s="1">
        <v>3</v>
      </c>
      <c r="N57" s="1">
        <v>3</v>
      </c>
      <c r="O57" s="1">
        <v>4</v>
      </c>
      <c r="P57" s="1">
        <v>2</v>
      </c>
      <c r="Q57" s="1">
        <v>3</v>
      </c>
      <c r="R57" s="1">
        <v>4</v>
      </c>
      <c r="S57" s="1">
        <v>5</v>
      </c>
      <c r="T57" s="1">
        <v>4</v>
      </c>
      <c r="U57" s="1">
        <v>0</v>
      </c>
      <c r="V57" s="1">
        <v>0</v>
      </c>
    </row>
    <row r="58" spans="1:22" x14ac:dyDescent="0.25">
      <c r="A58" s="2">
        <v>45249.519463032411</v>
      </c>
      <c r="B58" s="1" t="s">
        <v>269</v>
      </c>
      <c r="C58" s="1" t="s">
        <v>116</v>
      </c>
      <c r="D58" s="1">
        <v>2020</v>
      </c>
      <c r="E58" s="1" t="s">
        <v>75</v>
      </c>
      <c r="F58" s="1">
        <v>5</v>
      </c>
      <c r="G58" s="1">
        <v>5</v>
      </c>
      <c r="H58" s="1">
        <v>5</v>
      </c>
      <c r="I58" s="1">
        <v>0</v>
      </c>
      <c r="J58" s="1">
        <v>0</v>
      </c>
      <c r="K58" s="1">
        <v>5</v>
      </c>
      <c r="L58" s="1">
        <v>5</v>
      </c>
      <c r="M58" s="1">
        <v>3</v>
      </c>
      <c r="N58" s="1">
        <v>3</v>
      </c>
      <c r="O58" s="1">
        <v>3</v>
      </c>
      <c r="P58" s="1">
        <v>3</v>
      </c>
      <c r="Q58" s="1">
        <v>3</v>
      </c>
      <c r="R58" s="1">
        <v>3</v>
      </c>
      <c r="S58" s="1">
        <v>5</v>
      </c>
      <c r="T58" s="1">
        <v>4</v>
      </c>
      <c r="U58" s="1">
        <v>2</v>
      </c>
      <c r="V58" s="1">
        <v>2</v>
      </c>
    </row>
    <row r="59" spans="1:22" x14ac:dyDescent="0.25">
      <c r="A59" s="2">
        <v>45243.430321238426</v>
      </c>
      <c r="B59" s="1" t="s">
        <v>101</v>
      </c>
      <c r="C59" s="1" t="s">
        <v>39</v>
      </c>
      <c r="D59" s="1">
        <v>2018</v>
      </c>
      <c r="E59" s="1" t="s">
        <v>57</v>
      </c>
      <c r="F59" s="1">
        <v>5</v>
      </c>
      <c r="G59" s="1">
        <v>5</v>
      </c>
      <c r="H59" s="1">
        <v>5</v>
      </c>
      <c r="I59" s="1">
        <v>5</v>
      </c>
      <c r="J59" s="1">
        <v>5</v>
      </c>
      <c r="K59" s="1">
        <v>5</v>
      </c>
      <c r="L59" s="1">
        <v>5</v>
      </c>
      <c r="M59" s="1">
        <v>4</v>
      </c>
      <c r="N59" s="1">
        <v>4</v>
      </c>
      <c r="O59" s="1">
        <v>3</v>
      </c>
      <c r="P59" s="1">
        <v>2</v>
      </c>
      <c r="Q59" s="1">
        <v>4</v>
      </c>
      <c r="R59" s="1">
        <v>2</v>
      </c>
      <c r="S59" s="1">
        <v>5</v>
      </c>
      <c r="T59" s="1">
        <v>4</v>
      </c>
      <c r="U59" s="1">
        <v>1</v>
      </c>
      <c r="V59" s="1">
        <v>6</v>
      </c>
    </row>
    <row r="60" spans="1:22" x14ac:dyDescent="0.25">
      <c r="A60" s="2">
        <v>45249.445912129631</v>
      </c>
      <c r="B60" s="1" t="s">
        <v>222</v>
      </c>
      <c r="C60" s="1" t="s">
        <v>136</v>
      </c>
      <c r="D60" s="1">
        <v>2020</v>
      </c>
      <c r="E60" s="1" t="s">
        <v>57</v>
      </c>
      <c r="F60" s="1">
        <v>5</v>
      </c>
      <c r="G60" s="1">
        <v>5</v>
      </c>
      <c r="H60" s="1">
        <v>5</v>
      </c>
      <c r="I60" s="1">
        <v>0</v>
      </c>
      <c r="J60" s="1">
        <v>0</v>
      </c>
      <c r="K60" s="1">
        <v>5</v>
      </c>
      <c r="L60" s="1">
        <v>5</v>
      </c>
      <c r="M60" s="1">
        <v>2</v>
      </c>
      <c r="N60" s="1">
        <v>3</v>
      </c>
      <c r="O60" s="1">
        <v>4</v>
      </c>
      <c r="P60" s="1">
        <v>1</v>
      </c>
      <c r="Q60" s="1">
        <v>4</v>
      </c>
      <c r="R60" s="1">
        <v>2</v>
      </c>
      <c r="S60" s="1">
        <v>5</v>
      </c>
      <c r="T60" s="1">
        <v>4</v>
      </c>
      <c r="U60" s="1">
        <v>1</v>
      </c>
      <c r="V60" s="1">
        <v>4</v>
      </c>
    </row>
    <row r="61" spans="1:22" x14ac:dyDescent="0.25">
      <c r="A61" s="2">
        <v>45244.684257592591</v>
      </c>
      <c r="B61" s="1" t="s">
        <v>109</v>
      </c>
      <c r="C61" s="1" t="s">
        <v>39</v>
      </c>
      <c r="D61" s="1">
        <v>2018</v>
      </c>
      <c r="E61" s="1" t="s">
        <v>41</v>
      </c>
      <c r="F61" s="1">
        <v>5</v>
      </c>
      <c r="G61" s="1">
        <v>0</v>
      </c>
      <c r="H61" s="1">
        <v>5</v>
      </c>
      <c r="I61" s="1">
        <v>5</v>
      </c>
      <c r="J61" s="1">
        <v>5</v>
      </c>
      <c r="K61" s="1">
        <v>5</v>
      </c>
      <c r="L61" s="1">
        <v>0</v>
      </c>
      <c r="M61" s="1">
        <v>3</v>
      </c>
      <c r="N61" s="1">
        <v>3</v>
      </c>
      <c r="O61" s="1">
        <v>3</v>
      </c>
      <c r="P61" s="1">
        <v>4</v>
      </c>
      <c r="Q61" s="1">
        <v>4</v>
      </c>
      <c r="R61" s="1">
        <v>4</v>
      </c>
      <c r="S61" s="1">
        <v>4</v>
      </c>
      <c r="T61" s="1">
        <v>4</v>
      </c>
      <c r="U61" s="1">
        <v>2</v>
      </c>
      <c r="V61" s="1">
        <v>4</v>
      </c>
    </row>
    <row r="62" spans="1:22" x14ac:dyDescent="0.25">
      <c r="A62" s="2">
        <v>45249.465722499997</v>
      </c>
      <c r="B62" s="1" t="s">
        <v>231</v>
      </c>
      <c r="C62" s="1" t="s">
        <v>165</v>
      </c>
      <c r="D62" s="1">
        <v>2015</v>
      </c>
      <c r="E62" s="1" t="s">
        <v>57</v>
      </c>
      <c r="F62" s="1">
        <v>5</v>
      </c>
      <c r="G62" s="1">
        <v>0</v>
      </c>
      <c r="H62" s="1">
        <v>5</v>
      </c>
      <c r="I62" s="1">
        <v>0</v>
      </c>
      <c r="J62" s="1">
        <v>0</v>
      </c>
      <c r="K62" s="1">
        <v>5</v>
      </c>
      <c r="L62" s="1">
        <v>5</v>
      </c>
      <c r="M62" s="1">
        <v>2</v>
      </c>
      <c r="N62" s="1">
        <v>3</v>
      </c>
      <c r="O62" s="1">
        <v>4</v>
      </c>
      <c r="P62" s="1">
        <v>3</v>
      </c>
      <c r="Q62" s="1">
        <v>5</v>
      </c>
      <c r="R62" s="1">
        <v>3</v>
      </c>
      <c r="S62" s="1">
        <v>4</v>
      </c>
      <c r="T62" s="1">
        <v>4</v>
      </c>
      <c r="U62" s="1">
        <v>2</v>
      </c>
      <c r="V62" s="1">
        <v>7</v>
      </c>
    </row>
    <row r="63" spans="1:22" x14ac:dyDescent="0.25">
      <c r="A63" s="2">
        <v>45251.569202800922</v>
      </c>
      <c r="B63" s="1" t="s">
        <v>364</v>
      </c>
      <c r="C63" s="1" t="s">
        <v>203</v>
      </c>
      <c r="D63" s="1">
        <v>2016</v>
      </c>
      <c r="E63" s="1" t="s">
        <v>57</v>
      </c>
      <c r="F63" s="1">
        <v>5</v>
      </c>
      <c r="G63" s="1">
        <v>5</v>
      </c>
      <c r="H63" s="1">
        <v>5</v>
      </c>
      <c r="I63" s="1">
        <v>5</v>
      </c>
      <c r="J63" s="1">
        <v>5</v>
      </c>
      <c r="K63" s="1">
        <v>5</v>
      </c>
      <c r="L63" s="1">
        <v>5</v>
      </c>
      <c r="M63" s="1">
        <v>2</v>
      </c>
      <c r="N63" s="1">
        <v>2</v>
      </c>
      <c r="O63" s="1">
        <v>2</v>
      </c>
      <c r="P63" s="1">
        <v>2</v>
      </c>
      <c r="Q63" s="1">
        <v>3</v>
      </c>
      <c r="R63" s="1">
        <v>3</v>
      </c>
      <c r="S63" s="1">
        <v>4</v>
      </c>
      <c r="T63" s="1">
        <v>4</v>
      </c>
      <c r="U63" s="1">
        <v>3</v>
      </c>
      <c r="V63" s="1">
        <v>5</v>
      </c>
    </row>
    <row r="64" spans="1:22" x14ac:dyDescent="0.25">
      <c r="A64" s="2">
        <v>45249.474607037038</v>
      </c>
      <c r="B64" s="1" t="s">
        <v>240</v>
      </c>
      <c r="C64" s="1" t="s">
        <v>116</v>
      </c>
      <c r="D64" s="1">
        <v>2019</v>
      </c>
      <c r="E64" s="1" t="s">
        <v>78</v>
      </c>
      <c r="F64" s="1">
        <v>5</v>
      </c>
      <c r="G64" s="1">
        <v>5</v>
      </c>
      <c r="H64" s="1">
        <v>5</v>
      </c>
      <c r="I64" s="1">
        <v>0</v>
      </c>
      <c r="J64" s="1">
        <v>0</v>
      </c>
      <c r="K64" s="1">
        <v>5</v>
      </c>
      <c r="L64" s="1">
        <v>5</v>
      </c>
      <c r="M64" s="1">
        <v>2</v>
      </c>
      <c r="N64" s="1">
        <v>2</v>
      </c>
      <c r="O64" s="1">
        <v>3</v>
      </c>
      <c r="P64" s="1">
        <v>2</v>
      </c>
      <c r="Q64" s="1">
        <v>3</v>
      </c>
      <c r="R64" s="1">
        <v>2</v>
      </c>
      <c r="S64" s="1">
        <v>4</v>
      </c>
      <c r="T64" s="1">
        <v>4</v>
      </c>
      <c r="U64" s="1">
        <v>1</v>
      </c>
      <c r="V64" s="1">
        <v>2</v>
      </c>
    </row>
    <row r="65" spans="1:22" x14ac:dyDescent="0.25">
      <c r="A65" s="2">
        <v>45249.40643747685</v>
      </c>
      <c r="B65" s="1" t="s">
        <v>184</v>
      </c>
      <c r="C65" s="1" t="s">
        <v>126</v>
      </c>
      <c r="D65" s="1">
        <v>2022</v>
      </c>
      <c r="E65" s="1" t="s">
        <v>129</v>
      </c>
      <c r="F65" s="1">
        <v>0</v>
      </c>
      <c r="G65" s="1">
        <v>5</v>
      </c>
      <c r="H65" s="1">
        <v>5</v>
      </c>
      <c r="I65" s="1">
        <v>0</v>
      </c>
      <c r="J65" s="1">
        <v>5</v>
      </c>
      <c r="K65" s="1">
        <v>5</v>
      </c>
      <c r="L65" s="1">
        <v>5</v>
      </c>
      <c r="M65" s="1">
        <v>2</v>
      </c>
      <c r="N65" s="1">
        <v>1</v>
      </c>
      <c r="O65" s="1">
        <v>1</v>
      </c>
      <c r="P65" s="1">
        <v>1</v>
      </c>
      <c r="Q65" s="1">
        <v>1</v>
      </c>
      <c r="R65" s="1">
        <v>2</v>
      </c>
      <c r="S65" s="1">
        <v>4</v>
      </c>
      <c r="T65" s="1">
        <v>4</v>
      </c>
      <c r="U65" s="1">
        <v>0</v>
      </c>
      <c r="V65" s="1">
        <v>1</v>
      </c>
    </row>
    <row r="66" spans="1:22" x14ac:dyDescent="0.25">
      <c r="A66" s="2">
        <v>45249.435368506944</v>
      </c>
      <c r="B66" s="1" t="s">
        <v>211</v>
      </c>
      <c r="C66" s="1" t="s">
        <v>177</v>
      </c>
      <c r="D66" s="1">
        <v>2023</v>
      </c>
      <c r="E66" s="1" t="s">
        <v>57</v>
      </c>
      <c r="F66" s="1">
        <v>5</v>
      </c>
      <c r="G66" s="1">
        <v>5</v>
      </c>
      <c r="H66" s="1">
        <v>5</v>
      </c>
      <c r="I66" s="1">
        <v>0</v>
      </c>
      <c r="J66" s="1">
        <v>0</v>
      </c>
      <c r="K66" s="1">
        <v>5</v>
      </c>
      <c r="L66" s="1">
        <v>5</v>
      </c>
      <c r="M66" s="1">
        <v>3</v>
      </c>
      <c r="N66" s="1">
        <v>1</v>
      </c>
      <c r="O66" s="1">
        <v>4</v>
      </c>
      <c r="P66" s="1">
        <v>2</v>
      </c>
      <c r="Q66" s="1">
        <v>2</v>
      </c>
      <c r="R66" s="1">
        <v>1</v>
      </c>
      <c r="S66" s="1">
        <v>4</v>
      </c>
      <c r="T66" s="1">
        <v>4</v>
      </c>
      <c r="U66" s="1">
        <v>0</v>
      </c>
      <c r="V66" s="1">
        <v>0</v>
      </c>
    </row>
    <row r="67" spans="1:22" x14ac:dyDescent="0.25">
      <c r="A67" s="2">
        <v>45242.763164259261</v>
      </c>
      <c r="B67" s="1" t="s">
        <v>88</v>
      </c>
      <c r="C67" s="1" t="s">
        <v>39</v>
      </c>
      <c r="D67" s="1">
        <v>2018</v>
      </c>
      <c r="E67" s="1" t="s">
        <v>57</v>
      </c>
      <c r="F67" s="1">
        <v>5</v>
      </c>
      <c r="G67" s="1">
        <v>5</v>
      </c>
      <c r="H67" s="1">
        <v>5</v>
      </c>
      <c r="I67" s="1">
        <v>5</v>
      </c>
      <c r="J67" s="1">
        <v>5</v>
      </c>
      <c r="K67" s="1">
        <v>5</v>
      </c>
      <c r="L67" s="1">
        <v>5</v>
      </c>
      <c r="M67" s="1">
        <v>2</v>
      </c>
      <c r="N67" s="1">
        <v>2</v>
      </c>
      <c r="O67" s="1">
        <v>3</v>
      </c>
      <c r="P67" s="1">
        <v>1</v>
      </c>
      <c r="Q67" s="1">
        <v>1</v>
      </c>
      <c r="R67" s="1">
        <v>1</v>
      </c>
      <c r="S67" s="1">
        <v>4</v>
      </c>
      <c r="T67" s="1">
        <v>4</v>
      </c>
      <c r="U67" s="1">
        <v>2</v>
      </c>
      <c r="V67" s="1">
        <v>4</v>
      </c>
    </row>
    <row r="68" spans="1:22" x14ac:dyDescent="0.25">
      <c r="A68" s="2">
        <v>45249.672506446761</v>
      </c>
      <c r="B68" s="1" t="s">
        <v>303</v>
      </c>
      <c r="C68" s="1" t="s">
        <v>177</v>
      </c>
      <c r="D68" s="1">
        <v>2021</v>
      </c>
      <c r="E68" s="1" t="s">
        <v>83</v>
      </c>
      <c r="F68" s="1">
        <v>5</v>
      </c>
      <c r="G68" s="1">
        <v>5</v>
      </c>
      <c r="H68" s="1">
        <v>5</v>
      </c>
      <c r="I68" s="1">
        <v>5</v>
      </c>
      <c r="J68" s="1">
        <v>0</v>
      </c>
      <c r="K68" s="1">
        <v>5</v>
      </c>
      <c r="L68" s="1">
        <v>5</v>
      </c>
      <c r="M68" s="1">
        <v>3</v>
      </c>
      <c r="N68" s="1">
        <v>3</v>
      </c>
      <c r="O68" s="1">
        <v>3</v>
      </c>
      <c r="P68" s="1">
        <v>3</v>
      </c>
      <c r="Q68" s="1">
        <v>3</v>
      </c>
      <c r="R68" s="1">
        <v>3</v>
      </c>
      <c r="S68" s="1">
        <v>3</v>
      </c>
      <c r="T68" s="1">
        <v>4</v>
      </c>
      <c r="U68" s="1">
        <v>2</v>
      </c>
      <c r="V68" s="1">
        <v>2</v>
      </c>
    </row>
    <row r="69" spans="1:22" x14ac:dyDescent="0.25">
      <c r="A69" s="2">
        <v>45243.726061747686</v>
      </c>
      <c r="B69" s="1" t="s">
        <v>103</v>
      </c>
      <c r="C69" s="1" t="s">
        <v>39</v>
      </c>
      <c r="D69" s="1">
        <v>2018</v>
      </c>
      <c r="E69" s="1" t="s">
        <v>104</v>
      </c>
      <c r="F69" s="1">
        <v>5</v>
      </c>
      <c r="G69" s="1">
        <v>5</v>
      </c>
      <c r="H69" s="1">
        <v>5</v>
      </c>
      <c r="I69" s="1" t="s">
        <v>50</v>
      </c>
      <c r="J69" s="1">
        <v>0</v>
      </c>
      <c r="K69" s="1">
        <v>5</v>
      </c>
      <c r="L69" s="1">
        <v>5</v>
      </c>
      <c r="M69" s="1">
        <v>3</v>
      </c>
      <c r="N69" s="1">
        <v>3</v>
      </c>
      <c r="O69" s="1">
        <v>3</v>
      </c>
      <c r="P69" s="1">
        <v>2</v>
      </c>
      <c r="Q69" s="1">
        <v>3</v>
      </c>
      <c r="R69" s="1">
        <v>3</v>
      </c>
      <c r="S69" s="1">
        <v>3</v>
      </c>
      <c r="T69" s="1">
        <v>4</v>
      </c>
      <c r="U69" s="1">
        <v>1</v>
      </c>
      <c r="V69" s="1">
        <v>2</v>
      </c>
    </row>
    <row r="70" spans="1:22" x14ac:dyDescent="0.25">
      <c r="A70" s="2">
        <v>45249.471938252318</v>
      </c>
      <c r="B70" s="1" t="s">
        <v>236</v>
      </c>
      <c r="C70" s="1" t="s">
        <v>142</v>
      </c>
      <c r="D70" s="1">
        <v>2023</v>
      </c>
      <c r="E70" s="1" t="s">
        <v>57</v>
      </c>
      <c r="F70" s="1">
        <v>0</v>
      </c>
      <c r="G70" s="1">
        <v>5</v>
      </c>
      <c r="H70" s="1">
        <v>5</v>
      </c>
      <c r="I70" s="1">
        <v>0</v>
      </c>
      <c r="J70" s="1">
        <v>5</v>
      </c>
      <c r="K70" s="1">
        <v>5</v>
      </c>
      <c r="L70" s="1">
        <v>5</v>
      </c>
      <c r="M70" s="1">
        <v>2</v>
      </c>
      <c r="N70" s="1">
        <v>2</v>
      </c>
      <c r="O70" s="1">
        <v>3</v>
      </c>
      <c r="P70" s="1">
        <v>2</v>
      </c>
      <c r="Q70" s="1">
        <v>3</v>
      </c>
      <c r="R70" s="1">
        <v>2</v>
      </c>
      <c r="S70" s="1">
        <v>3</v>
      </c>
      <c r="T70" s="1">
        <v>4</v>
      </c>
      <c r="U70" s="1">
        <v>0</v>
      </c>
      <c r="V70" s="1">
        <v>0</v>
      </c>
    </row>
    <row r="71" spans="1:22" x14ac:dyDescent="0.25">
      <c r="A71" s="2">
        <v>45249.420150370366</v>
      </c>
      <c r="B71" s="1" t="s">
        <v>196</v>
      </c>
      <c r="C71" s="1" t="s">
        <v>177</v>
      </c>
      <c r="D71" s="1">
        <v>2021</v>
      </c>
      <c r="E71" s="1" t="s">
        <v>57</v>
      </c>
      <c r="F71" s="1">
        <v>5</v>
      </c>
      <c r="G71" s="1">
        <v>5</v>
      </c>
      <c r="H71" s="1">
        <v>5</v>
      </c>
      <c r="I71" s="1">
        <v>0</v>
      </c>
      <c r="J71" s="1">
        <v>0</v>
      </c>
      <c r="K71" s="1">
        <v>5</v>
      </c>
      <c r="L71" s="1">
        <v>5</v>
      </c>
      <c r="M71" s="1">
        <v>1</v>
      </c>
      <c r="N71" s="1">
        <v>1</v>
      </c>
      <c r="O71" s="1">
        <v>2</v>
      </c>
      <c r="P71" s="1">
        <v>1</v>
      </c>
      <c r="Q71" s="1">
        <v>3</v>
      </c>
      <c r="R71" s="1">
        <v>2</v>
      </c>
      <c r="S71" s="1">
        <v>3</v>
      </c>
      <c r="T71" s="1">
        <v>4</v>
      </c>
      <c r="U71" s="1">
        <v>1</v>
      </c>
      <c r="V71" s="1">
        <v>2</v>
      </c>
    </row>
    <row r="72" spans="1:22" x14ac:dyDescent="0.25">
      <c r="A72" s="2">
        <v>45249.488580914352</v>
      </c>
      <c r="B72" s="1" t="s">
        <v>253</v>
      </c>
      <c r="C72" s="1" t="s">
        <v>139</v>
      </c>
      <c r="D72" s="1" t="s">
        <v>50</v>
      </c>
      <c r="E72" s="1" t="s">
        <v>83</v>
      </c>
      <c r="F72" s="1">
        <v>5</v>
      </c>
      <c r="G72" s="1">
        <v>5</v>
      </c>
      <c r="H72" s="1">
        <v>5</v>
      </c>
      <c r="I72" s="1">
        <v>5</v>
      </c>
      <c r="J72" s="1">
        <v>5</v>
      </c>
      <c r="K72" s="1">
        <v>5</v>
      </c>
      <c r="L72" s="1">
        <v>5</v>
      </c>
      <c r="M72" s="1">
        <v>2</v>
      </c>
      <c r="N72" s="1">
        <v>2</v>
      </c>
      <c r="O72" s="1">
        <v>1</v>
      </c>
      <c r="P72" s="1">
        <v>1</v>
      </c>
      <c r="Q72" s="1">
        <v>1</v>
      </c>
      <c r="R72" s="1">
        <v>2</v>
      </c>
      <c r="S72" s="1">
        <v>3</v>
      </c>
      <c r="T72" s="1">
        <v>4</v>
      </c>
      <c r="U72" s="1">
        <v>4</v>
      </c>
      <c r="V72" s="1">
        <v>6</v>
      </c>
    </row>
    <row r="73" spans="1:22" x14ac:dyDescent="0.25">
      <c r="A73" s="2">
        <v>45251.281462546292</v>
      </c>
      <c r="B73" s="1" t="s">
        <v>348</v>
      </c>
      <c r="C73" s="1" t="s">
        <v>142</v>
      </c>
      <c r="D73" s="1">
        <v>2017</v>
      </c>
      <c r="E73" s="1" t="s">
        <v>83</v>
      </c>
      <c r="F73" s="1">
        <v>5</v>
      </c>
      <c r="G73" s="1">
        <v>5</v>
      </c>
      <c r="H73" s="1">
        <v>5</v>
      </c>
      <c r="I73" s="1">
        <v>0</v>
      </c>
      <c r="J73" s="1">
        <v>5</v>
      </c>
      <c r="K73" s="1">
        <v>5</v>
      </c>
      <c r="L73" s="1">
        <v>5</v>
      </c>
      <c r="M73" s="1">
        <v>1</v>
      </c>
      <c r="N73" s="1">
        <v>1</v>
      </c>
      <c r="O73" s="1">
        <v>1</v>
      </c>
      <c r="P73" s="1">
        <v>1</v>
      </c>
      <c r="Q73" s="1">
        <v>5</v>
      </c>
      <c r="R73" s="1">
        <v>1</v>
      </c>
      <c r="S73" s="1">
        <v>3</v>
      </c>
      <c r="T73" s="1">
        <v>4</v>
      </c>
      <c r="U73" s="1">
        <v>2</v>
      </c>
      <c r="V73" s="1">
        <v>6</v>
      </c>
    </row>
    <row r="74" spans="1:22" x14ac:dyDescent="0.25">
      <c r="A74" s="2">
        <v>45249.517938807869</v>
      </c>
      <c r="B74" s="1" t="s">
        <v>267</v>
      </c>
      <c r="C74" s="1" t="s">
        <v>139</v>
      </c>
      <c r="D74" s="1">
        <v>2020</v>
      </c>
      <c r="E74" s="1" t="s">
        <v>83</v>
      </c>
      <c r="F74" s="1">
        <v>5</v>
      </c>
      <c r="G74" s="1">
        <v>5</v>
      </c>
      <c r="H74" s="1">
        <v>5</v>
      </c>
      <c r="I74" s="1">
        <v>5</v>
      </c>
      <c r="J74" s="1">
        <v>5</v>
      </c>
      <c r="K74" s="1">
        <v>5</v>
      </c>
      <c r="L74" s="1">
        <v>5</v>
      </c>
      <c r="M74" s="1">
        <v>1</v>
      </c>
      <c r="N74" s="1">
        <v>2</v>
      </c>
      <c r="O74" s="1">
        <v>3</v>
      </c>
      <c r="P74" s="1">
        <v>1</v>
      </c>
      <c r="Q74" s="1">
        <v>2</v>
      </c>
      <c r="R74" s="1">
        <v>1</v>
      </c>
      <c r="S74" s="1">
        <v>3</v>
      </c>
      <c r="T74" s="1">
        <v>4</v>
      </c>
      <c r="U74" s="1">
        <v>2</v>
      </c>
      <c r="V74" s="1">
        <v>3</v>
      </c>
    </row>
    <row r="75" spans="1:22" x14ac:dyDescent="0.25">
      <c r="A75" s="2">
        <v>45249.808523680556</v>
      </c>
      <c r="B75" s="1" t="s">
        <v>310</v>
      </c>
      <c r="C75" s="1" t="s">
        <v>39</v>
      </c>
      <c r="D75" s="1">
        <v>2018</v>
      </c>
      <c r="E75" s="1" t="s">
        <v>311</v>
      </c>
      <c r="F75" s="1">
        <v>0</v>
      </c>
      <c r="G75" s="1">
        <v>5</v>
      </c>
      <c r="H75" s="1">
        <v>5</v>
      </c>
      <c r="I75" s="1">
        <v>0</v>
      </c>
      <c r="J75" s="1">
        <v>5</v>
      </c>
      <c r="K75" s="1">
        <v>5</v>
      </c>
      <c r="L75" s="1">
        <v>5</v>
      </c>
      <c r="M75" s="1">
        <v>3</v>
      </c>
      <c r="N75" s="1">
        <v>4</v>
      </c>
      <c r="O75" s="1">
        <v>3</v>
      </c>
      <c r="P75" s="1">
        <v>5</v>
      </c>
      <c r="Q75" s="1">
        <v>2</v>
      </c>
      <c r="R75" s="1">
        <v>4</v>
      </c>
      <c r="S75" s="1">
        <v>2</v>
      </c>
      <c r="T75" s="1">
        <v>4</v>
      </c>
      <c r="U75" s="1">
        <v>0</v>
      </c>
      <c r="V75" s="1">
        <v>3</v>
      </c>
    </row>
    <row r="76" spans="1:22" x14ac:dyDescent="0.25">
      <c r="A76" s="2">
        <v>45249.449810868056</v>
      </c>
      <c r="B76" s="1" t="s">
        <v>223</v>
      </c>
      <c r="C76" s="1" t="s">
        <v>203</v>
      </c>
      <c r="D76" s="1">
        <v>2020</v>
      </c>
      <c r="E76" s="1" t="s">
        <v>41</v>
      </c>
      <c r="F76" s="1">
        <v>5</v>
      </c>
      <c r="G76" s="1">
        <v>5</v>
      </c>
      <c r="H76" s="1">
        <v>5</v>
      </c>
      <c r="I76" s="1">
        <v>5</v>
      </c>
      <c r="J76" s="1">
        <v>5</v>
      </c>
      <c r="K76" s="1">
        <v>5</v>
      </c>
      <c r="L76" s="1">
        <v>5</v>
      </c>
      <c r="M76" s="1">
        <v>2</v>
      </c>
      <c r="N76" s="1">
        <v>3</v>
      </c>
      <c r="O76" s="1">
        <v>4</v>
      </c>
      <c r="P76" s="1">
        <v>3</v>
      </c>
      <c r="Q76" s="1">
        <v>4</v>
      </c>
      <c r="R76" s="1">
        <v>3</v>
      </c>
      <c r="S76" s="1">
        <v>2</v>
      </c>
      <c r="T76" s="1">
        <v>4</v>
      </c>
      <c r="U76" s="1">
        <v>2</v>
      </c>
      <c r="V76" s="1">
        <v>2</v>
      </c>
    </row>
    <row r="77" spans="1:22" x14ac:dyDescent="0.25">
      <c r="A77" s="2">
        <v>45250.945625555556</v>
      </c>
      <c r="B77" s="1" t="s">
        <v>345</v>
      </c>
      <c r="C77" s="1" t="s">
        <v>177</v>
      </c>
      <c r="D77" s="1">
        <v>2022</v>
      </c>
      <c r="E77" s="1" t="s">
        <v>41</v>
      </c>
      <c r="F77" s="1">
        <v>5</v>
      </c>
      <c r="G77" s="1">
        <v>5</v>
      </c>
      <c r="H77" s="1">
        <v>5</v>
      </c>
      <c r="I77" s="1">
        <v>0</v>
      </c>
      <c r="J77" s="1">
        <v>0</v>
      </c>
      <c r="K77" s="1">
        <v>5</v>
      </c>
      <c r="L77" s="1">
        <v>5</v>
      </c>
      <c r="M77" s="1">
        <v>3</v>
      </c>
      <c r="N77" s="1">
        <v>2</v>
      </c>
      <c r="O77" s="1">
        <v>4</v>
      </c>
      <c r="P77" s="1">
        <v>2</v>
      </c>
      <c r="Q77" s="1">
        <v>4</v>
      </c>
      <c r="R77" s="1">
        <v>3</v>
      </c>
      <c r="S77" s="1">
        <v>2</v>
      </c>
      <c r="T77" s="1">
        <v>4</v>
      </c>
      <c r="U77" s="1">
        <v>1</v>
      </c>
      <c r="V77" s="1">
        <v>2</v>
      </c>
    </row>
    <row r="78" spans="1:22" x14ac:dyDescent="0.25">
      <c r="A78" s="2">
        <v>45250.036036469908</v>
      </c>
      <c r="B78" s="1" t="s">
        <v>325</v>
      </c>
      <c r="C78" s="1" t="s">
        <v>142</v>
      </c>
      <c r="D78" s="1">
        <v>2021</v>
      </c>
      <c r="E78" s="1" t="s">
        <v>154</v>
      </c>
      <c r="F78" s="1">
        <v>5</v>
      </c>
      <c r="G78" s="1">
        <v>5</v>
      </c>
      <c r="H78" s="1">
        <v>5</v>
      </c>
      <c r="I78" s="1">
        <v>0</v>
      </c>
      <c r="J78" s="1">
        <v>5</v>
      </c>
      <c r="K78" s="1">
        <v>5</v>
      </c>
      <c r="L78" s="1">
        <v>5</v>
      </c>
      <c r="M78" s="1">
        <v>1</v>
      </c>
      <c r="N78" s="1">
        <v>3</v>
      </c>
      <c r="O78" s="1">
        <v>1</v>
      </c>
      <c r="P78" s="1">
        <v>1</v>
      </c>
      <c r="Q78" s="1">
        <v>4</v>
      </c>
      <c r="R78" s="1">
        <v>2</v>
      </c>
      <c r="S78" s="1">
        <v>2</v>
      </c>
      <c r="T78" s="1">
        <v>4</v>
      </c>
      <c r="U78" s="1">
        <v>3</v>
      </c>
      <c r="V78" s="1">
        <v>3</v>
      </c>
    </row>
    <row r="79" spans="1:22" x14ac:dyDescent="0.25">
      <c r="A79" s="2">
        <v>45249.508435428244</v>
      </c>
      <c r="B79" s="1" t="s">
        <v>264</v>
      </c>
      <c r="C79" s="1" t="s">
        <v>160</v>
      </c>
      <c r="D79" s="1">
        <v>2023</v>
      </c>
      <c r="E79" s="1" t="s">
        <v>78</v>
      </c>
      <c r="F79" s="1">
        <v>0</v>
      </c>
      <c r="G79" s="1">
        <v>5</v>
      </c>
      <c r="H79" s="1">
        <v>5</v>
      </c>
      <c r="I79" s="1">
        <v>5</v>
      </c>
      <c r="J79" s="1">
        <v>0</v>
      </c>
      <c r="K79" s="1">
        <v>5</v>
      </c>
      <c r="L79" s="1">
        <v>5</v>
      </c>
      <c r="M79" s="1">
        <v>3</v>
      </c>
      <c r="N79" s="1">
        <v>4</v>
      </c>
      <c r="O79" s="1">
        <v>2</v>
      </c>
      <c r="P79" s="1">
        <v>3</v>
      </c>
      <c r="Q79" s="1">
        <v>2</v>
      </c>
      <c r="R79" s="1">
        <v>2</v>
      </c>
      <c r="S79" s="1">
        <v>2</v>
      </c>
      <c r="T79" s="1">
        <v>4</v>
      </c>
      <c r="U79" s="1">
        <v>0</v>
      </c>
      <c r="V79" s="1">
        <v>0</v>
      </c>
    </row>
    <row r="80" spans="1:22" x14ac:dyDescent="0.25">
      <c r="A80" s="2">
        <v>45249.40819530093</v>
      </c>
      <c r="B80" s="1" t="s">
        <v>187</v>
      </c>
      <c r="C80" s="1" t="s">
        <v>167</v>
      </c>
      <c r="D80" s="1">
        <v>2019</v>
      </c>
      <c r="E80" s="1" t="s">
        <v>96</v>
      </c>
      <c r="F80" s="1">
        <v>5</v>
      </c>
      <c r="G80" s="1">
        <v>5</v>
      </c>
      <c r="H80" s="1">
        <v>5</v>
      </c>
      <c r="I80" s="1">
        <v>5</v>
      </c>
      <c r="J80" s="1">
        <v>0</v>
      </c>
      <c r="K80" s="1">
        <v>5</v>
      </c>
      <c r="L80" s="1">
        <v>5</v>
      </c>
      <c r="M80" s="1">
        <v>2</v>
      </c>
      <c r="N80" s="1">
        <v>1</v>
      </c>
      <c r="O80" s="1">
        <v>3</v>
      </c>
      <c r="P80" s="1">
        <v>2</v>
      </c>
      <c r="Q80" s="1">
        <v>1</v>
      </c>
      <c r="R80" s="1">
        <v>2</v>
      </c>
      <c r="S80" s="1">
        <v>2</v>
      </c>
      <c r="T80" s="1">
        <v>4</v>
      </c>
      <c r="U80" s="1">
        <v>1</v>
      </c>
      <c r="V80" s="1">
        <v>2</v>
      </c>
    </row>
    <row r="81" spans="1:22" x14ac:dyDescent="0.25">
      <c r="A81" s="2">
        <v>45249.4403431713</v>
      </c>
      <c r="B81" s="1" t="s">
        <v>217</v>
      </c>
      <c r="C81" s="1" t="s">
        <v>136</v>
      </c>
      <c r="D81" s="1">
        <v>2022</v>
      </c>
      <c r="E81" s="1" t="s">
        <v>57</v>
      </c>
      <c r="F81" s="1">
        <v>5</v>
      </c>
      <c r="G81" s="1">
        <v>5</v>
      </c>
      <c r="H81" s="1">
        <v>5</v>
      </c>
      <c r="I81" s="1">
        <v>0</v>
      </c>
      <c r="J81" s="1">
        <v>0</v>
      </c>
      <c r="K81" s="1">
        <v>5</v>
      </c>
      <c r="L81" s="1">
        <v>5</v>
      </c>
      <c r="M81" s="1">
        <v>1</v>
      </c>
      <c r="N81" s="1">
        <v>1</v>
      </c>
      <c r="O81" s="1">
        <v>3</v>
      </c>
      <c r="P81" s="1">
        <v>1</v>
      </c>
      <c r="Q81" s="1">
        <v>3</v>
      </c>
      <c r="R81" s="1">
        <v>1</v>
      </c>
      <c r="S81" s="1">
        <v>2</v>
      </c>
      <c r="T81" s="1">
        <v>4</v>
      </c>
      <c r="U81" s="1">
        <v>2</v>
      </c>
      <c r="V81" s="1">
        <v>2</v>
      </c>
    </row>
    <row r="82" spans="1:22" x14ac:dyDescent="0.25">
      <c r="A82" s="2">
        <v>45249.648577395834</v>
      </c>
      <c r="B82" s="1" t="s">
        <v>299</v>
      </c>
      <c r="C82" s="1" t="s">
        <v>136</v>
      </c>
      <c r="D82" s="1">
        <v>2022</v>
      </c>
      <c r="E82" s="1" t="s">
        <v>96</v>
      </c>
      <c r="F82" s="1">
        <v>5</v>
      </c>
      <c r="G82" s="1">
        <v>5</v>
      </c>
      <c r="H82" s="1">
        <v>5</v>
      </c>
      <c r="I82" s="1">
        <v>0</v>
      </c>
      <c r="J82" s="1">
        <v>5</v>
      </c>
      <c r="K82" s="1">
        <v>5</v>
      </c>
      <c r="L82" s="1">
        <v>5</v>
      </c>
      <c r="M82" s="1">
        <v>1</v>
      </c>
      <c r="N82" s="1">
        <v>3</v>
      </c>
      <c r="O82" s="1">
        <v>3</v>
      </c>
      <c r="P82" s="1">
        <v>1</v>
      </c>
      <c r="Q82" s="1">
        <v>1</v>
      </c>
      <c r="R82" s="1">
        <v>1</v>
      </c>
      <c r="S82" s="1">
        <v>2</v>
      </c>
      <c r="T82" s="1">
        <v>4</v>
      </c>
      <c r="U82" s="1">
        <v>8</v>
      </c>
      <c r="V82" s="1">
        <v>3</v>
      </c>
    </row>
    <row r="83" spans="1:22" x14ac:dyDescent="0.25">
      <c r="A83" s="2">
        <v>45249.428792997685</v>
      </c>
      <c r="B83" s="1" t="s">
        <v>207</v>
      </c>
      <c r="C83" s="1" t="s">
        <v>142</v>
      </c>
      <c r="D83" s="1">
        <v>2021</v>
      </c>
      <c r="E83" s="1" t="s">
        <v>57</v>
      </c>
      <c r="F83" s="1">
        <v>5</v>
      </c>
      <c r="G83" s="1">
        <v>5</v>
      </c>
      <c r="H83" s="1">
        <v>5</v>
      </c>
      <c r="I83" s="1">
        <v>0</v>
      </c>
      <c r="J83" s="1">
        <v>0</v>
      </c>
      <c r="K83" s="1">
        <v>5</v>
      </c>
      <c r="L83" s="1">
        <v>5</v>
      </c>
      <c r="M83" s="1">
        <v>1</v>
      </c>
      <c r="N83" s="1">
        <v>3</v>
      </c>
      <c r="O83" s="1">
        <v>4</v>
      </c>
      <c r="P83" s="1">
        <v>2</v>
      </c>
      <c r="Q83" s="1">
        <v>4</v>
      </c>
      <c r="R83" s="1">
        <v>4</v>
      </c>
      <c r="S83" s="1">
        <v>1</v>
      </c>
      <c r="T83" s="1">
        <v>4</v>
      </c>
      <c r="U83" s="1">
        <v>2</v>
      </c>
      <c r="V83" s="1">
        <v>1</v>
      </c>
    </row>
    <row r="84" spans="1:22" x14ac:dyDescent="0.25">
      <c r="A84" s="2">
        <v>45250.777345011578</v>
      </c>
      <c r="B84" s="1" t="s">
        <v>341</v>
      </c>
      <c r="C84" s="1" t="s">
        <v>244</v>
      </c>
      <c r="D84" s="1">
        <v>2021</v>
      </c>
      <c r="E84" s="1" t="s">
        <v>57</v>
      </c>
      <c r="F84" s="1">
        <v>5</v>
      </c>
      <c r="G84" s="1">
        <v>5</v>
      </c>
      <c r="H84" s="1">
        <v>5</v>
      </c>
      <c r="I84" s="1">
        <v>0</v>
      </c>
      <c r="J84" s="1">
        <v>0</v>
      </c>
      <c r="K84" s="1">
        <v>5</v>
      </c>
      <c r="L84" s="1">
        <v>5</v>
      </c>
      <c r="M84" s="1">
        <v>2</v>
      </c>
      <c r="N84" s="1">
        <v>3</v>
      </c>
      <c r="O84" s="1">
        <v>2</v>
      </c>
      <c r="P84" s="1">
        <v>2</v>
      </c>
      <c r="Q84" s="1">
        <v>3</v>
      </c>
      <c r="R84" s="1">
        <v>2</v>
      </c>
      <c r="S84" s="1">
        <v>1</v>
      </c>
      <c r="T84" s="1">
        <v>4</v>
      </c>
      <c r="U84" s="1">
        <v>3</v>
      </c>
      <c r="V84" s="1">
        <v>3</v>
      </c>
    </row>
    <row r="85" spans="1:22" x14ac:dyDescent="0.25">
      <c r="A85" s="2">
        <v>45249.398353472221</v>
      </c>
      <c r="B85" s="1" t="s">
        <v>172</v>
      </c>
      <c r="C85" s="1" t="s">
        <v>142</v>
      </c>
      <c r="D85" s="1">
        <v>2023</v>
      </c>
      <c r="E85" s="1" t="s">
        <v>57</v>
      </c>
      <c r="F85" s="1">
        <v>0</v>
      </c>
      <c r="G85" s="1">
        <v>5</v>
      </c>
      <c r="H85" s="1">
        <v>0</v>
      </c>
      <c r="I85" s="1">
        <v>5</v>
      </c>
      <c r="J85" s="1">
        <v>0</v>
      </c>
      <c r="K85" s="1">
        <v>5</v>
      </c>
      <c r="L85" s="1">
        <v>0</v>
      </c>
      <c r="M85" s="1">
        <v>2</v>
      </c>
      <c r="N85" s="1">
        <v>5</v>
      </c>
      <c r="O85" s="1">
        <v>4</v>
      </c>
      <c r="P85" s="1">
        <v>4</v>
      </c>
      <c r="Q85" s="1">
        <v>4</v>
      </c>
      <c r="R85" s="1">
        <v>4</v>
      </c>
      <c r="S85" s="1">
        <v>5</v>
      </c>
      <c r="T85" s="1">
        <v>3</v>
      </c>
      <c r="U85" s="1">
        <v>0</v>
      </c>
      <c r="V85" s="1">
        <v>0</v>
      </c>
    </row>
    <row r="86" spans="1:22" x14ac:dyDescent="0.25">
      <c r="A86" s="2">
        <v>45249.441654791663</v>
      </c>
      <c r="B86" s="1" t="s">
        <v>218</v>
      </c>
      <c r="C86" s="1" t="s">
        <v>116</v>
      </c>
      <c r="D86" s="1">
        <v>2023</v>
      </c>
      <c r="E86" s="1" t="s">
        <v>219</v>
      </c>
      <c r="F86" s="1">
        <v>5</v>
      </c>
      <c r="G86" s="1">
        <v>5</v>
      </c>
      <c r="H86" s="1">
        <v>5</v>
      </c>
      <c r="I86" s="1">
        <v>5</v>
      </c>
      <c r="J86" s="1">
        <v>0</v>
      </c>
      <c r="K86" s="1">
        <v>5</v>
      </c>
      <c r="L86" s="1">
        <v>5</v>
      </c>
      <c r="M86" s="1">
        <v>4</v>
      </c>
      <c r="N86" s="1">
        <v>5</v>
      </c>
      <c r="O86" s="1">
        <v>5</v>
      </c>
      <c r="P86" s="1">
        <v>3</v>
      </c>
      <c r="Q86" s="1">
        <v>4</v>
      </c>
      <c r="R86" s="1">
        <v>4</v>
      </c>
      <c r="S86" s="1">
        <v>5</v>
      </c>
      <c r="T86" s="1">
        <v>3</v>
      </c>
      <c r="U86" s="1">
        <v>0</v>
      </c>
      <c r="V86" s="1">
        <v>0</v>
      </c>
    </row>
    <row r="87" spans="1:22" x14ac:dyDescent="0.25">
      <c r="A87" s="2">
        <v>45249.506256956018</v>
      </c>
      <c r="B87" s="1" t="s">
        <v>261</v>
      </c>
      <c r="C87" s="1" t="s">
        <v>156</v>
      </c>
      <c r="D87" s="1">
        <v>2020</v>
      </c>
      <c r="E87" s="1" t="s">
        <v>262</v>
      </c>
      <c r="F87" s="1">
        <v>0</v>
      </c>
      <c r="G87" s="1">
        <v>0</v>
      </c>
      <c r="H87" s="1">
        <v>0</v>
      </c>
      <c r="I87" s="1">
        <v>0</v>
      </c>
      <c r="J87" s="1">
        <v>0</v>
      </c>
      <c r="K87" s="1">
        <v>5</v>
      </c>
      <c r="L87" s="1">
        <v>5</v>
      </c>
      <c r="M87" s="1">
        <v>3</v>
      </c>
      <c r="N87" s="1">
        <v>3</v>
      </c>
      <c r="O87" s="1">
        <v>3</v>
      </c>
      <c r="P87" s="1">
        <v>3</v>
      </c>
      <c r="Q87" s="1">
        <v>3</v>
      </c>
      <c r="R87" s="1">
        <v>3</v>
      </c>
      <c r="S87" s="1">
        <v>5</v>
      </c>
      <c r="T87" s="1">
        <v>3</v>
      </c>
      <c r="U87" s="1">
        <v>0</v>
      </c>
      <c r="V87" s="1">
        <v>1</v>
      </c>
    </row>
    <row r="88" spans="1:22" x14ac:dyDescent="0.25">
      <c r="A88" s="2">
        <v>45243.84785914352</v>
      </c>
      <c r="B88" s="1" t="s">
        <v>108</v>
      </c>
      <c r="C88" s="1" t="s">
        <v>39</v>
      </c>
      <c r="D88" s="1">
        <v>2022</v>
      </c>
      <c r="E88" s="1" t="s">
        <v>57</v>
      </c>
      <c r="F88" s="1">
        <v>5</v>
      </c>
      <c r="G88" s="1">
        <v>5</v>
      </c>
      <c r="H88" s="1">
        <v>5</v>
      </c>
      <c r="I88" s="1">
        <v>5</v>
      </c>
      <c r="J88" s="1">
        <v>0</v>
      </c>
      <c r="K88" s="1">
        <v>5</v>
      </c>
      <c r="L88" s="1">
        <v>0</v>
      </c>
      <c r="M88" s="1">
        <v>1</v>
      </c>
      <c r="N88" s="1">
        <v>4</v>
      </c>
      <c r="O88" s="1">
        <v>1</v>
      </c>
      <c r="P88" s="1">
        <v>2</v>
      </c>
      <c r="Q88" s="1">
        <v>3</v>
      </c>
      <c r="R88" s="1">
        <v>3</v>
      </c>
      <c r="S88" s="1">
        <v>5</v>
      </c>
      <c r="T88" s="1">
        <v>3</v>
      </c>
      <c r="U88" s="1">
        <v>0</v>
      </c>
      <c r="V88" s="1">
        <v>2</v>
      </c>
    </row>
    <row r="89" spans="1:22" x14ac:dyDescent="0.25">
      <c r="A89" s="2">
        <v>45249.529653738427</v>
      </c>
      <c r="B89" s="1" t="s">
        <v>273</v>
      </c>
      <c r="C89" s="1" t="s">
        <v>116</v>
      </c>
      <c r="D89" s="1">
        <v>2019</v>
      </c>
      <c r="E89" s="1" t="s">
        <v>154</v>
      </c>
      <c r="F89" s="1">
        <v>5</v>
      </c>
      <c r="G89" s="1">
        <v>5</v>
      </c>
      <c r="H89" s="1">
        <v>5</v>
      </c>
      <c r="I89" s="1">
        <v>5</v>
      </c>
      <c r="J89" s="1">
        <v>0</v>
      </c>
      <c r="K89" s="1">
        <v>5</v>
      </c>
      <c r="L89" s="1">
        <v>5</v>
      </c>
      <c r="M89" s="1">
        <v>2</v>
      </c>
      <c r="N89" s="1">
        <v>3</v>
      </c>
      <c r="O89" s="1">
        <v>3</v>
      </c>
      <c r="P89" s="1">
        <v>3</v>
      </c>
      <c r="Q89" s="1">
        <v>1</v>
      </c>
      <c r="R89" s="1">
        <v>2</v>
      </c>
      <c r="S89" s="1">
        <v>5</v>
      </c>
      <c r="T89" s="1">
        <v>3</v>
      </c>
      <c r="U89" s="1">
        <v>1</v>
      </c>
      <c r="V89" s="1">
        <v>2</v>
      </c>
    </row>
    <row r="90" spans="1:22" x14ac:dyDescent="0.25">
      <c r="A90" s="2">
        <v>45249.420551342591</v>
      </c>
      <c r="B90" s="1" t="s">
        <v>198</v>
      </c>
      <c r="C90" s="1" t="s">
        <v>156</v>
      </c>
      <c r="D90" s="1">
        <v>2022</v>
      </c>
      <c r="E90" s="1" t="s">
        <v>78</v>
      </c>
      <c r="F90" s="1">
        <v>5</v>
      </c>
      <c r="G90" s="1">
        <v>5</v>
      </c>
      <c r="H90" s="1">
        <v>5</v>
      </c>
      <c r="I90" s="1">
        <v>0</v>
      </c>
      <c r="J90" s="1">
        <v>5</v>
      </c>
      <c r="K90" s="1">
        <v>5</v>
      </c>
      <c r="L90" s="1">
        <v>5</v>
      </c>
      <c r="M90" s="1">
        <v>5</v>
      </c>
      <c r="N90" s="1">
        <v>4</v>
      </c>
      <c r="O90" s="1">
        <v>4</v>
      </c>
      <c r="P90" s="1">
        <v>4</v>
      </c>
      <c r="Q90" s="1">
        <v>1</v>
      </c>
      <c r="R90" s="1">
        <v>1</v>
      </c>
      <c r="S90" s="1">
        <v>5</v>
      </c>
      <c r="T90" s="1">
        <v>3</v>
      </c>
      <c r="U90" s="1">
        <v>0</v>
      </c>
      <c r="V90" s="1">
        <v>1</v>
      </c>
    </row>
    <row r="91" spans="1:22" x14ac:dyDescent="0.25">
      <c r="A91" s="2">
        <v>45249.457862453703</v>
      </c>
      <c r="B91" s="1" t="s">
        <v>227</v>
      </c>
      <c r="C91" s="1" t="s">
        <v>142</v>
      </c>
      <c r="D91" s="1">
        <v>2021</v>
      </c>
      <c r="E91" s="1" t="s">
        <v>229</v>
      </c>
      <c r="F91" s="1">
        <v>5</v>
      </c>
      <c r="G91" s="1">
        <v>5</v>
      </c>
      <c r="H91" s="1">
        <v>0</v>
      </c>
      <c r="I91" s="1">
        <v>5</v>
      </c>
      <c r="J91" s="1">
        <v>5</v>
      </c>
      <c r="K91" s="1">
        <v>5</v>
      </c>
      <c r="L91" s="1">
        <v>0</v>
      </c>
      <c r="M91" s="1">
        <v>5</v>
      </c>
      <c r="N91" s="1">
        <v>3</v>
      </c>
      <c r="O91" s="1">
        <v>3</v>
      </c>
      <c r="P91" s="1">
        <v>4</v>
      </c>
      <c r="Q91" s="1">
        <v>4</v>
      </c>
      <c r="R91" s="1">
        <v>5</v>
      </c>
      <c r="S91" s="1">
        <v>4</v>
      </c>
      <c r="T91" s="1">
        <v>3</v>
      </c>
      <c r="U91" s="1">
        <v>3</v>
      </c>
      <c r="V91" s="1">
        <v>3</v>
      </c>
    </row>
    <row r="92" spans="1:22" x14ac:dyDescent="0.25">
      <c r="A92" s="2">
        <v>45249.638403900462</v>
      </c>
      <c r="B92" s="1" t="s">
        <v>298</v>
      </c>
      <c r="C92" s="1" t="s">
        <v>156</v>
      </c>
      <c r="D92" s="1">
        <v>2022</v>
      </c>
      <c r="E92" s="1" t="s">
        <v>104</v>
      </c>
      <c r="F92" s="1">
        <v>0</v>
      </c>
      <c r="G92" s="1">
        <v>5</v>
      </c>
      <c r="H92" s="1">
        <v>5</v>
      </c>
      <c r="I92" s="1">
        <v>5</v>
      </c>
      <c r="J92" s="1">
        <v>0</v>
      </c>
      <c r="K92" s="1">
        <v>5</v>
      </c>
      <c r="L92" s="1">
        <v>5</v>
      </c>
      <c r="M92" s="1">
        <v>1</v>
      </c>
      <c r="N92" s="1">
        <v>3</v>
      </c>
      <c r="O92" s="1">
        <v>2</v>
      </c>
      <c r="P92" s="1">
        <v>2</v>
      </c>
      <c r="Q92" s="1">
        <v>2</v>
      </c>
      <c r="R92" s="1">
        <v>4</v>
      </c>
      <c r="S92" s="1">
        <v>4</v>
      </c>
      <c r="T92" s="1">
        <v>3</v>
      </c>
      <c r="U92" s="1">
        <v>4</v>
      </c>
      <c r="V92" s="1">
        <v>0</v>
      </c>
    </row>
    <row r="93" spans="1:22" x14ac:dyDescent="0.25">
      <c r="A93" s="2">
        <v>45249.422408344908</v>
      </c>
      <c r="B93" s="1" t="s">
        <v>200</v>
      </c>
      <c r="C93" s="1" t="s">
        <v>142</v>
      </c>
      <c r="D93" s="1">
        <v>2019</v>
      </c>
      <c r="E93" s="1" t="s">
        <v>57</v>
      </c>
      <c r="F93" s="1">
        <v>5</v>
      </c>
      <c r="G93" s="1">
        <v>5</v>
      </c>
      <c r="H93" s="1">
        <v>5</v>
      </c>
      <c r="I93" s="1">
        <v>5</v>
      </c>
      <c r="J93" s="1">
        <v>5</v>
      </c>
      <c r="K93" s="1">
        <v>5</v>
      </c>
      <c r="L93" s="1">
        <v>5</v>
      </c>
      <c r="M93" s="1">
        <v>2</v>
      </c>
      <c r="N93" s="1">
        <v>2</v>
      </c>
      <c r="O93" s="1">
        <v>4</v>
      </c>
      <c r="P93" s="1">
        <v>2</v>
      </c>
      <c r="Q93" s="1">
        <v>4</v>
      </c>
      <c r="R93" s="1">
        <v>3</v>
      </c>
      <c r="S93" s="1">
        <v>4</v>
      </c>
      <c r="T93" s="1">
        <v>3</v>
      </c>
      <c r="U93" s="1">
        <v>1</v>
      </c>
      <c r="V93" s="1">
        <v>6</v>
      </c>
    </row>
    <row r="94" spans="1:22" x14ac:dyDescent="0.25">
      <c r="A94" s="2">
        <v>45251.707163252315</v>
      </c>
      <c r="B94" s="1" t="s">
        <v>370</v>
      </c>
      <c r="C94" s="1" t="s">
        <v>160</v>
      </c>
      <c r="D94" s="1">
        <v>2023</v>
      </c>
      <c r="E94" s="1" t="s">
        <v>279</v>
      </c>
      <c r="F94" s="1">
        <v>5</v>
      </c>
      <c r="G94" s="1">
        <v>5</v>
      </c>
      <c r="H94" s="1">
        <v>0</v>
      </c>
      <c r="I94" s="1">
        <v>5</v>
      </c>
      <c r="J94" s="1">
        <v>0</v>
      </c>
      <c r="K94" s="1">
        <v>5</v>
      </c>
      <c r="L94" s="1">
        <v>5</v>
      </c>
      <c r="M94" s="1">
        <v>2</v>
      </c>
      <c r="N94" s="1">
        <v>2</v>
      </c>
      <c r="O94" s="1">
        <v>2</v>
      </c>
      <c r="P94" s="1">
        <v>4</v>
      </c>
      <c r="Q94" s="1">
        <v>4</v>
      </c>
      <c r="R94" s="1">
        <v>4</v>
      </c>
      <c r="S94" s="1">
        <v>3</v>
      </c>
      <c r="T94" s="1">
        <v>3</v>
      </c>
      <c r="U94" s="1">
        <v>0</v>
      </c>
      <c r="V94" s="1">
        <v>0</v>
      </c>
    </row>
    <row r="95" spans="1:22" x14ac:dyDescent="0.25">
      <c r="A95" s="2">
        <v>45251.503037847222</v>
      </c>
      <c r="B95" s="1" t="s">
        <v>361</v>
      </c>
      <c r="C95" s="1" t="s">
        <v>156</v>
      </c>
      <c r="D95" s="1">
        <v>2019</v>
      </c>
      <c r="E95" s="1" t="s">
        <v>57</v>
      </c>
      <c r="F95" s="1">
        <v>0</v>
      </c>
      <c r="G95" s="1">
        <v>0</v>
      </c>
      <c r="H95" s="1">
        <v>5</v>
      </c>
      <c r="I95" s="1">
        <v>0</v>
      </c>
      <c r="J95" s="1">
        <v>0</v>
      </c>
      <c r="K95" s="1">
        <v>5</v>
      </c>
      <c r="L95" s="1">
        <v>5</v>
      </c>
      <c r="M95" s="1">
        <v>4</v>
      </c>
      <c r="N95" s="1">
        <v>3</v>
      </c>
      <c r="O95" s="1">
        <v>2</v>
      </c>
      <c r="P95" s="1">
        <v>3</v>
      </c>
      <c r="Q95" s="1">
        <v>4</v>
      </c>
      <c r="R95" s="1">
        <v>3</v>
      </c>
      <c r="S95" s="1">
        <v>3</v>
      </c>
      <c r="T95" s="1">
        <v>3</v>
      </c>
      <c r="U95" s="1">
        <v>1</v>
      </c>
      <c r="V95" s="1">
        <v>1</v>
      </c>
    </row>
    <row r="96" spans="1:22" x14ac:dyDescent="0.25">
      <c r="A96" s="2">
        <v>45251.699913923614</v>
      </c>
      <c r="B96" s="1" t="s">
        <v>368</v>
      </c>
      <c r="C96" s="1" t="s">
        <v>146</v>
      </c>
      <c r="D96" s="1">
        <v>2018</v>
      </c>
      <c r="E96" s="1" t="s">
        <v>369</v>
      </c>
      <c r="F96" s="1">
        <v>5</v>
      </c>
      <c r="G96" s="1">
        <v>5</v>
      </c>
      <c r="H96" s="1">
        <v>5</v>
      </c>
      <c r="I96" s="1">
        <v>5</v>
      </c>
      <c r="J96" s="1">
        <v>0</v>
      </c>
      <c r="K96" s="1">
        <v>5</v>
      </c>
      <c r="L96" s="1">
        <v>5</v>
      </c>
      <c r="M96" s="1">
        <v>4</v>
      </c>
      <c r="N96" s="1">
        <v>3</v>
      </c>
      <c r="O96" s="1">
        <v>4</v>
      </c>
      <c r="P96" s="1">
        <v>3</v>
      </c>
      <c r="Q96" s="1">
        <v>3</v>
      </c>
      <c r="R96" s="1">
        <v>3</v>
      </c>
      <c r="S96" s="1">
        <v>3</v>
      </c>
      <c r="T96" s="1">
        <v>3</v>
      </c>
      <c r="U96" s="1">
        <v>2</v>
      </c>
      <c r="V96" s="1">
        <v>2</v>
      </c>
    </row>
    <row r="97" spans="1:22" x14ac:dyDescent="0.25">
      <c r="A97" s="2">
        <v>45249.667632557874</v>
      </c>
      <c r="B97" s="1" t="s">
        <v>301</v>
      </c>
      <c r="C97" s="1" t="s">
        <v>139</v>
      </c>
      <c r="D97" s="1">
        <v>2021</v>
      </c>
      <c r="E97" s="1" t="s">
        <v>83</v>
      </c>
      <c r="F97" s="1">
        <v>5</v>
      </c>
      <c r="G97" s="1">
        <v>5</v>
      </c>
      <c r="H97" s="1">
        <v>5</v>
      </c>
      <c r="I97" s="1">
        <v>5</v>
      </c>
      <c r="J97" s="1">
        <v>5</v>
      </c>
      <c r="K97" s="1">
        <v>5</v>
      </c>
      <c r="L97" s="1">
        <v>5</v>
      </c>
      <c r="M97" s="1">
        <v>2</v>
      </c>
      <c r="N97" s="1">
        <v>2</v>
      </c>
      <c r="O97" s="1">
        <v>2</v>
      </c>
      <c r="P97" s="1">
        <v>1</v>
      </c>
      <c r="Q97" s="1">
        <v>4</v>
      </c>
      <c r="R97" s="1">
        <v>2</v>
      </c>
      <c r="S97" s="1">
        <v>3</v>
      </c>
      <c r="T97" s="1">
        <v>3</v>
      </c>
      <c r="U97" s="1">
        <v>2</v>
      </c>
      <c r="V97" s="1">
        <v>3</v>
      </c>
    </row>
    <row r="98" spans="1:22" x14ac:dyDescent="0.25">
      <c r="A98" s="2">
        <v>45249.618288668978</v>
      </c>
      <c r="B98" s="1" t="s">
        <v>296</v>
      </c>
      <c r="C98" s="1" t="s">
        <v>244</v>
      </c>
      <c r="D98" s="1">
        <v>2019</v>
      </c>
      <c r="E98" s="1" t="s">
        <v>57</v>
      </c>
      <c r="F98" s="1">
        <v>5</v>
      </c>
      <c r="G98" s="1">
        <v>0</v>
      </c>
      <c r="H98" s="1">
        <v>5</v>
      </c>
      <c r="I98" s="1">
        <v>0</v>
      </c>
      <c r="J98" s="1">
        <v>0</v>
      </c>
      <c r="K98" s="1">
        <v>5</v>
      </c>
      <c r="L98" s="1">
        <v>5</v>
      </c>
      <c r="M98" s="1">
        <v>1</v>
      </c>
      <c r="N98" s="1">
        <v>1</v>
      </c>
      <c r="O98" s="1">
        <v>2</v>
      </c>
      <c r="P98" s="1">
        <v>2</v>
      </c>
      <c r="Q98" s="1">
        <v>3</v>
      </c>
      <c r="R98" s="1">
        <v>2</v>
      </c>
      <c r="S98" s="1">
        <v>3</v>
      </c>
      <c r="T98" s="1">
        <v>3</v>
      </c>
      <c r="U98" s="1">
        <v>2</v>
      </c>
      <c r="V98" s="1">
        <v>4</v>
      </c>
    </row>
    <row r="99" spans="1:22" x14ac:dyDescent="0.25">
      <c r="A99" s="2">
        <v>45249.536891249998</v>
      </c>
      <c r="B99" s="1" t="s">
        <v>278</v>
      </c>
      <c r="C99" s="1" t="s">
        <v>160</v>
      </c>
      <c r="D99" s="1">
        <v>2017</v>
      </c>
      <c r="E99" s="1" t="s">
        <v>279</v>
      </c>
      <c r="F99" s="1">
        <v>5</v>
      </c>
      <c r="G99" s="1">
        <v>5</v>
      </c>
      <c r="H99" s="1">
        <v>5</v>
      </c>
      <c r="I99" s="1">
        <v>0</v>
      </c>
      <c r="J99" s="1">
        <v>0</v>
      </c>
      <c r="K99" s="1">
        <v>5</v>
      </c>
      <c r="L99" s="1">
        <v>5</v>
      </c>
      <c r="M99" s="1">
        <v>2</v>
      </c>
      <c r="N99" s="1">
        <v>2</v>
      </c>
      <c r="O99" s="1">
        <v>3</v>
      </c>
      <c r="P99" s="1">
        <v>1</v>
      </c>
      <c r="Q99" s="1">
        <v>2</v>
      </c>
      <c r="R99" s="1">
        <v>2</v>
      </c>
      <c r="S99" s="1">
        <v>3</v>
      </c>
      <c r="T99" s="1">
        <v>3</v>
      </c>
      <c r="U99" s="1">
        <v>2</v>
      </c>
      <c r="V99" s="1">
        <v>4</v>
      </c>
    </row>
    <row r="100" spans="1:22" x14ac:dyDescent="0.25">
      <c r="A100" s="2">
        <v>45249.393005532409</v>
      </c>
      <c r="B100" s="1" t="s">
        <v>166</v>
      </c>
      <c r="C100" s="1" t="s">
        <v>167</v>
      </c>
      <c r="D100" s="1">
        <v>2022</v>
      </c>
      <c r="E100" s="1" t="s">
        <v>57</v>
      </c>
      <c r="F100" s="1">
        <v>5</v>
      </c>
      <c r="G100" s="1">
        <v>5</v>
      </c>
      <c r="H100" s="1">
        <v>5</v>
      </c>
      <c r="I100" s="1">
        <v>5</v>
      </c>
      <c r="J100" s="1">
        <v>0</v>
      </c>
      <c r="K100" s="1">
        <v>5</v>
      </c>
      <c r="L100" s="1">
        <v>5</v>
      </c>
      <c r="M100" s="1">
        <v>2</v>
      </c>
      <c r="N100" s="1">
        <v>2</v>
      </c>
      <c r="O100" s="1">
        <v>1</v>
      </c>
      <c r="P100" s="1">
        <v>1</v>
      </c>
      <c r="Q100" s="1">
        <v>2</v>
      </c>
      <c r="R100" s="1">
        <v>1</v>
      </c>
      <c r="S100" s="1">
        <v>3</v>
      </c>
      <c r="T100" s="1">
        <v>3</v>
      </c>
      <c r="U100" s="1">
        <v>2</v>
      </c>
      <c r="V100" s="1">
        <v>2</v>
      </c>
    </row>
    <row r="101" spans="1:22" x14ac:dyDescent="0.25">
      <c r="A101" s="2">
        <v>45249.602691226857</v>
      </c>
      <c r="B101" s="1" t="s">
        <v>291</v>
      </c>
      <c r="C101" s="1" t="s">
        <v>203</v>
      </c>
      <c r="D101" s="1">
        <v>2020</v>
      </c>
      <c r="E101" s="1" t="s">
        <v>57</v>
      </c>
      <c r="F101" s="1">
        <v>5</v>
      </c>
      <c r="G101" s="1">
        <v>5</v>
      </c>
      <c r="H101" s="1">
        <v>5</v>
      </c>
      <c r="I101" s="1">
        <v>5</v>
      </c>
      <c r="J101" s="1">
        <v>5</v>
      </c>
      <c r="K101" s="1">
        <v>5</v>
      </c>
      <c r="L101" s="1">
        <v>5</v>
      </c>
      <c r="M101" s="1">
        <v>1</v>
      </c>
      <c r="N101" s="1">
        <v>1</v>
      </c>
      <c r="O101" s="1">
        <v>1</v>
      </c>
      <c r="P101" s="1">
        <v>1</v>
      </c>
      <c r="Q101" s="1">
        <v>1</v>
      </c>
      <c r="R101" s="1">
        <v>1</v>
      </c>
      <c r="S101" s="1">
        <v>3</v>
      </c>
      <c r="T101" s="1">
        <v>3</v>
      </c>
      <c r="U101" s="1">
        <v>2</v>
      </c>
      <c r="V101" s="1">
        <v>5</v>
      </c>
    </row>
    <row r="102" spans="1:22" x14ac:dyDescent="0.25">
      <c r="A102" s="2">
        <v>45249.421857326393</v>
      </c>
      <c r="B102" s="1" t="s">
        <v>199</v>
      </c>
      <c r="C102" s="1" t="s">
        <v>160</v>
      </c>
      <c r="D102" s="1">
        <v>2023</v>
      </c>
      <c r="E102" s="1" t="s">
        <v>78</v>
      </c>
      <c r="F102" s="1">
        <v>5</v>
      </c>
      <c r="G102" s="1">
        <v>0</v>
      </c>
      <c r="H102" s="1" t="s">
        <v>50</v>
      </c>
      <c r="I102" s="1" t="s">
        <v>50</v>
      </c>
      <c r="J102" s="1">
        <v>5</v>
      </c>
      <c r="K102" s="1">
        <v>5</v>
      </c>
      <c r="L102" s="1">
        <v>5</v>
      </c>
      <c r="M102" s="1">
        <v>2</v>
      </c>
      <c r="N102" s="1">
        <v>1</v>
      </c>
      <c r="O102" s="1">
        <v>3</v>
      </c>
      <c r="P102" s="1">
        <v>2</v>
      </c>
      <c r="Q102" s="1">
        <v>2</v>
      </c>
      <c r="R102" s="1">
        <v>5</v>
      </c>
      <c r="S102" s="1">
        <v>2</v>
      </c>
      <c r="T102" s="1">
        <v>3</v>
      </c>
      <c r="U102" s="1">
        <v>1</v>
      </c>
      <c r="V102" s="1">
        <v>5</v>
      </c>
    </row>
    <row r="103" spans="1:22" x14ac:dyDescent="0.25">
      <c r="A103" s="2">
        <v>45249.408704710644</v>
      </c>
      <c r="B103" s="1" t="s">
        <v>190</v>
      </c>
      <c r="C103" s="1" t="s">
        <v>116</v>
      </c>
      <c r="D103" s="1">
        <v>2020</v>
      </c>
      <c r="E103" s="1" t="s">
        <v>83</v>
      </c>
      <c r="F103" s="1">
        <v>5</v>
      </c>
      <c r="G103" s="1">
        <v>5</v>
      </c>
      <c r="H103" s="1">
        <v>5</v>
      </c>
      <c r="I103" s="1">
        <v>0</v>
      </c>
      <c r="J103" s="1">
        <v>0</v>
      </c>
      <c r="K103" s="1">
        <v>5</v>
      </c>
      <c r="L103" s="1">
        <v>5</v>
      </c>
      <c r="M103" s="1">
        <v>3</v>
      </c>
      <c r="N103" s="1">
        <v>4</v>
      </c>
      <c r="O103" s="1">
        <v>3</v>
      </c>
      <c r="P103" s="1">
        <v>4</v>
      </c>
      <c r="Q103" s="1">
        <v>1</v>
      </c>
      <c r="R103" s="1">
        <v>4</v>
      </c>
      <c r="S103" s="1">
        <v>2</v>
      </c>
      <c r="T103" s="1">
        <v>3</v>
      </c>
      <c r="U103" s="1">
        <v>2</v>
      </c>
      <c r="V103" s="1">
        <v>3</v>
      </c>
    </row>
    <row r="104" spans="1:22" x14ac:dyDescent="0.25">
      <c r="A104" s="2">
        <v>45251.398334502315</v>
      </c>
      <c r="B104" s="1" t="s">
        <v>353</v>
      </c>
      <c r="C104" s="1" t="s">
        <v>146</v>
      </c>
      <c r="D104" s="1">
        <v>2022</v>
      </c>
      <c r="E104" s="1" t="s">
        <v>57</v>
      </c>
      <c r="F104" s="1">
        <v>0</v>
      </c>
      <c r="G104" s="1">
        <v>5</v>
      </c>
      <c r="H104" s="1">
        <v>5</v>
      </c>
      <c r="I104" s="1">
        <v>0</v>
      </c>
      <c r="J104" s="1">
        <v>0</v>
      </c>
      <c r="K104" s="1">
        <v>5</v>
      </c>
      <c r="L104" s="1">
        <v>5</v>
      </c>
      <c r="M104" s="1">
        <v>4</v>
      </c>
      <c r="N104" s="1">
        <v>3</v>
      </c>
      <c r="O104" s="1">
        <v>2</v>
      </c>
      <c r="P104" s="1">
        <v>3</v>
      </c>
      <c r="Q104" s="1">
        <v>3</v>
      </c>
      <c r="R104" s="1">
        <v>3</v>
      </c>
      <c r="S104" s="1">
        <v>2</v>
      </c>
      <c r="T104" s="1">
        <v>3</v>
      </c>
      <c r="U104" s="1">
        <v>0</v>
      </c>
      <c r="V104" s="1">
        <v>1</v>
      </c>
    </row>
    <row r="105" spans="1:22" x14ac:dyDescent="0.25">
      <c r="A105" s="2">
        <v>45249.514780659723</v>
      </c>
      <c r="B105" s="1" t="s">
        <v>266</v>
      </c>
      <c r="C105" s="1" t="s">
        <v>60</v>
      </c>
      <c r="D105" s="1">
        <v>2022</v>
      </c>
      <c r="E105" s="1" t="s">
        <v>41</v>
      </c>
      <c r="F105" s="1">
        <v>5</v>
      </c>
      <c r="G105" s="1">
        <v>5</v>
      </c>
      <c r="H105" s="1">
        <v>5</v>
      </c>
      <c r="I105" s="1">
        <v>0</v>
      </c>
      <c r="J105" s="1">
        <v>5</v>
      </c>
      <c r="K105" s="1">
        <v>5</v>
      </c>
      <c r="L105" s="1">
        <v>5</v>
      </c>
      <c r="M105" s="1">
        <v>1</v>
      </c>
      <c r="N105" s="1">
        <v>3</v>
      </c>
      <c r="O105" s="1">
        <v>3</v>
      </c>
      <c r="P105" s="1">
        <v>1</v>
      </c>
      <c r="Q105" s="1">
        <v>2</v>
      </c>
      <c r="R105" s="1">
        <v>3</v>
      </c>
      <c r="S105" s="1">
        <v>2</v>
      </c>
      <c r="T105" s="1">
        <v>3</v>
      </c>
      <c r="U105" s="1">
        <v>1</v>
      </c>
      <c r="V105" s="1">
        <v>2</v>
      </c>
    </row>
    <row r="106" spans="1:22" x14ac:dyDescent="0.25">
      <c r="A106" s="2">
        <v>45249.491829398146</v>
      </c>
      <c r="B106" s="1" t="s">
        <v>256</v>
      </c>
      <c r="C106" s="1" t="s">
        <v>60</v>
      </c>
      <c r="D106" s="1">
        <v>2023</v>
      </c>
      <c r="E106" s="1" t="s">
        <v>258</v>
      </c>
      <c r="F106" s="1">
        <v>5</v>
      </c>
      <c r="G106" s="1">
        <v>5</v>
      </c>
      <c r="H106" s="1">
        <v>5</v>
      </c>
      <c r="I106" s="1">
        <v>0</v>
      </c>
      <c r="J106" s="1">
        <v>5</v>
      </c>
      <c r="K106" s="1">
        <v>5</v>
      </c>
      <c r="L106" s="1">
        <v>5</v>
      </c>
      <c r="M106" s="1">
        <v>4</v>
      </c>
      <c r="N106" s="1">
        <v>2</v>
      </c>
      <c r="O106" s="1">
        <v>1</v>
      </c>
      <c r="P106" s="1">
        <v>4</v>
      </c>
      <c r="Q106" s="1">
        <v>1</v>
      </c>
      <c r="R106" s="1">
        <v>3</v>
      </c>
      <c r="S106" s="1">
        <v>2</v>
      </c>
      <c r="T106" s="1">
        <v>3</v>
      </c>
      <c r="U106" s="1">
        <v>1</v>
      </c>
      <c r="V106" s="1">
        <v>1</v>
      </c>
    </row>
    <row r="107" spans="1:22" x14ac:dyDescent="0.25">
      <c r="A107" s="2">
        <v>45249.474362118053</v>
      </c>
      <c r="B107" s="1" t="s">
        <v>239</v>
      </c>
      <c r="C107" s="1" t="s">
        <v>165</v>
      </c>
      <c r="D107" s="1">
        <v>2021</v>
      </c>
      <c r="E107" s="1" t="s">
        <v>57</v>
      </c>
      <c r="F107" s="1">
        <v>5</v>
      </c>
      <c r="G107" s="1">
        <v>5</v>
      </c>
      <c r="H107" s="1">
        <v>5</v>
      </c>
      <c r="I107" s="1">
        <v>5</v>
      </c>
      <c r="J107" s="1">
        <v>5</v>
      </c>
      <c r="K107" s="1">
        <v>5</v>
      </c>
      <c r="L107" s="1">
        <v>5</v>
      </c>
      <c r="M107" s="1">
        <v>2</v>
      </c>
      <c r="N107" s="1">
        <v>1</v>
      </c>
      <c r="O107" s="1">
        <v>1</v>
      </c>
      <c r="P107" s="1">
        <v>1</v>
      </c>
      <c r="Q107" s="1">
        <v>1</v>
      </c>
      <c r="R107" s="1">
        <v>2</v>
      </c>
      <c r="S107" s="1">
        <v>2</v>
      </c>
      <c r="T107" s="1">
        <v>3</v>
      </c>
      <c r="U107" s="1">
        <v>2</v>
      </c>
      <c r="V107" s="1">
        <v>5</v>
      </c>
    </row>
    <row r="108" spans="1:22" x14ac:dyDescent="0.25">
      <c r="A108" s="2">
        <v>45249.528958622686</v>
      </c>
      <c r="B108" s="1" t="s">
        <v>271</v>
      </c>
      <c r="C108" s="1" t="s">
        <v>167</v>
      </c>
      <c r="D108" s="1">
        <v>2017</v>
      </c>
      <c r="E108" s="1" t="s">
        <v>83</v>
      </c>
      <c r="F108" s="1">
        <v>5</v>
      </c>
      <c r="G108" s="1">
        <v>5</v>
      </c>
      <c r="H108" s="1">
        <v>5</v>
      </c>
      <c r="I108" s="1">
        <v>0</v>
      </c>
      <c r="J108" s="1">
        <v>0</v>
      </c>
      <c r="K108" s="1">
        <v>5</v>
      </c>
      <c r="L108" s="1">
        <v>5</v>
      </c>
      <c r="M108" s="1">
        <v>2</v>
      </c>
      <c r="N108" s="1">
        <v>4</v>
      </c>
      <c r="O108" s="1">
        <v>4</v>
      </c>
      <c r="P108" s="1">
        <v>3</v>
      </c>
      <c r="Q108" s="1">
        <v>4</v>
      </c>
      <c r="R108" s="1">
        <v>4</v>
      </c>
      <c r="S108" s="1">
        <v>1</v>
      </c>
      <c r="T108" s="1">
        <v>3</v>
      </c>
      <c r="U108" s="1">
        <v>3</v>
      </c>
      <c r="V108" s="1">
        <v>6</v>
      </c>
    </row>
    <row r="109" spans="1:22" x14ac:dyDescent="0.25">
      <c r="A109" s="2">
        <v>45249.485666782406</v>
      </c>
      <c r="B109" s="1" t="s">
        <v>250</v>
      </c>
      <c r="C109" s="1" t="s">
        <v>156</v>
      </c>
      <c r="D109" s="1">
        <v>2022</v>
      </c>
      <c r="E109" s="1" t="s">
        <v>78</v>
      </c>
      <c r="F109" s="1">
        <v>0</v>
      </c>
      <c r="G109" s="1">
        <v>5</v>
      </c>
      <c r="H109" s="1">
        <v>5</v>
      </c>
      <c r="I109" s="1">
        <v>0</v>
      </c>
      <c r="J109" s="1">
        <v>0</v>
      </c>
      <c r="K109" s="1">
        <v>5</v>
      </c>
      <c r="L109" s="1">
        <v>5</v>
      </c>
      <c r="M109" s="1">
        <v>1</v>
      </c>
      <c r="N109" s="1">
        <v>2</v>
      </c>
      <c r="O109" s="1">
        <v>4</v>
      </c>
      <c r="P109" s="1">
        <v>3</v>
      </c>
      <c r="Q109" s="1">
        <v>4</v>
      </c>
      <c r="R109" s="1">
        <v>4</v>
      </c>
      <c r="S109" s="1">
        <v>1</v>
      </c>
      <c r="T109" s="1">
        <v>3</v>
      </c>
      <c r="U109" s="1">
        <v>0</v>
      </c>
      <c r="V109" s="1">
        <v>0</v>
      </c>
    </row>
    <row r="110" spans="1:22" x14ac:dyDescent="0.25">
      <c r="A110" s="2">
        <v>45242.792678032405</v>
      </c>
      <c r="B110" s="1" t="s">
        <v>94</v>
      </c>
      <c r="C110" s="1" t="s">
        <v>39</v>
      </c>
      <c r="D110" s="1">
        <v>2021</v>
      </c>
      <c r="E110" s="1" t="s">
        <v>96</v>
      </c>
      <c r="F110" s="1">
        <v>5</v>
      </c>
      <c r="G110" s="1">
        <v>5</v>
      </c>
      <c r="H110" s="1">
        <v>5</v>
      </c>
      <c r="I110" s="1">
        <v>0</v>
      </c>
      <c r="J110" s="1">
        <v>0</v>
      </c>
      <c r="K110" s="1">
        <v>5</v>
      </c>
      <c r="L110" s="1">
        <v>5</v>
      </c>
      <c r="M110" s="1">
        <v>1</v>
      </c>
      <c r="N110" s="1">
        <v>2</v>
      </c>
      <c r="O110" s="1">
        <v>3</v>
      </c>
      <c r="P110" s="1">
        <v>2</v>
      </c>
      <c r="Q110" s="1">
        <v>4</v>
      </c>
      <c r="R110" s="1">
        <v>4</v>
      </c>
      <c r="S110" s="1">
        <v>1</v>
      </c>
      <c r="T110" s="1">
        <v>3</v>
      </c>
      <c r="U110" s="1">
        <v>1</v>
      </c>
      <c r="V110" s="1">
        <v>2</v>
      </c>
    </row>
    <row r="111" spans="1:22" x14ac:dyDescent="0.25">
      <c r="A111" s="2">
        <v>45249.815099027779</v>
      </c>
      <c r="B111" s="1" t="s">
        <v>314</v>
      </c>
      <c r="C111" s="1" t="s">
        <v>116</v>
      </c>
      <c r="D111" s="1">
        <v>2020</v>
      </c>
      <c r="E111" s="1" t="s">
        <v>83</v>
      </c>
      <c r="F111" s="1">
        <v>5</v>
      </c>
      <c r="G111" s="1">
        <v>5</v>
      </c>
      <c r="H111" s="1">
        <v>5</v>
      </c>
      <c r="I111" s="1">
        <v>5</v>
      </c>
      <c r="J111" s="1">
        <v>5</v>
      </c>
      <c r="K111" s="1">
        <v>5</v>
      </c>
      <c r="L111" s="1">
        <v>5</v>
      </c>
      <c r="M111" s="1">
        <v>3</v>
      </c>
      <c r="N111" s="1">
        <v>3</v>
      </c>
      <c r="O111" s="1">
        <v>2</v>
      </c>
      <c r="P111" s="1">
        <v>2</v>
      </c>
      <c r="Q111" s="1">
        <v>3</v>
      </c>
      <c r="R111" s="1">
        <v>4</v>
      </c>
      <c r="S111" s="1">
        <v>1</v>
      </c>
      <c r="T111" s="1">
        <v>3</v>
      </c>
      <c r="U111" s="1">
        <v>2</v>
      </c>
      <c r="V111" s="1">
        <v>1</v>
      </c>
    </row>
    <row r="112" spans="1:22" x14ac:dyDescent="0.25">
      <c r="A112" s="2">
        <v>45249.39466366898</v>
      </c>
      <c r="B112" s="1" t="s">
        <v>169</v>
      </c>
      <c r="C112" s="1" t="s">
        <v>142</v>
      </c>
      <c r="D112" s="1">
        <v>2022</v>
      </c>
      <c r="E112" s="1" t="s">
        <v>57</v>
      </c>
      <c r="F112" s="1" t="s">
        <v>50</v>
      </c>
      <c r="G112" s="1">
        <v>5</v>
      </c>
      <c r="H112" s="1">
        <v>5</v>
      </c>
      <c r="I112" s="1">
        <v>0</v>
      </c>
      <c r="J112" s="1">
        <v>5</v>
      </c>
      <c r="K112" s="1">
        <v>5</v>
      </c>
      <c r="L112" s="1">
        <v>5</v>
      </c>
      <c r="M112" s="1">
        <v>5</v>
      </c>
      <c r="N112" s="1">
        <v>3</v>
      </c>
      <c r="O112" s="1">
        <v>5</v>
      </c>
      <c r="P112" s="1">
        <v>3</v>
      </c>
      <c r="Q112" s="1">
        <v>5</v>
      </c>
      <c r="R112" s="1">
        <v>3</v>
      </c>
      <c r="S112" s="1">
        <v>1</v>
      </c>
      <c r="T112" s="1">
        <v>3</v>
      </c>
      <c r="U112" s="1">
        <v>0</v>
      </c>
      <c r="V112" s="1">
        <v>2</v>
      </c>
    </row>
    <row r="113" spans="1:22" x14ac:dyDescent="0.25">
      <c r="A113" s="2">
        <v>45249.581544513887</v>
      </c>
      <c r="B113" s="1" t="s">
        <v>289</v>
      </c>
      <c r="C113" s="1" t="s">
        <v>116</v>
      </c>
      <c r="D113" s="1">
        <v>2021</v>
      </c>
      <c r="E113" s="1" t="s">
        <v>78</v>
      </c>
      <c r="F113" s="1">
        <v>5</v>
      </c>
      <c r="G113" s="1">
        <v>5</v>
      </c>
      <c r="H113" s="1">
        <v>5</v>
      </c>
      <c r="I113" s="1">
        <v>0</v>
      </c>
      <c r="J113" s="1">
        <v>5</v>
      </c>
      <c r="K113" s="1">
        <v>5</v>
      </c>
      <c r="L113" s="1">
        <v>5</v>
      </c>
      <c r="M113" s="1">
        <v>5</v>
      </c>
      <c r="N113" s="1">
        <v>3</v>
      </c>
      <c r="O113" s="1">
        <v>3</v>
      </c>
      <c r="P113" s="1">
        <v>3</v>
      </c>
      <c r="Q113" s="1">
        <v>3</v>
      </c>
      <c r="R113" s="1">
        <v>3</v>
      </c>
      <c r="S113" s="1">
        <v>1</v>
      </c>
      <c r="T113" s="1">
        <v>3</v>
      </c>
      <c r="U113" s="1">
        <v>0</v>
      </c>
      <c r="V113" s="1">
        <v>9</v>
      </c>
    </row>
    <row r="114" spans="1:22" x14ac:dyDescent="0.25">
      <c r="A114" s="2">
        <v>45249.657515636572</v>
      </c>
      <c r="B114" s="1" t="s">
        <v>300</v>
      </c>
      <c r="C114" s="1" t="s">
        <v>177</v>
      </c>
      <c r="D114" s="1">
        <v>2023</v>
      </c>
      <c r="E114" s="1" t="s">
        <v>96</v>
      </c>
      <c r="F114" s="1">
        <v>0</v>
      </c>
      <c r="G114" s="1">
        <v>5</v>
      </c>
      <c r="H114" s="1" t="s">
        <v>50</v>
      </c>
      <c r="I114" s="1">
        <v>5</v>
      </c>
      <c r="J114" s="1">
        <v>0</v>
      </c>
      <c r="K114" s="1">
        <v>5</v>
      </c>
      <c r="L114" s="1">
        <v>5</v>
      </c>
      <c r="M114" s="1">
        <v>3</v>
      </c>
      <c r="N114" s="1">
        <v>3</v>
      </c>
      <c r="O114" s="1">
        <v>3</v>
      </c>
      <c r="P114" s="1">
        <v>3</v>
      </c>
      <c r="Q114" s="1">
        <v>3</v>
      </c>
      <c r="R114" s="1">
        <v>3</v>
      </c>
      <c r="S114" s="1">
        <v>1</v>
      </c>
      <c r="T114" s="1">
        <v>3</v>
      </c>
      <c r="U114" s="1">
        <v>0</v>
      </c>
      <c r="V114" s="1">
        <v>0</v>
      </c>
    </row>
    <row r="115" spans="1:22" x14ac:dyDescent="0.25">
      <c r="A115" s="2">
        <v>45251.315577303241</v>
      </c>
      <c r="B115" s="1" t="s">
        <v>350</v>
      </c>
      <c r="C115" s="1" t="s">
        <v>177</v>
      </c>
      <c r="D115" s="1">
        <v>2021</v>
      </c>
      <c r="E115" s="1" t="s">
        <v>57</v>
      </c>
      <c r="F115" s="1">
        <v>5</v>
      </c>
      <c r="G115" s="1">
        <v>5</v>
      </c>
      <c r="H115" s="1">
        <v>5</v>
      </c>
      <c r="I115" s="1">
        <v>0</v>
      </c>
      <c r="J115" s="1">
        <v>5</v>
      </c>
      <c r="K115" s="1">
        <v>5</v>
      </c>
      <c r="L115" s="1">
        <v>5</v>
      </c>
      <c r="M115" s="1">
        <v>2</v>
      </c>
      <c r="N115" s="1">
        <v>2</v>
      </c>
      <c r="O115" s="1">
        <v>2</v>
      </c>
      <c r="P115" s="1">
        <v>2</v>
      </c>
      <c r="Q115" s="1">
        <v>3</v>
      </c>
      <c r="R115" s="1">
        <v>3</v>
      </c>
      <c r="S115" s="1">
        <v>1</v>
      </c>
      <c r="T115" s="1">
        <v>3</v>
      </c>
      <c r="U115" s="1">
        <v>1</v>
      </c>
      <c r="V115" s="1">
        <v>3</v>
      </c>
    </row>
    <row r="116" spans="1:22" x14ac:dyDescent="0.25">
      <c r="A116" s="2">
        <v>45249.410073356485</v>
      </c>
      <c r="B116" s="1" t="s">
        <v>192</v>
      </c>
      <c r="C116" s="1" t="s">
        <v>142</v>
      </c>
      <c r="D116" s="1">
        <v>2021</v>
      </c>
      <c r="E116" s="1" t="s">
        <v>57</v>
      </c>
      <c r="F116" s="1">
        <v>5</v>
      </c>
      <c r="G116" s="1">
        <v>5</v>
      </c>
      <c r="H116" s="1">
        <v>5</v>
      </c>
      <c r="I116" s="1">
        <v>0</v>
      </c>
      <c r="J116" s="1">
        <v>0</v>
      </c>
      <c r="K116" s="1">
        <v>5</v>
      </c>
      <c r="L116" s="1">
        <v>5</v>
      </c>
      <c r="M116" s="1">
        <v>2</v>
      </c>
      <c r="N116" s="1">
        <v>2</v>
      </c>
      <c r="O116" s="1">
        <v>2</v>
      </c>
      <c r="P116" s="1">
        <v>1</v>
      </c>
      <c r="Q116" s="1">
        <v>4</v>
      </c>
      <c r="R116" s="1">
        <v>2</v>
      </c>
      <c r="S116" s="1">
        <v>1</v>
      </c>
      <c r="T116" s="1">
        <v>3</v>
      </c>
      <c r="U116" s="1">
        <v>4</v>
      </c>
      <c r="V116" s="1">
        <v>4</v>
      </c>
    </row>
    <row r="117" spans="1:22" x14ac:dyDescent="0.25">
      <c r="A117" s="2">
        <v>45249.435660613424</v>
      </c>
      <c r="B117" s="1" t="s">
        <v>212</v>
      </c>
      <c r="C117" s="1" t="s">
        <v>136</v>
      </c>
      <c r="D117" s="1">
        <v>2020</v>
      </c>
      <c r="E117" s="1" t="s">
        <v>57</v>
      </c>
      <c r="F117" s="1">
        <v>5</v>
      </c>
      <c r="G117" s="1">
        <v>5</v>
      </c>
      <c r="H117" s="1">
        <v>5</v>
      </c>
      <c r="I117" s="1">
        <v>0</v>
      </c>
      <c r="J117" s="1">
        <v>0</v>
      </c>
      <c r="K117" s="1">
        <v>5</v>
      </c>
      <c r="L117" s="1">
        <v>5</v>
      </c>
      <c r="M117" s="1">
        <v>2</v>
      </c>
      <c r="N117" s="1">
        <v>2</v>
      </c>
      <c r="O117" s="1">
        <v>3</v>
      </c>
      <c r="P117" s="1">
        <v>2</v>
      </c>
      <c r="Q117" s="1">
        <v>3</v>
      </c>
      <c r="R117" s="1">
        <v>2</v>
      </c>
      <c r="S117" s="1">
        <v>1</v>
      </c>
      <c r="T117" s="1">
        <v>3</v>
      </c>
      <c r="U117" s="1">
        <v>3</v>
      </c>
      <c r="V117" s="1">
        <v>5</v>
      </c>
    </row>
    <row r="118" spans="1:22" x14ac:dyDescent="0.25">
      <c r="A118" s="2">
        <v>45249.476173009258</v>
      </c>
      <c r="B118" s="1" t="s">
        <v>241</v>
      </c>
      <c r="C118" s="1" t="s">
        <v>116</v>
      </c>
      <c r="D118" s="1">
        <v>2021</v>
      </c>
      <c r="E118" s="1" t="s">
        <v>242</v>
      </c>
      <c r="F118" s="1">
        <v>5</v>
      </c>
      <c r="G118" s="1">
        <v>5</v>
      </c>
      <c r="H118" s="1">
        <v>5</v>
      </c>
      <c r="I118" s="1">
        <v>5</v>
      </c>
      <c r="J118" s="1">
        <v>5</v>
      </c>
      <c r="K118" s="1">
        <v>5</v>
      </c>
      <c r="L118" s="1">
        <v>5</v>
      </c>
      <c r="M118" s="1">
        <v>2</v>
      </c>
      <c r="N118" s="1">
        <v>2</v>
      </c>
      <c r="O118" s="1">
        <v>2</v>
      </c>
      <c r="P118" s="1">
        <v>2</v>
      </c>
      <c r="Q118" s="1">
        <v>3</v>
      </c>
      <c r="R118" s="1">
        <v>2</v>
      </c>
      <c r="S118" s="1">
        <v>1</v>
      </c>
      <c r="T118" s="1">
        <v>3</v>
      </c>
      <c r="U118" s="1">
        <v>5</v>
      </c>
      <c r="V118" s="1">
        <v>5</v>
      </c>
    </row>
    <row r="119" spans="1:22" x14ac:dyDescent="0.25">
      <c r="A119" s="2">
        <v>45249.429874606481</v>
      </c>
      <c r="B119" s="1" t="s">
        <v>209</v>
      </c>
      <c r="C119" s="1" t="s">
        <v>139</v>
      </c>
      <c r="D119" s="1">
        <v>2020</v>
      </c>
      <c r="E119" s="1" t="s">
        <v>78</v>
      </c>
      <c r="F119" s="1">
        <v>5</v>
      </c>
      <c r="G119" s="1">
        <v>5</v>
      </c>
      <c r="H119" s="1">
        <v>5</v>
      </c>
      <c r="I119" s="1">
        <v>5</v>
      </c>
      <c r="J119" s="1">
        <v>0</v>
      </c>
      <c r="K119" s="1">
        <v>5</v>
      </c>
      <c r="L119" s="1">
        <v>5</v>
      </c>
      <c r="M119" s="1">
        <v>3</v>
      </c>
      <c r="N119" s="1">
        <v>2</v>
      </c>
      <c r="O119" s="1">
        <v>3</v>
      </c>
      <c r="P119" s="1">
        <v>2</v>
      </c>
      <c r="Q119" s="1">
        <v>2</v>
      </c>
      <c r="R119" s="1">
        <v>2</v>
      </c>
      <c r="S119" s="1">
        <v>1</v>
      </c>
      <c r="T119" s="1">
        <v>3</v>
      </c>
      <c r="U119" s="1">
        <v>1</v>
      </c>
      <c r="V119" s="1">
        <v>2</v>
      </c>
    </row>
    <row r="120" spans="1:22" x14ac:dyDescent="0.25">
      <c r="A120" s="2">
        <v>45250.632287905093</v>
      </c>
      <c r="B120" s="1" t="s">
        <v>338</v>
      </c>
      <c r="C120" s="1" t="s">
        <v>160</v>
      </c>
      <c r="D120" s="1">
        <v>2020</v>
      </c>
      <c r="E120" s="1" t="s">
        <v>57</v>
      </c>
      <c r="F120" s="1">
        <v>5</v>
      </c>
      <c r="G120" s="1">
        <v>5</v>
      </c>
      <c r="H120" s="1">
        <v>5</v>
      </c>
      <c r="I120" s="1">
        <v>5</v>
      </c>
      <c r="J120" s="1">
        <v>0</v>
      </c>
      <c r="K120" s="1">
        <v>5</v>
      </c>
      <c r="L120" s="1">
        <v>5</v>
      </c>
      <c r="M120" s="1">
        <v>1</v>
      </c>
      <c r="N120" s="1">
        <v>1</v>
      </c>
      <c r="O120" s="1">
        <v>1</v>
      </c>
      <c r="P120" s="1">
        <v>1</v>
      </c>
      <c r="Q120" s="1">
        <v>3</v>
      </c>
      <c r="R120" s="1">
        <v>1</v>
      </c>
      <c r="S120" s="1">
        <v>1</v>
      </c>
      <c r="T120" s="1">
        <v>3</v>
      </c>
      <c r="U120" s="1">
        <v>2</v>
      </c>
      <c r="V120" s="1">
        <v>2</v>
      </c>
    </row>
    <row r="121" spans="1:22" x14ac:dyDescent="0.25">
      <c r="A121" s="2">
        <v>45249.86987829861</v>
      </c>
      <c r="B121" s="1" t="s">
        <v>317</v>
      </c>
      <c r="C121" s="1" t="s">
        <v>60</v>
      </c>
      <c r="D121" s="1">
        <v>2018</v>
      </c>
      <c r="E121" s="1" t="s">
        <v>154</v>
      </c>
      <c r="F121" s="1">
        <v>5</v>
      </c>
      <c r="G121" s="1">
        <v>5</v>
      </c>
      <c r="H121" s="1">
        <v>5</v>
      </c>
      <c r="I121" s="1">
        <v>5</v>
      </c>
      <c r="J121" s="1">
        <v>5</v>
      </c>
      <c r="K121" s="1">
        <v>5</v>
      </c>
      <c r="L121" s="1">
        <v>5</v>
      </c>
      <c r="M121" s="1">
        <v>1</v>
      </c>
      <c r="N121" s="1">
        <v>1</v>
      </c>
      <c r="O121" s="1">
        <v>2</v>
      </c>
      <c r="P121" s="1">
        <v>1</v>
      </c>
      <c r="Q121" s="1">
        <v>2</v>
      </c>
      <c r="R121" s="1">
        <v>1</v>
      </c>
      <c r="S121" s="1">
        <v>1</v>
      </c>
      <c r="T121" s="1">
        <v>3</v>
      </c>
      <c r="U121" s="1">
        <v>3</v>
      </c>
      <c r="V121" s="1">
        <v>3</v>
      </c>
    </row>
    <row r="122" spans="1:22" x14ac:dyDescent="0.25">
      <c r="A122" s="2">
        <v>45244.804052291671</v>
      </c>
      <c r="B122" s="1" t="s">
        <v>119</v>
      </c>
      <c r="C122" s="1" t="s">
        <v>39</v>
      </c>
      <c r="D122" s="1">
        <v>2021</v>
      </c>
      <c r="E122" s="1" t="s">
        <v>78</v>
      </c>
      <c r="F122" s="1">
        <v>5</v>
      </c>
      <c r="G122" s="1">
        <v>5</v>
      </c>
      <c r="H122" s="1">
        <v>5</v>
      </c>
      <c r="I122" s="1">
        <v>5</v>
      </c>
      <c r="J122" s="1">
        <v>5</v>
      </c>
      <c r="K122" s="1">
        <v>5</v>
      </c>
      <c r="L122" s="1">
        <v>5</v>
      </c>
      <c r="M122" s="1">
        <v>2</v>
      </c>
      <c r="N122" s="1">
        <v>1</v>
      </c>
      <c r="O122" s="1">
        <v>3</v>
      </c>
      <c r="P122" s="1">
        <v>1</v>
      </c>
      <c r="Q122" s="1">
        <v>1</v>
      </c>
      <c r="R122" s="1">
        <v>1</v>
      </c>
      <c r="S122" s="1">
        <v>1</v>
      </c>
      <c r="T122" s="1">
        <v>3</v>
      </c>
      <c r="U122" s="1">
        <v>2</v>
      </c>
      <c r="V122" s="1">
        <v>3</v>
      </c>
    </row>
    <row r="123" spans="1:22" x14ac:dyDescent="0.25">
      <c r="A123" s="2">
        <v>45249.428510208338</v>
      </c>
      <c r="B123" s="1" t="s">
        <v>206</v>
      </c>
      <c r="C123" s="1" t="s">
        <v>116</v>
      </c>
      <c r="D123" s="1">
        <v>2020</v>
      </c>
      <c r="E123" s="1" t="s">
        <v>104</v>
      </c>
      <c r="F123" s="1">
        <v>5</v>
      </c>
      <c r="G123" s="1">
        <v>5</v>
      </c>
      <c r="H123" s="1">
        <v>5</v>
      </c>
      <c r="I123" s="1">
        <v>5</v>
      </c>
      <c r="J123" s="1">
        <v>5</v>
      </c>
      <c r="K123" s="1">
        <v>5</v>
      </c>
      <c r="L123" s="1">
        <v>5</v>
      </c>
      <c r="M123" s="1">
        <v>1</v>
      </c>
      <c r="N123" s="1">
        <v>1</v>
      </c>
      <c r="O123" s="1">
        <v>1</v>
      </c>
      <c r="P123" s="1">
        <v>1</v>
      </c>
      <c r="Q123" s="1">
        <v>1</v>
      </c>
      <c r="R123" s="1">
        <v>1</v>
      </c>
      <c r="S123" s="1">
        <v>1</v>
      </c>
      <c r="T123" s="1">
        <v>3</v>
      </c>
      <c r="U123" s="1">
        <v>2</v>
      </c>
      <c r="V123" s="1">
        <v>2</v>
      </c>
    </row>
    <row r="124" spans="1:22" x14ac:dyDescent="0.25">
      <c r="A124" s="2">
        <v>45249.608542870366</v>
      </c>
      <c r="B124" s="1" t="s">
        <v>294</v>
      </c>
      <c r="C124" s="1" t="s">
        <v>244</v>
      </c>
      <c r="D124" s="1">
        <v>2020</v>
      </c>
      <c r="E124" s="1" t="s">
        <v>83</v>
      </c>
      <c r="F124" s="1">
        <v>0</v>
      </c>
      <c r="G124" s="1">
        <v>5</v>
      </c>
      <c r="H124" s="1">
        <v>5</v>
      </c>
      <c r="I124" s="1">
        <v>0</v>
      </c>
      <c r="J124" s="1">
        <v>0</v>
      </c>
      <c r="K124" s="1">
        <v>5</v>
      </c>
      <c r="L124" s="1">
        <v>5</v>
      </c>
      <c r="M124" s="1">
        <v>5</v>
      </c>
      <c r="N124" s="1">
        <v>5</v>
      </c>
      <c r="O124" s="1">
        <v>1</v>
      </c>
      <c r="P124" s="1">
        <v>3</v>
      </c>
      <c r="Q124" s="1">
        <v>3</v>
      </c>
      <c r="R124" s="1">
        <v>3</v>
      </c>
      <c r="S124" s="1">
        <v>5</v>
      </c>
      <c r="T124" s="1">
        <v>2</v>
      </c>
      <c r="U124" s="1">
        <v>0</v>
      </c>
      <c r="V124" s="1">
        <v>6</v>
      </c>
    </row>
    <row r="125" spans="1:22" x14ac:dyDescent="0.25">
      <c r="A125" s="2">
        <v>45244.805691620371</v>
      </c>
      <c r="B125" s="1" t="s">
        <v>121</v>
      </c>
      <c r="C125" s="1" t="s">
        <v>116</v>
      </c>
      <c r="D125" s="1">
        <v>2019</v>
      </c>
      <c r="E125" s="1" t="s">
        <v>122</v>
      </c>
      <c r="F125" s="1">
        <v>5</v>
      </c>
      <c r="G125" s="1">
        <v>5</v>
      </c>
      <c r="H125" s="1">
        <v>5</v>
      </c>
      <c r="I125" s="1" t="s">
        <v>50</v>
      </c>
      <c r="J125" s="1">
        <v>5</v>
      </c>
      <c r="K125" s="1">
        <v>5</v>
      </c>
      <c r="L125" s="1">
        <v>5</v>
      </c>
      <c r="M125" s="1">
        <v>1</v>
      </c>
      <c r="N125" s="1">
        <v>1</v>
      </c>
      <c r="O125" s="1">
        <v>1</v>
      </c>
      <c r="P125" s="1">
        <v>2</v>
      </c>
      <c r="Q125" s="1">
        <v>3</v>
      </c>
      <c r="R125" s="1">
        <v>2</v>
      </c>
      <c r="S125" s="1">
        <v>5</v>
      </c>
      <c r="T125" s="1">
        <v>2</v>
      </c>
      <c r="U125" s="1">
        <v>3</v>
      </c>
      <c r="V125" s="1">
        <v>4</v>
      </c>
    </row>
    <row r="126" spans="1:22" x14ac:dyDescent="0.25">
      <c r="A126" s="2">
        <v>45249.380866064814</v>
      </c>
      <c r="B126" s="1" t="s">
        <v>141</v>
      </c>
      <c r="C126" s="1" t="s">
        <v>142</v>
      </c>
      <c r="D126" s="1">
        <v>2016</v>
      </c>
      <c r="E126" s="1" t="s">
        <v>57</v>
      </c>
      <c r="F126" s="1">
        <v>5</v>
      </c>
      <c r="G126" s="1">
        <v>5</v>
      </c>
      <c r="H126" s="1">
        <v>5</v>
      </c>
      <c r="I126" s="1">
        <v>5</v>
      </c>
      <c r="J126" s="1">
        <v>0</v>
      </c>
      <c r="K126" s="1">
        <v>5</v>
      </c>
      <c r="L126" s="1">
        <v>5</v>
      </c>
      <c r="M126" s="1">
        <v>1</v>
      </c>
      <c r="N126" s="1">
        <v>1</v>
      </c>
      <c r="O126" s="1">
        <v>1</v>
      </c>
      <c r="P126" s="1">
        <v>1</v>
      </c>
      <c r="Q126" s="1">
        <v>1</v>
      </c>
      <c r="R126" s="1">
        <v>1</v>
      </c>
      <c r="S126" s="1">
        <v>5</v>
      </c>
      <c r="T126" s="1">
        <v>2</v>
      </c>
      <c r="U126" s="1">
        <v>3</v>
      </c>
      <c r="V126" s="1">
        <v>6</v>
      </c>
    </row>
    <row r="127" spans="1:22" x14ac:dyDescent="0.25">
      <c r="A127" s="2">
        <v>45249.637704884255</v>
      </c>
      <c r="B127" s="1" t="s">
        <v>297</v>
      </c>
      <c r="C127" s="1" t="s">
        <v>142</v>
      </c>
      <c r="D127" s="1">
        <v>2021</v>
      </c>
      <c r="E127" s="1" t="s">
        <v>57</v>
      </c>
      <c r="F127" s="1">
        <v>5</v>
      </c>
      <c r="G127" s="1">
        <v>5</v>
      </c>
      <c r="H127" s="1">
        <v>5</v>
      </c>
      <c r="I127" s="1">
        <v>5</v>
      </c>
      <c r="J127" s="1">
        <v>5</v>
      </c>
      <c r="K127" s="1">
        <v>5</v>
      </c>
      <c r="L127" s="1">
        <v>5</v>
      </c>
      <c r="M127" s="1">
        <v>2</v>
      </c>
      <c r="N127" s="1">
        <v>2</v>
      </c>
      <c r="O127" s="1">
        <v>3</v>
      </c>
      <c r="P127" s="1">
        <v>2</v>
      </c>
      <c r="Q127" s="1">
        <v>4</v>
      </c>
      <c r="R127" s="1">
        <v>3</v>
      </c>
      <c r="S127" s="1">
        <v>4</v>
      </c>
      <c r="T127" s="1">
        <v>2</v>
      </c>
      <c r="U127" s="1">
        <v>1</v>
      </c>
      <c r="V127" s="1">
        <v>3</v>
      </c>
    </row>
    <row r="128" spans="1:22" x14ac:dyDescent="0.25">
      <c r="A128" s="2">
        <v>45243.797881747683</v>
      </c>
      <c r="B128" s="1" t="s">
        <v>106</v>
      </c>
      <c r="C128" s="1" t="s">
        <v>39</v>
      </c>
      <c r="D128" s="1">
        <v>2023</v>
      </c>
      <c r="E128" s="1" t="s">
        <v>83</v>
      </c>
      <c r="F128" s="1">
        <v>5</v>
      </c>
      <c r="G128" s="1">
        <v>5</v>
      </c>
      <c r="H128" s="1" t="s">
        <v>50</v>
      </c>
      <c r="I128" s="1">
        <v>5</v>
      </c>
      <c r="J128" s="1" t="s">
        <v>50</v>
      </c>
      <c r="K128" s="1">
        <v>5</v>
      </c>
      <c r="L128" s="1">
        <v>5</v>
      </c>
      <c r="M128" s="1">
        <v>3</v>
      </c>
      <c r="N128" s="1">
        <v>2</v>
      </c>
      <c r="O128" s="1">
        <v>3</v>
      </c>
      <c r="P128" s="1">
        <v>2</v>
      </c>
      <c r="Q128" s="1">
        <v>2</v>
      </c>
      <c r="R128" s="1">
        <v>3</v>
      </c>
      <c r="S128" s="1">
        <v>4</v>
      </c>
      <c r="T128" s="1">
        <v>2</v>
      </c>
      <c r="U128" s="1">
        <v>1</v>
      </c>
      <c r="V128" s="1">
        <v>1</v>
      </c>
    </row>
    <row r="129" spans="1:22" x14ac:dyDescent="0.25">
      <c r="A129" s="2">
        <v>45250.559376261575</v>
      </c>
      <c r="B129" s="1" t="s">
        <v>337</v>
      </c>
      <c r="C129" s="1" t="s">
        <v>156</v>
      </c>
      <c r="D129" s="1">
        <v>2023</v>
      </c>
      <c r="E129" s="1" t="s">
        <v>57</v>
      </c>
      <c r="F129" s="1">
        <v>0</v>
      </c>
      <c r="G129" s="1">
        <v>0</v>
      </c>
      <c r="H129" s="1">
        <v>5</v>
      </c>
      <c r="I129" s="1">
        <v>0</v>
      </c>
      <c r="J129" s="1">
        <v>5</v>
      </c>
      <c r="K129" s="1">
        <v>5</v>
      </c>
      <c r="L129" s="1">
        <v>5</v>
      </c>
      <c r="M129" s="1">
        <v>2</v>
      </c>
      <c r="N129" s="1">
        <v>3</v>
      </c>
      <c r="O129" s="1">
        <v>2</v>
      </c>
      <c r="P129" s="1">
        <v>3</v>
      </c>
      <c r="Q129" s="1">
        <v>1</v>
      </c>
      <c r="R129" s="1">
        <v>3</v>
      </c>
      <c r="S129" s="1">
        <v>4</v>
      </c>
      <c r="T129" s="1">
        <v>2</v>
      </c>
      <c r="U129" s="1">
        <v>0</v>
      </c>
      <c r="V129" s="1">
        <v>0</v>
      </c>
    </row>
    <row r="130" spans="1:22" x14ac:dyDescent="0.25">
      <c r="A130" s="2">
        <v>45249.408368449076</v>
      </c>
      <c r="B130" s="1" t="s">
        <v>188</v>
      </c>
      <c r="C130" s="1" t="s">
        <v>167</v>
      </c>
      <c r="D130" s="1">
        <v>2019</v>
      </c>
      <c r="E130" s="1" t="s">
        <v>57</v>
      </c>
      <c r="F130" s="1">
        <v>5</v>
      </c>
      <c r="G130" s="1">
        <v>5</v>
      </c>
      <c r="H130" s="1">
        <v>5</v>
      </c>
      <c r="I130" s="1">
        <v>0</v>
      </c>
      <c r="J130" s="1">
        <v>0</v>
      </c>
      <c r="K130" s="1">
        <v>5</v>
      </c>
      <c r="L130" s="1">
        <v>5</v>
      </c>
      <c r="M130" s="1">
        <v>2</v>
      </c>
      <c r="N130" s="1">
        <v>2</v>
      </c>
      <c r="O130" s="1">
        <v>1</v>
      </c>
      <c r="P130" s="1">
        <v>2</v>
      </c>
      <c r="Q130" s="1">
        <v>5</v>
      </c>
      <c r="R130" s="1">
        <v>4</v>
      </c>
      <c r="S130" s="1">
        <v>3</v>
      </c>
      <c r="T130" s="1">
        <v>2</v>
      </c>
      <c r="U130" s="1">
        <v>2</v>
      </c>
      <c r="V130" s="1">
        <v>5</v>
      </c>
    </row>
    <row r="131" spans="1:22" x14ac:dyDescent="0.25">
      <c r="A131" s="2">
        <v>45244.698155543985</v>
      </c>
      <c r="B131" s="1" t="s">
        <v>111</v>
      </c>
      <c r="C131" s="1" t="s">
        <v>39</v>
      </c>
      <c r="D131" s="1">
        <v>2018</v>
      </c>
      <c r="E131" s="1" t="s">
        <v>112</v>
      </c>
      <c r="F131" s="1" t="s">
        <v>50</v>
      </c>
      <c r="G131" s="1">
        <v>0</v>
      </c>
      <c r="H131" s="1">
        <v>0</v>
      </c>
      <c r="I131" s="1">
        <v>0</v>
      </c>
      <c r="J131" s="1">
        <v>0</v>
      </c>
      <c r="K131" s="1">
        <v>5</v>
      </c>
      <c r="L131" s="1">
        <v>5</v>
      </c>
      <c r="M131" s="1">
        <v>2</v>
      </c>
      <c r="N131" s="1">
        <v>3</v>
      </c>
      <c r="O131" s="1">
        <v>3</v>
      </c>
      <c r="P131" s="1">
        <v>3</v>
      </c>
      <c r="Q131" s="1">
        <v>4</v>
      </c>
      <c r="R131" s="1">
        <v>3</v>
      </c>
      <c r="S131" s="1">
        <v>3</v>
      </c>
      <c r="T131" s="1">
        <v>2</v>
      </c>
      <c r="U131" s="1">
        <v>0</v>
      </c>
      <c r="V131" s="1">
        <v>2</v>
      </c>
    </row>
    <row r="132" spans="1:22" x14ac:dyDescent="0.25">
      <c r="A132" s="2">
        <v>45249.88207143519</v>
      </c>
      <c r="B132" s="1" t="s">
        <v>318</v>
      </c>
      <c r="C132" s="1" t="s">
        <v>244</v>
      </c>
      <c r="D132" s="1">
        <v>2018</v>
      </c>
      <c r="E132" s="1" t="s">
        <v>57</v>
      </c>
      <c r="F132" s="1">
        <v>5</v>
      </c>
      <c r="G132" s="1">
        <v>0</v>
      </c>
      <c r="H132" s="1">
        <v>5</v>
      </c>
      <c r="I132" s="1">
        <v>5</v>
      </c>
      <c r="J132" s="1">
        <v>0</v>
      </c>
      <c r="K132" s="1">
        <v>5</v>
      </c>
      <c r="L132" s="1">
        <v>5</v>
      </c>
      <c r="M132" s="1">
        <v>5</v>
      </c>
      <c r="N132" s="1">
        <v>3</v>
      </c>
      <c r="O132" s="1">
        <v>4</v>
      </c>
      <c r="P132" s="1">
        <v>2</v>
      </c>
      <c r="Q132" s="1">
        <v>3</v>
      </c>
      <c r="R132" s="1">
        <v>3</v>
      </c>
      <c r="S132" s="1">
        <v>3</v>
      </c>
      <c r="T132" s="1">
        <v>2</v>
      </c>
      <c r="U132" s="1">
        <v>7</v>
      </c>
      <c r="V132" s="1">
        <v>8</v>
      </c>
    </row>
    <row r="133" spans="1:22" x14ac:dyDescent="0.25">
      <c r="A133" s="2">
        <v>45249.411373587965</v>
      </c>
      <c r="B133" s="1" t="s">
        <v>194</v>
      </c>
      <c r="C133" s="1" t="s">
        <v>116</v>
      </c>
      <c r="D133" s="1">
        <v>2019</v>
      </c>
      <c r="E133" s="1" t="s">
        <v>57</v>
      </c>
      <c r="F133" s="1">
        <v>5</v>
      </c>
      <c r="G133" s="1">
        <v>5</v>
      </c>
      <c r="H133" s="1">
        <v>5</v>
      </c>
      <c r="I133" s="1">
        <v>5</v>
      </c>
      <c r="J133" s="1">
        <v>0</v>
      </c>
      <c r="K133" s="1">
        <v>5</v>
      </c>
      <c r="L133" s="1">
        <v>5</v>
      </c>
      <c r="M133" s="1">
        <v>2</v>
      </c>
      <c r="N133" s="1">
        <v>3</v>
      </c>
      <c r="O133" s="1">
        <v>1</v>
      </c>
      <c r="P133" s="1">
        <v>4</v>
      </c>
      <c r="Q133" s="1">
        <v>4</v>
      </c>
      <c r="R133" s="1">
        <v>2</v>
      </c>
      <c r="S133" s="1">
        <v>3</v>
      </c>
      <c r="T133" s="1">
        <v>2</v>
      </c>
      <c r="U133" s="1">
        <v>7</v>
      </c>
      <c r="V133" s="1">
        <v>4</v>
      </c>
    </row>
    <row r="134" spans="1:22" x14ac:dyDescent="0.25">
      <c r="A134" s="2">
        <v>45246.544804050922</v>
      </c>
      <c r="B134" s="1" t="s">
        <v>133</v>
      </c>
      <c r="C134" s="1" t="s">
        <v>39</v>
      </c>
      <c r="D134" s="1">
        <v>2019</v>
      </c>
      <c r="E134" s="1" t="s">
        <v>134</v>
      </c>
      <c r="F134" s="1">
        <v>5</v>
      </c>
      <c r="G134" s="1">
        <v>5</v>
      </c>
      <c r="H134" s="1">
        <v>5</v>
      </c>
      <c r="I134" s="1">
        <v>5</v>
      </c>
      <c r="J134" s="1">
        <v>5</v>
      </c>
      <c r="K134" s="1">
        <v>5</v>
      </c>
      <c r="L134" s="1">
        <v>5</v>
      </c>
      <c r="M134" s="1">
        <v>2</v>
      </c>
      <c r="N134" s="1">
        <v>3</v>
      </c>
      <c r="O134" s="1">
        <v>5</v>
      </c>
      <c r="P134" s="1">
        <v>2</v>
      </c>
      <c r="Q134" s="1">
        <v>3</v>
      </c>
      <c r="R134" s="1">
        <v>2</v>
      </c>
      <c r="S134" s="1">
        <v>3</v>
      </c>
      <c r="T134" s="1">
        <v>2</v>
      </c>
      <c r="U134" s="1">
        <v>4</v>
      </c>
      <c r="V134" s="1">
        <v>4</v>
      </c>
    </row>
    <row r="135" spans="1:22" x14ac:dyDescent="0.25">
      <c r="A135" s="2">
        <v>45246.544536793983</v>
      </c>
      <c r="B135" s="1" t="s">
        <v>131</v>
      </c>
      <c r="C135" s="1" t="s">
        <v>39</v>
      </c>
      <c r="D135" s="1">
        <v>2021</v>
      </c>
      <c r="E135" s="1" t="s">
        <v>132</v>
      </c>
      <c r="F135" s="1">
        <v>5</v>
      </c>
      <c r="G135" s="1">
        <v>5</v>
      </c>
      <c r="H135" s="1">
        <v>5</v>
      </c>
      <c r="I135" s="1">
        <v>5</v>
      </c>
      <c r="J135" s="1">
        <v>0</v>
      </c>
      <c r="K135" s="1">
        <v>5</v>
      </c>
      <c r="L135" s="1">
        <v>5</v>
      </c>
      <c r="M135" s="1">
        <v>2</v>
      </c>
      <c r="N135" s="1">
        <v>3</v>
      </c>
      <c r="O135" s="1">
        <v>5</v>
      </c>
      <c r="P135" s="1">
        <v>1</v>
      </c>
      <c r="Q135" s="1">
        <v>2</v>
      </c>
      <c r="R135" s="1">
        <v>2</v>
      </c>
      <c r="S135" s="1">
        <v>3</v>
      </c>
      <c r="T135" s="1">
        <v>2</v>
      </c>
      <c r="U135" s="1">
        <v>2</v>
      </c>
      <c r="V135" s="1">
        <v>4</v>
      </c>
    </row>
    <row r="136" spans="1:22" x14ac:dyDescent="0.25">
      <c r="A136" s="2">
        <v>45242.762097870371</v>
      </c>
      <c r="B136" s="1" t="s">
        <v>82</v>
      </c>
      <c r="C136" s="1" t="s">
        <v>39</v>
      </c>
      <c r="D136" s="1">
        <v>2023</v>
      </c>
      <c r="E136" s="1" t="s">
        <v>83</v>
      </c>
      <c r="F136" s="1">
        <v>0</v>
      </c>
      <c r="G136" s="1">
        <v>5</v>
      </c>
      <c r="H136" s="1">
        <v>0</v>
      </c>
      <c r="I136" s="1">
        <v>5</v>
      </c>
      <c r="J136" s="1">
        <v>0</v>
      </c>
      <c r="K136" s="1">
        <v>5</v>
      </c>
      <c r="L136" s="1">
        <v>0</v>
      </c>
      <c r="M136" s="1">
        <v>4</v>
      </c>
      <c r="N136" s="1">
        <v>4</v>
      </c>
      <c r="O136" s="1">
        <v>4</v>
      </c>
      <c r="P136" s="1">
        <v>3</v>
      </c>
      <c r="Q136" s="1">
        <v>4</v>
      </c>
      <c r="R136" s="1">
        <v>4</v>
      </c>
      <c r="S136" s="1">
        <v>2</v>
      </c>
      <c r="T136" s="1">
        <v>2</v>
      </c>
      <c r="U136" s="1">
        <v>0</v>
      </c>
      <c r="V136" s="1">
        <v>0</v>
      </c>
    </row>
    <row r="137" spans="1:22" x14ac:dyDescent="0.25">
      <c r="A137" s="2">
        <v>45249.488454571758</v>
      </c>
      <c r="B137" s="1" t="s">
        <v>252</v>
      </c>
      <c r="C137" s="1" t="s">
        <v>116</v>
      </c>
      <c r="D137" s="1">
        <v>2022</v>
      </c>
      <c r="E137" s="1" t="s">
        <v>154</v>
      </c>
      <c r="F137" s="1">
        <v>5</v>
      </c>
      <c r="G137" s="1">
        <v>5</v>
      </c>
      <c r="H137" s="1">
        <v>5</v>
      </c>
      <c r="I137" s="1">
        <v>0</v>
      </c>
      <c r="J137" s="1">
        <v>5</v>
      </c>
      <c r="K137" s="1">
        <v>5</v>
      </c>
      <c r="L137" s="1">
        <v>5</v>
      </c>
      <c r="M137" s="1">
        <v>2</v>
      </c>
      <c r="N137" s="1">
        <v>3</v>
      </c>
      <c r="O137" s="1">
        <v>1</v>
      </c>
      <c r="P137" s="1">
        <v>4</v>
      </c>
      <c r="Q137" s="1">
        <v>2</v>
      </c>
      <c r="R137" s="1">
        <v>4</v>
      </c>
      <c r="S137" s="1">
        <v>2</v>
      </c>
      <c r="T137" s="1">
        <v>2</v>
      </c>
      <c r="U137" s="1">
        <v>2</v>
      </c>
      <c r="V137" s="1">
        <v>2</v>
      </c>
    </row>
    <row r="138" spans="1:22" x14ac:dyDescent="0.25">
      <c r="A138" s="2">
        <v>45244.798566273152</v>
      </c>
      <c r="B138" s="1" t="s">
        <v>118</v>
      </c>
      <c r="C138" s="1" t="s">
        <v>116</v>
      </c>
      <c r="D138" s="1">
        <v>2022</v>
      </c>
      <c r="E138" s="1" t="s">
        <v>78</v>
      </c>
      <c r="F138" s="1">
        <v>5</v>
      </c>
      <c r="G138" s="1">
        <v>5</v>
      </c>
      <c r="H138" s="1">
        <v>5</v>
      </c>
      <c r="I138" s="1">
        <v>0</v>
      </c>
      <c r="J138" s="1">
        <v>5</v>
      </c>
      <c r="K138" s="1">
        <v>5</v>
      </c>
      <c r="L138" s="1">
        <v>5</v>
      </c>
      <c r="M138" s="1">
        <v>2</v>
      </c>
      <c r="N138" s="1">
        <v>4</v>
      </c>
      <c r="O138" s="1">
        <v>3</v>
      </c>
      <c r="P138" s="1">
        <v>1</v>
      </c>
      <c r="Q138" s="1">
        <v>4</v>
      </c>
      <c r="R138" s="1">
        <v>2</v>
      </c>
      <c r="S138" s="1">
        <v>2</v>
      </c>
      <c r="T138" s="1">
        <v>2</v>
      </c>
      <c r="U138" s="1">
        <v>2</v>
      </c>
      <c r="V138" s="1">
        <v>2</v>
      </c>
    </row>
    <row r="139" spans="1:22" x14ac:dyDescent="0.25">
      <c r="A139" s="2">
        <v>45249.435663819444</v>
      </c>
      <c r="B139" s="1" t="s">
        <v>213</v>
      </c>
      <c r="C139" s="1" t="s">
        <v>167</v>
      </c>
      <c r="D139" s="1">
        <v>2022</v>
      </c>
      <c r="E139" s="1" t="s">
        <v>137</v>
      </c>
      <c r="F139" s="1">
        <v>5</v>
      </c>
      <c r="G139" s="1">
        <v>5</v>
      </c>
      <c r="H139" s="1">
        <v>5</v>
      </c>
      <c r="I139" s="1">
        <v>0</v>
      </c>
      <c r="J139" s="1">
        <v>0</v>
      </c>
      <c r="K139" s="1">
        <v>5</v>
      </c>
      <c r="L139" s="1">
        <v>0</v>
      </c>
      <c r="M139" s="1">
        <v>1</v>
      </c>
      <c r="N139" s="1">
        <v>1</v>
      </c>
      <c r="O139" s="1">
        <v>3</v>
      </c>
      <c r="P139" s="1">
        <v>1</v>
      </c>
      <c r="Q139" s="1">
        <v>3</v>
      </c>
      <c r="R139" s="1">
        <v>1</v>
      </c>
      <c r="S139" s="1">
        <v>2</v>
      </c>
      <c r="T139" s="1">
        <v>2</v>
      </c>
      <c r="U139" s="1">
        <v>2</v>
      </c>
      <c r="V139" s="1">
        <v>1</v>
      </c>
    </row>
    <row r="140" spans="1:22" x14ac:dyDescent="0.25">
      <c r="A140" s="2">
        <v>45249.561299895839</v>
      </c>
      <c r="B140" s="1" t="s">
        <v>284</v>
      </c>
      <c r="C140" s="1" t="s">
        <v>60</v>
      </c>
      <c r="D140" s="1">
        <v>2023</v>
      </c>
      <c r="E140" s="1" t="s">
        <v>57</v>
      </c>
      <c r="F140" s="1">
        <v>5</v>
      </c>
      <c r="G140" s="1">
        <v>5</v>
      </c>
      <c r="H140" s="1">
        <v>5</v>
      </c>
      <c r="I140" s="1">
        <v>5</v>
      </c>
      <c r="J140" s="1">
        <v>0</v>
      </c>
      <c r="K140" s="1">
        <v>5</v>
      </c>
      <c r="L140" s="1">
        <v>0</v>
      </c>
      <c r="M140" s="1">
        <v>2</v>
      </c>
      <c r="N140" s="1">
        <v>2</v>
      </c>
      <c r="O140" s="1">
        <v>2</v>
      </c>
      <c r="P140" s="1">
        <v>2</v>
      </c>
      <c r="Q140" s="1">
        <v>4</v>
      </c>
      <c r="R140" s="1">
        <v>2</v>
      </c>
      <c r="S140" s="1">
        <v>1</v>
      </c>
      <c r="T140" s="1">
        <v>2</v>
      </c>
      <c r="U140" s="1">
        <v>1</v>
      </c>
      <c r="V140" s="1">
        <v>0</v>
      </c>
    </row>
    <row r="141" spans="1:22" x14ac:dyDescent="0.25">
      <c r="A141" s="2">
        <v>45251.509072106477</v>
      </c>
      <c r="B141" s="1" t="s">
        <v>362</v>
      </c>
      <c r="C141" s="1" t="s">
        <v>142</v>
      </c>
      <c r="D141" s="1">
        <v>2022</v>
      </c>
      <c r="E141" s="1" t="s">
        <v>83</v>
      </c>
      <c r="F141" s="1">
        <v>5</v>
      </c>
      <c r="G141" s="1">
        <v>5</v>
      </c>
      <c r="H141" s="1">
        <v>5</v>
      </c>
      <c r="I141" s="1">
        <v>5</v>
      </c>
      <c r="J141" s="1">
        <v>5</v>
      </c>
      <c r="K141" s="1">
        <v>5</v>
      </c>
      <c r="L141" s="1">
        <v>0</v>
      </c>
      <c r="M141" s="1">
        <v>1</v>
      </c>
      <c r="N141" s="1">
        <v>1</v>
      </c>
      <c r="O141" s="1">
        <v>3</v>
      </c>
      <c r="P141" s="1">
        <v>3</v>
      </c>
      <c r="Q141" s="1">
        <v>2</v>
      </c>
      <c r="R141" s="1">
        <v>2</v>
      </c>
      <c r="S141" s="1">
        <v>1</v>
      </c>
      <c r="T141" s="1">
        <v>2</v>
      </c>
      <c r="U141" s="1">
        <v>0</v>
      </c>
      <c r="V141" s="1">
        <v>0</v>
      </c>
    </row>
    <row r="142" spans="1:22" x14ac:dyDescent="0.25">
      <c r="A142" s="2">
        <v>45245.780778888889</v>
      </c>
      <c r="B142" s="1" t="s">
        <v>130</v>
      </c>
      <c r="C142" s="1" t="s">
        <v>116</v>
      </c>
      <c r="D142" s="1">
        <v>2021</v>
      </c>
      <c r="E142" s="1" t="s">
        <v>83</v>
      </c>
      <c r="F142" s="1">
        <v>5</v>
      </c>
      <c r="G142" s="1">
        <v>5</v>
      </c>
      <c r="H142" s="1">
        <v>5</v>
      </c>
      <c r="I142" s="1">
        <v>5</v>
      </c>
      <c r="J142" s="1">
        <v>5</v>
      </c>
      <c r="K142" s="1">
        <v>5</v>
      </c>
      <c r="L142" s="1">
        <v>5</v>
      </c>
      <c r="M142" s="1">
        <v>3</v>
      </c>
      <c r="N142" s="1">
        <v>2</v>
      </c>
      <c r="O142" s="1">
        <v>3</v>
      </c>
      <c r="P142" s="1">
        <v>2</v>
      </c>
      <c r="Q142" s="1">
        <v>2</v>
      </c>
      <c r="R142" s="1">
        <v>2</v>
      </c>
      <c r="S142" s="1">
        <v>1</v>
      </c>
      <c r="T142" s="1">
        <v>2</v>
      </c>
      <c r="U142" s="1">
        <v>2</v>
      </c>
      <c r="V142" s="1">
        <v>2</v>
      </c>
    </row>
    <row r="143" spans="1:22" x14ac:dyDescent="0.25">
      <c r="A143" s="2">
        <v>45249.454530405092</v>
      </c>
      <c r="B143" s="1" t="s">
        <v>224</v>
      </c>
      <c r="C143" s="1" t="s">
        <v>60</v>
      </c>
      <c r="D143" s="1">
        <v>2021</v>
      </c>
      <c r="E143" s="1" t="s">
        <v>57</v>
      </c>
      <c r="F143" s="1">
        <v>5</v>
      </c>
      <c r="G143" s="1">
        <v>5</v>
      </c>
      <c r="H143" s="1">
        <v>5</v>
      </c>
      <c r="I143" s="1">
        <v>5</v>
      </c>
      <c r="J143" s="1">
        <v>5</v>
      </c>
      <c r="K143" s="1">
        <v>5</v>
      </c>
      <c r="L143" s="1">
        <v>5</v>
      </c>
      <c r="M143" s="1">
        <v>1</v>
      </c>
      <c r="N143" s="1">
        <v>2</v>
      </c>
      <c r="O143" s="1">
        <v>1</v>
      </c>
      <c r="P143" s="1">
        <v>1</v>
      </c>
      <c r="Q143" s="1">
        <v>5</v>
      </c>
      <c r="R143" s="1">
        <v>5</v>
      </c>
      <c r="S143" s="1">
        <v>5</v>
      </c>
      <c r="T143" s="1">
        <v>1</v>
      </c>
      <c r="U143" s="1">
        <v>2</v>
      </c>
      <c r="V143" s="1">
        <v>5</v>
      </c>
    </row>
    <row r="144" spans="1:22" x14ac:dyDescent="0.25">
      <c r="A144" s="2">
        <v>45249.885836076384</v>
      </c>
      <c r="B144" s="1" t="s">
        <v>319</v>
      </c>
      <c r="C144" s="1" t="s">
        <v>116</v>
      </c>
      <c r="D144" s="1">
        <v>2023</v>
      </c>
      <c r="E144" s="1" t="s">
        <v>117</v>
      </c>
      <c r="F144" s="1">
        <v>5</v>
      </c>
      <c r="G144" s="1">
        <v>5</v>
      </c>
      <c r="H144" s="1">
        <v>0</v>
      </c>
      <c r="I144" s="1">
        <v>0</v>
      </c>
      <c r="J144" s="1">
        <v>5</v>
      </c>
      <c r="K144" s="1">
        <v>5</v>
      </c>
      <c r="L144" s="1">
        <v>0</v>
      </c>
      <c r="M144" s="1">
        <v>1</v>
      </c>
      <c r="N144" s="1">
        <v>2</v>
      </c>
      <c r="O144" s="1">
        <v>3</v>
      </c>
      <c r="P144" s="1">
        <v>3</v>
      </c>
      <c r="Q144" s="1">
        <v>4</v>
      </c>
      <c r="R144" s="1">
        <v>5</v>
      </c>
      <c r="S144" s="1">
        <v>5</v>
      </c>
      <c r="T144" s="1">
        <v>1</v>
      </c>
      <c r="U144" s="1">
        <v>0</v>
      </c>
      <c r="V144" s="1">
        <v>0</v>
      </c>
    </row>
    <row r="145" spans="1:22" x14ac:dyDescent="0.25">
      <c r="A145" s="2">
        <v>45243.764123541667</v>
      </c>
      <c r="B145" s="1" t="s">
        <v>105</v>
      </c>
      <c r="C145" s="1" t="s">
        <v>39</v>
      </c>
      <c r="D145" s="1">
        <v>2022</v>
      </c>
      <c r="E145" s="1" t="s">
        <v>83</v>
      </c>
      <c r="F145" s="1">
        <v>5</v>
      </c>
      <c r="G145" s="1">
        <v>5</v>
      </c>
      <c r="H145" s="1">
        <v>5</v>
      </c>
      <c r="I145" s="1">
        <v>5</v>
      </c>
      <c r="J145" s="1">
        <v>0</v>
      </c>
      <c r="K145" s="1">
        <v>5</v>
      </c>
      <c r="L145" s="1">
        <v>5</v>
      </c>
      <c r="M145" s="1">
        <v>3</v>
      </c>
      <c r="N145" s="1">
        <v>3</v>
      </c>
      <c r="O145" s="1">
        <v>3</v>
      </c>
      <c r="P145" s="1">
        <v>2</v>
      </c>
      <c r="Q145" s="1">
        <v>3</v>
      </c>
      <c r="R145" s="1">
        <v>4</v>
      </c>
      <c r="S145" s="1">
        <v>5</v>
      </c>
      <c r="T145" s="1">
        <v>1</v>
      </c>
      <c r="U145" s="1">
        <v>0</v>
      </c>
      <c r="V145" s="1">
        <v>1</v>
      </c>
    </row>
    <row r="146" spans="1:22" x14ac:dyDescent="0.25">
      <c r="A146" s="2">
        <v>45249.400196863426</v>
      </c>
      <c r="B146" s="1" t="s">
        <v>174</v>
      </c>
      <c r="C146" s="1" t="s">
        <v>167</v>
      </c>
      <c r="D146" s="1">
        <v>2022</v>
      </c>
      <c r="E146" s="1" t="s">
        <v>57</v>
      </c>
      <c r="F146" s="1">
        <v>5</v>
      </c>
      <c r="G146" s="1">
        <v>5</v>
      </c>
      <c r="H146" s="1">
        <v>5</v>
      </c>
      <c r="I146" s="1">
        <v>0</v>
      </c>
      <c r="J146" s="1">
        <v>5</v>
      </c>
      <c r="K146" s="1">
        <v>5</v>
      </c>
      <c r="L146" s="1">
        <v>5</v>
      </c>
      <c r="M146" s="1">
        <v>3</v>
      </c>
      <c r="N146" s="1">
        <v>2</v>
      </c>
      <c r="O146" s="1">
        <v>3</v>
      </c>
      <c r="P146" s="1">
        <v>2</v>
      </c>
      <c r="Q146" s="1">
        <v>4</v>
      </c>
      <c r="R146" s="1">
        <v>3</v>
      </c>
      <c r="S146" s="1">
        <v>5</v>
      </c>
      <c r="T146" s="1">
        <v>1</v>
      </c>
      <c r="U146" s="1">
        <v>1</v>
      </c>
      <c r="V146" s="1">
        <v>1</v>
      </c>
    </row>
    <row r="147" spans="1:22" x14ac:dyDescent="0.25">
      <c r="A147" s="2">
        <v>45249.857443749999</v>
      </c>
      <c r="B147" s="1" t="s">
        <v>316</v>
      </c>
      <c r="C147" s="1" t="s">
        <v>146</v>
      </c>
      <c r="D147" s="1">
        <v>2022</v>
      </c>
      <c r="E147" s="1" t="s">
        <v>57</v>
      </c>
      <c r="F147" s="1">
        <v>5</v>
      </c>
      <c r="G147" s="1">
        <v>5</v>
      </c>
      <c r="H147" s="1">
        <v>5</v>
      </c>
      <c r="I147" s="1">
        <v>5</v>
      </c>
      <c r="J147" s="1">
        <v>0</v>
      </c>
      <c r="K147" s="1">
        <v>5</v>
      </c>
      <c r="L147" s="1">
        <v>5</v>
      </c>
      <c r="M147" s="1">
        <v>2</v>
      </c>
      <c r="N147" s="1">
        <v>2</v>
      </c>
      <c r="O147" s="1">
        <v>1</v>
      </c>
      <c r="P147" s="1">
        <v>2</v>
      </c>
      <c r="Q147" s="1">
        <v>4</v>
      </c>
      <c r="R147" s="1">
        <v>3</v>
      </c>
      <c r="S147" s="1">
        <v>5</v>
      </c>
      <c r="T147" s="1">
        <v>1</v>
      </c>
      <c r="U147" s="1">
        <v>0</v>
      </c>
      <c r="V147" s="1">
        <v>1</v>
      </c>
    </row>
    <row r="148" spans="1:22" x14ac:dyDescent="0.25">
      <c r="A148" s="2">
        <v>45250.702256979166</v>
      </c>
      <c r="B148" s="1" t="s">
        <v>340</v>
      </c>
      <c r="C148" s="1" t="s">
        <v>203</v>
      </c>
      <c r="D148" s="1">
        <v>2020</v>
      </c>
      <c r="E148" s="1" t="s">
        <v>57</v>
      </c>
      <c r="F148" s="1">
        <v>5</v>
      </c>
      <c r="G148" s="1">
        <v>5</v>
      </c>
      <c r="H148" s="1">
        <v>5</v>
      </c>
      <c r="I148" s="1">
        <v>0</v>
      </c>
      <c r="J148" s="1">
        <v>5</v>
      </c>
      <c r="K148" s="1">
        <v>5</v>
      </c>
      <c r="L148" s="1">
        <v>0</v>
      </c>
      <c r="M148" s="1">
        <v>3</v>
      </c>
      <c r="N148" s="1">
        <v>2</v>
      </c>
      <c r="O148" s="1">
        <v>3</v>
      </c>
      <c r="P148" s="1">
        <v>5</v>
      </c>
      <c r="Q148" s="1">
        <v>2</v>
      </c>
      <c r="R148" s="1">
        <v>3</v>
      </c>
      <c r="S148" s="1">
        <v>5</v>
      </c>
      <c r="T148" s="1">
        <v>1</v>
      </c>
      <c r="U148" s="1">
        <v>4</v>
      </c>
      <c r="V148" s="1">
        <v>3</v>
      </c>
    </row>
    <row r="149" spans="1:22" x14ac:dyDescent="0.25">
      <c r="A149" s="2">
        <v>45245.532449675928</v>
      </c>
      <c r="B149" s="1" t="s">
        <v>124</v>
      </c>
      <c r="C149" s="1" t="s">
        <v>39</v>
      </c>
      <c r="D149" s="1">
        <v>2020</v>
      </c>
      <c r="E149" s="1" t="s">
        <v>83</v>
      </c>
      <c r="F149" s="1">
        <v>5</v>
      </c>
      <c r="G149" s="1">
        <v>5</v>
      </c>
      <c r="H149" s="1">
        <v>5</v>
      </c>
      <c r="I149" s="1">
        <v>5</v>
      </c>
      <c r="J149" s="1">
        <v>0</v>
      </c>
      <c r="K149" s="1">
        <v>5</v>
      </c>
      <c r="L149" s="1">
        <v>5</v>
      </c>
      <c r="M149" s="1">
        <v>3</v>
      </c>
      <c r="N149" s="1">
        <v>2</v>
      </c>
      <c r="O149" s="1">
        <v>4</v>
      </c>
      <c r="P149" s="1">
        <v>3</v>
      </c>
      <c r="Q149" s="1">
        <v>2</v>
      </c>
      <c r="R149" s="1">
        <v>3</v>
      </c>
      <c r="S149" s="1">
        <v>5</v>
      </c>
      <c r="T149" s="1">
        <v>1</v>
      </c>
      <c r="U149" s="1">
        <v>1</v>
      </c>
      <c r="V149" s="1">
        <v>1</v>
      </c>
    </row>
    <row r="150" spans="1:22" x14ac:dyDescent="0.25">
      <c r="A150" s="2">
        <v>45249.490498761574</v>
      </c>
      <c r="B150" s="1" t="s">
        <v>255</v>
      </c>
      <c r="C150" s="1" t="s">
        <v>116</v>
      </c>
      <c r="D150" s="1">
        <v>2023</v>
      </c>
      <c r="E150" s="1" t="s">
        <v>78</v>
      </c>
      <c r="F150" s="1">
        <v>5</v>
      </c>
      <c r="G150" s="1">
        <v>5</v>
      </c>
      <c r="H150" s="1">
        <v>5</v>
      </c>
      <c r="I150" s="1">
        <v>5</v>
      </c>
      <c r="J150" s="1">
        <v>0</v>
      </c>
      <c r="K150" s="1">
        <v>5</v>
      </c>
      <c r="L150" s="1">
        <v>5</v>
      </c>
      <c r="M150" s="1">
        <v>3</v>
      </c>
      <c r="N150" s="1">
        <v>3</v>
      </c>
      <c r="O150" s="1">
        <v>2</v>
      </c>
      <c r="P150" s="1">
        <v>2</v>
      </c>
      <c r="Q150" s="1">
        <v>5</v>
      </c>
      <c r="R150" s="1">
        <v>2</v>
      </c>
      <c r="S150" s="1">
        <v>5</v>
      </c>
      <c r="T150" s="1">
        <v>1</v>
      </c>
      <c r="U150" s="1">
        <v>0</v>
      </c>
      <c r="V150" s="1">
        <v>0</v>
      </c>
    </row>
    <row r="151" spans="1:22" x14ac:dyDescent="0.25">
      <c r="A151" s="2">
        <v>45249.5073284838</v>
      </c>
      <c r="B151" s="1" t="s">
        <v>263</v>
      </c>
      <c r="C151" s="1" t="s">
        <v>139</v>
      </c>
      <c r="D151" s="1">
        <v>2020</v>
      </c>
      <c r="E151" s="1" t="s">
        <v>57</v>
      </c>
      <c r="F151" s="1">
        <v>5</v>
      </c>
      <c r="G151" s="1">
        <v>5</v>
      </c>
      <c r="H151" s="1">
        <v>5</v>
      </c>
      <c r="I151" s="1">
        <v>5</v>
      </c>
      <c r="J151" s="1">
        <v>0</v>
      </c>
      <c r="K151" s="1">
        <v>5</v>
      </c>
      <c r="L151" s="1">
        <v>5</v>
      </c>
      <c r="M151" s="1">
        <v>2</v>
      </c>
      <c r="N151" s="1">
        <v>1</v>
      </c>
      <c r="O151" s="1">
        <v>4</v>
      </c>
      <c r="P151" s="1">
        <v>1</v>
      </c>
      <c r="Q151" s="1">
        <v>5</v>
      </c>
      <c r="R151" s="1">
        <v>2</v>
      </c>
      <c r="S151" s="1">
        <v>5</v>
      </c>
      <c r="T151" s="1">
        <v>1</v>
      </c>
      <c r="U151" s="1">
        <v>2</v>
      </c>
      <c r="V151" s="1">
        <v>2</v>
      </c>
    </row>
    <row r="152" spans="1:22" x14ac:dyDescent="0.25">
      <c r="A152" s="2">
        <v>45249.467807592591</v>
      </c>
      <c r="B152" s="1" t="s">
        <v>233</v>
      </c>
      <c r="C152" s="1" t="s">
        <v>116</v>
      </c>
      <c r="D152" s="1">
        <v>2020</v>
      </c>
      <c r="E152" s="1" t="s">
        <v>57</v>
      </c>
      <c r="F152" s="1">
        <v>5</v>
      </c>
      <c r="G152" s="1">
        <v>5</v>
      </c>
      <c r="H152" s="1">
        <v>5</v>
      </c>
      <c r="I152" s="1">
        <v>0</v>
      </c>
      <c r="J152" s="1">
        <v>0</v>
      </c>
      <c r="K152" s="1">
        <v>5</v>
      </c>
      <c r="L152" s="1">
        <v>5</v>
      </c>
      <c r="M152" s="1">
        <v>2</v>
      </c>
      <c r="N152" s="1">
        <v>3</v>
      </c>
      <c r="O152" s="1">
        <v>4</v>
      </c>
      <c r="P152" s="1">
        <v>2</v>
      </c>
      <c r="Q152" s="1">
        <v>4</v>
      </c>
      <c r="R152" s="1">
        <v>2</v>
      </c>
      <c r="S152" s="1">
        <v>5</v>
      </c>
      <c r="T152" s="1">
        <v>1</v>
      </c>
      <c r="U152" s="1">
        <v>2</v>
      </c>
      <c r="V152" s="1">
        <v>4</v>
      </c>
    </row>
    <row r="153" spans="1:22" x14ac:dyDescent="0.25">
      <c r="A153" s="2">
        <v>45249.492409861108</v>
      </c>
      <c r="B153" s="1" t="s">
        <v>259</v>
      </c>
      <c r="C153" s="1" t="s">
        <v>146</v>
      </c>
      <c r="D153" s="1">
        <v>2019</v>
      </c>
      <c r="E153" s="1" t="s">
        <v>57</v>
      </c>
      <c r="F153" s="1">
        <v>5</v>
      </c>
      <c r="G153" s="1">
        <v>0</v>
      </c>
      <c r="H153" s="1">
        <v>5</v>
      </c>
      <c r="I153" s="1">
        <v>5</v>
      </c>
      <c r="J153" s="1">
        <v>5</v>
      </c>
      <c r="K153" s="1">
        <v>5</v>
      </c>
      <c r="L153" s="1">
        <v>5</v>
      </c>
      <c r="M153" s="1">
        <v>2</v>
      </c>
      <c r="N153" s="1">
        <v>3</v>
      </c>
      <c r="O153" s="1">
        <v>3</v>
      </c>
      <c r="P153" s="1">
        <v>3</v>
      </c>
      <c r="Q153" s="1">
        <v>3</v>
      </c>
      <c r="R153" s="1">
        <v>2</v>
      </c>
      <c r="S153" s="1">
        <v>5</v>
      </c>
      <c r="T153" s="1">
        <v>1</v>
      </c>
      <c r="U153" s="1">
        <v>1</v>
      </c>
      <c r="V153" s="1">
        <v>1</v>
      </c>
    </row>
    <row r="154" spans="1:22" x14ac:dyDescent="0.25">
      <c r="A154" s="2">
        <v>45249.442836215283</v>
      </c>
      <c r="B154" s="1" t="s">
        <v>220</v>
      </c>
      <c r="C154" s="1" t="s">
        <v>165</v>
      </c>
      <c r="D154" s="1">
        <v>2017</v>
      </c>
      <c r="E154" s="1" t="s">
        <v>41</v>
      </c>
      <c r="F154" s="1">
        <v>5</v>
      </c>
      <c r="G154" s="1">
        <v>5</v>
      </c>
      <c r="H154" s="1">
        <v>5</v>
      </c>
      <c r="I154" s="1">
        <v>5</v>
      </c>
      <c r="J154" s="1">
        <v>5</v>
      </c>
      <c r="K154" s="1">
        <v>5</v>
      </c>
      <c r="L154" s="1">
        <v>5</v>
      </c>
      <c r="M154" s="1">
        <v>2</v>
      </c>
      <c r="N154" s="1">
        <v>2</v>
      </c>
      <c r="O154" s="1">
        <v>3</v>
      </c>
      <c r="P154" s="1">
        <v>1</v>
      </c>
      <c r="Q154" s="1">
        <v>3</v>
      </c>
      <c r="R154" s="1">
        <v>2</v>
      </c>
      <c r="S154" s="1">
        <v>5</v>
      </c>
      <c r="T154" s="1">
        <v>1</v>
      </c>
      <c r="U154" s="1">
        <v>4</v>
      </c>
      <c r="V154" s="1">
        <v>4</v>
      </c>
    </row>
    <row r="155" spans="1:22" x14ac:dyDescent="0.25">
      <c r="A155" s="2">
        <v>45247.931400069443</v>
      </c>
      <c r="B155" s="1" t="s">
        <v>135</v>
      </c>
      <c r="C155" s="1" t="s">
        <v>136</v>
      </c>
      <c r="D155" s="1">
        <v>2021</v>
      </c>
      <c r="E155" s="1" t="s">
        <v>137</v>
      </c>
      <c r="F155" s="1">
        <v>5</v>
      </c>
      <c r="G155" s="1">
        <v>5</v>
      </c>
      <c r="H155" s="1">
        <v>5</v>
      </c>
      <c r="I155" s="1">
        <v>5</v>
      </c>
      <c r="J155" s="1" t="s">
        <v>50</v>
      </c>
      <c r="K155" s="1">
        <v>5</v>
      </c>
      <c r="L155" s="1">
        <v>5</v>
      </c>
      <c r="M155" s="1">
        <v>3</v>
      </c>
      <c r="N155" s="1">
        <v>2</v>
      </c>
      <c r="O155" s="1">
        <v>2</v>
      </c>
      <c r="P155" s="1">
        <v>2</v>
      </c>
      <c r="Q155" s="1">
        <v>2</v>
      </c>
      <c r="R155" s="1">
        <v>2</v>
      </c>
      <c r="S155" s="1">
        <v>5</v>
      </c>
      <c r="T155" s="1">
        <v>1</v>
      </c>
      <c r="U155" s="1">
        <v>3</v>
      </c>
      <c r="V155" s="1">
        <v>2</v>
      </c>
    </row>
    <row r="156" spans="1:22" x14ac:dyDescent="0.25">
      <c r="A156" s="2">
        <v>45249.479840914355</v>
      </c>
      <c r="B156" s="1" t="s">
        <v>245</v>
      </c>
      <c r="C156" s="1" t="s">
        <v>139</v>
      </c>
      <c r="D156" s="1">
        <v>2020</v>
      </c>
      <c r="E156" s="1" t="s">
        <v>83</v>
      </c>
      <c r="F156" s="1">
        <v>5</v>
      </c>
      <c r="G156" s="1">
        <v>5</v>
      </c>
      <c r="H156" s="1">
        <v>5</v>
      </c>
      <c r="I156" s="1">
        <v>0</v>
      </c>
      <c r="J156" s="1">
        <v>0</v>
      </c>
      <c r="K156" s="1">
        <v>5</v>
      </c>
      <c r="L156" s="1">
        <v>5</v>
      </c>
      <c r="M156" s="1">
        <v>2</v>
      </c>
      <c r="N156" s="1">
        <v>1</v>
      </c>
      <c r="O156" s="1">
        <v>1</v>
      </c>
      <c r="P156" s="1">
        <v>1</v>
      </c>
      <c r="Q156" s="1">
        <v>4</v>
      </c>
      <c r="R156" s="1">
        <v>1</v>
      </c>
      <c r="S156" s="1">
        <v>5</v>
      </c>
      <c r="T156" s="1">
        <v>1</v>
      </c>
      <c r="U156" s="1">
        <v>4</v>
      </c>
      <c r="V156" s="1">
        <v>6</v>
      </c>
    </row>
    <row r="157" spans="1:22" x14ac:dyDescent="0.25">
      <c r="A157" s="2">
        <v>45249.409928622685</v>
      </c>
      <c r="B157" s="1" t="s">
        <v>191</v>
      </c>
      <c r="C157" s="1" t="s">
        <v>146</v>
      </c>
      <c r="D157" s="1">
        <v>2019</v>
      </c>
      <c r="E157" s="1" t="s">
        <v>57</v>
      </c>
      <c r="F157" s="1">
        <v>5</v>
      </c>
      <c r="G157" s="1">
        <v>5</v>
      </c>
      <c r="H157" s="1">
        <v>5</v>
      </c>
      <c r="I157" s="1">
        <v>5</v>
      </c>
      <c r="J157" s="1">
        <v>5</v>
      </c>
      <c r="K157" s="1">
        <v>5</v>
      </c>
      <c r="L157" s="1">
        <v>5</v>
      </c>
      <c r="M157" s="1">
        <v>3</v>
      </c>
      <c r="N157" s="1">
        <v>2</v>
      </c>
      <c r="O157" s="1">
        <v>3</v>
      </c>
      <c r="P157" s="1">
        <v>4</v>
      </c>
      <c r="Q157" s="1">
        <v>3</v>
      </c>
      <c r="R157" s="1">
        <v>1</v>
      </c>
      <c r="S157" s="1">
        <v>5</v>
      </c>
      <c r="T157" s="1">
        <v>1</v>
      </c>
      <c r="U157" s="1">
        <v>2</v>
      </c>
      <c r="V157" s="1">
        <v>3</v>
      </c>
    </row>
    <row r="158" spans="1:22" x14ac:dyDescent="0.25">
      <c r="A158" s="2">
        <v>45249.400253113425</v>
      </c>
      <c r="B158" s="1" t="s">
        <v>175</v>
      </c>
      <c r="C158" s="1" t="s">
        <v>126</v>
      </c>
      <c r="D158" s="1">
        <v>2019</v>
      </c>
      <c r="E158" s="1" t="s">
        <v>57</v>
      </c>
      <c r="F158" s="1">
        <v>5</v>
      </c>
      <c r="G158" s="1">
        <v>5</v>
      </c>
      <c r="H158" s="1">
        <v>5</v>
      </c>
      <c r="I158" s="1">
        <v>0</v>
      </c>
      <c r="J158" s="1">
        <v>0</v>
      </c>
      <c r="K158" s="1">
        <v>5</v>
      </c>
      <c r="L158" s="1">
        <v>5</v>
      </c>
      <c r="M158" s="1">
        <v>3</v>
      </c>
      <c r="N158" s="1">
        <v>2</v>
      </c>
      <c r="O158" s="1">
        <v>4</v>
      </c>
      <c r="P158" s="1">
        <v>3</v>
      </c>
      <c r="Q158" s="1">
        <v>2</v>
      </c>
      <c r="R158" s="1">
        <v>4</v>
      </c>
      <c r="S158" s="1">
        <v>4</v>
      </c>
      <c r="T158" s="1">
        <v>1</v>
      </c>
      <c r="U158" s="1">
        <v>0</v>
      </c>
      <c r="V158" s="1">
        <v>1</v>
      </c>
    </row>
    <row r="159" spans="1:22" x14ac:dyDescent="0.25">
      <c r="A159" s="2">
        <v>45242.76234188657</v>
      </c>
      <c r="B159" s="1" t="s">
        <v>86</v>
      </c>
      <c r="C159" s="1" t="s">
        <v>39</v>
      </c>
      <c r="D159" s="1">
        <v>2019</v>
      </c>
      <c r="E159" s="1" t="s">
        <v>41</v>
      </c>
      <c r="F159" s="1">
        <v>5</v>
      </c>
      <c r="G159" s="1">
        <v>5</v>
      </c>
      <c r="H159" s="1">
        <v>5</v>
      </c>
      <c r="I159" s="1">
        <v>5</v>
      </c>
      <c r="J159" s="1">
        <v>5</v>
      </c>
      <c r="K159" s="1">
        <v>5</v>
      </c>
      <c r="L159" s="1">
        <v>5</v>
      </c>
      <c r="M159" s="1">
        <v>2</v>
      </c>
      <c r="N159" s="1">
        <v>2</v>
      </c>
      <c r="O159" s="1">
        <v>2</v>
      </c>
      <c r="P159" s="1">
        <v>3</v>
      </c>
      <c r="Q159" s="1">
        <v>3</v>
      </c>
      <c r="R159" s="1">
        <v>3</v>
      </c>
      <c r="S159" s="1">
        <v>4</v>
      </c>
      <c r="T159" s="1">
        <v>1</v>
      </c>
      <c r="U159" s="1">
        <v>3</v>
      </c>
      <c r="V159" s="1">
        <v>4</v>
      </c>
    </row>
    <row r="160" spans="1:22" x14ac:dyDescent="0.25">
      <c r="A160" s="2">
        <v>45249.459143159722</v>
      </c>
      <c r="B160" s="1" t="s">
        <v>230</v>
      </c>
      <c r="C160" s="1" t="s">
        <v>142</v>
      </c>
      <c r="D160" s="1">
        <v>2023</v>
      </c>
      <c r="E160" s="1" t="s">
        <v>83</v>
      </c>
      <c r="F160" s="1">
        <v>5</v>
      </c>
      <c r="G160" s="1">
        <v>5</v>
      </c>
      <c r="H160" s="1">
        <v>0</v>
      </c>
      <c r="I160" s="1">
        <v>5</v>
      </c>
      <c r="J160" s="1">
        <v>5</v>
      </c>
      <c r="K160" s="1">
        <v>5</v>
      </c>
      <c r="L160" s="1">
        <v>0</v>
      </c>
      <c r="M160" s="1">
        <v>2</v>
      </c>
      <c r="N160" s="1">
        <v>2</v>
      </c>
      <c r="O160" s="1">
        <v>3</v>
      </c>
      <c r="P160" s="1">
        <v>2</v>
      </c>
      <c r="Q160" s="1">
        <v>3</v>
      </c>
      <c r="R160" s="1">
        <v>3</v>
      </c>
      <c r="S160" s="1">
        <v>4</v>
      </c>
      <c r="T160" s="1">
        <v>1</v>
      </c>
      <c r="U160" s="1">
        <v>0</v>
      </c>
      <c r="V160" s="1">
        <v>0</v>
      </c>
    </row>
    <row r="161" spans="1:22" x14ac:dyDescent="0.25">
      <c r="A161" s="2">
        <v>45250.997166446759</v>
      </c>
      <c r="B161" s="1" t="s">
        <v>346</v>
      </c>
      <c r="C161" s="1" t="s">
        <v>203</v>
      </c>
      <c r="D161" s="1">
        <v>2023</v>
      </c>
      <c r="E161" s="1" t="s">
        <v>57</v>
      </c>
      <c r="F161" s="1">
        <v>5</v>
      </c>
      <c r="G161" s="1">
        <v>5</v>
      </c>
      <c r="H161" s="1">
        <v>5</v>
      </c>
      <c r="I161" s="1">
        <v>0</v>
      </c>
      <c r="J161" s="1">
        <v>5</v>
      </c>
      <c r="K161" s="1">
        <v>5</v>
      </c>
      <c r="L161" s="1">
        <v>5</v>
      </c>
      <c r="M161" s="1">
        <v>2</v>
      </c>
      <c r="N161" s="1">
        <v>3</v>
      </c>
      <c r="O161" s="1">
        <v>2</v>
      </c>
      <c r="P161" s="1">
        <v>1</v>
      </c>
      <c r="Q161" s="1">
        <v>3</v>
      </c>
      <c r="R161" s="1">
        <v>3</v>
      </c>
      <c r="S161" s="1">
        <v>4</v>
      </c>
      <c r="T161" s="1">
        <v>1</v>
      </c>
      <c r="U161" s="1">
        <v>0</v>
      </c>
      <c r="V161" s="1">
        <v>0</v>
      </c>
    </row>
    <row r="162" spans="1:22" x14ac:dyDescent="0.25">
      <c r="A162" s="2">
        <v>45249.388786527779</v>
      </c>
      <c r="B162" s="1" t="s">
        <v>153</v>
      </c>
      <c r="C162" s="1" t="s">
        <v>60</v>
      </c>
      <c r="D162" s="1">
        <v>2022</v>
      </c>
      <c r="E162" s="1" t="s">
        <v>154</v>
      </c>
      <c r="F162" s="1">
        <v>5</v>
      </c>
      <c r="G162" s="1">
        <v>5</v>
      </c>
      <c r="H162" s="1">
        <v>5</v>
      </c>
      <c r="I162" s="1">
        <v>5</v>
      </c>
      <c r="J162" s="1">
        <v>5</v>
      </c>
      <c r="K162" s="1">
        <v>5</v>
      </c>
      <c r="L162" s="1">
        <v>5</v>
      </c>
      <c r="M162" s="1">
        <v>2</v>
      </c>
      <c r="N162" s="1">
        <v>2</v>
      </c>
      <c r="O162" s="1">
        <v>3</v>
      </c>
      <c r="P162" s="1">
        <v>3</v>
      </c>
      <c r="Q162" s="1">
        <v>2</v>
      </c>
      <c r="R162" s="1">
        <v>3</v>
      </c>
      <c r="S162" s="1">
        <v>4</v>
      </c>
      <c r="T162" s="1">
        <v>1</v>
      </c>
      <c r="U162" s="1">
        <v>0</v>
      </c>
      <c r="V162" s="1">
        <v>2</v>
      </c>
    </row>
    <row r="163" spans="1:22" x14ac:dyDescent="0.25">
      <c r="A163" s="2">
        <v>45249.550091909725</v>
      </c>
      <c r="B163" s="1" t="s">
        <v>283</v>
      </c>
      <c r="C163" s="1" t="s">
        <v>142</v>
      </c>
      <c r="D163" s="1">
        <v>2020</v>
      </c>
      <c r="E163" s="1" t="s">
        <v>57</v>
      </c>
      <c r="F163" s="1">
        <v>5</v>
      </c>
      <c r="G163" s="1">
        <v>5</v>
      </c>
      <c r="H163" s="1">
        <v>5</v>
      </c>
      <c r="I163" s="1">
        <v>0</v>
      </c>
      <c r="J163" s="1">
        <v>5</v>
      </c>
      <c r="K163" s="1">
        <v>5</v>
      </c>
      <c r="L163" s="1">
        <v>5</v>
      </c>
      <c r="M163" s="1">
        <v>3</v>
      </c>
      <c r="N163" s="1">
        <v>2</v>
      </c>
      <c r="O163" s="1">
        <v>1</v>
      </c>
      <c r="P163" s="1">
        <v>2</v>
      </c>
      <c r="Q163" s="1">
        <v>2</v>
      </c>
      <c r="R163" s="1">
        <v>3</v>
      </c>
      <c r="S163" s="1">
        <v>4</v>
      </c>
      <c r="T163" s="1">
        <v>1</v>
      </c>
      <c r="U163" s="1">
        <v>2</v>
      </c>
      <c r="V163" s="1">
        <v>3</v>
      </c>
    </row>
    <row r="164" spans="1:22" x14ac:dyDescent="0.25">
      <c r="A164" s="2">
        <v>45244.807313668978</v>
      </c>
      <c r="B164" s="1" t="s">
        <v>123</v>
      </c>
      <c r="C164" s="1" t="s">
        <v>116</v>
      </c>
      <c r="D164" s="1">
        <v>2020</v>
      </c>
      <c r="E164" s="1" t="s">
        <v>117</v>
      </c>
      <c r="F164" s="1">
        <v>5</v>
      </c>
      <c r="G164" s="1">
        <v>5</v>
      </c>
      <c r="H164" s="1">
        <v>5</v>
      </c>
      <c r="I164" s="1">
        <v>5</v>
      </c>
      <c r="J164" s="1">
        <v>5</v>
      </c>
      <c r="K164" s="1">
        <v>5</v>
      </c>
      <c r="L164" s="1">
        <v>5</v>
      </c>
      <c r="M164" s="1">
        <v>1</v>
      </c>
      <c r="N164" s="1">
        <v>2</v>
      </c>
      <c r="O164" s="1">
        <v>3</v>
      </c>
      <c r="P164" s="1">
        <v>2</v>
      </c>
      <c r="Q164" s="1">
        <v>1</v>
      </c>
      <c r="R164" s="1">
        <v>3</v>
      </c>
      <c r="S164" s="1">
        <v>4</v>
      </c>
      <c r="T164" s="1">
        <v>1</v>
      </c>
      <c r="U164" s="1">
        <v>2</v>
      </c>
      <c r="V164" s="1">
        <v>2</v>
      </c>
    </row>
    <row r="165" spans="1:22" x14ac:dyDescent="0.25">
      <c r="A165" s="2">
        <v>45249.387774432871</v>
      </c>
      <c r="B165" s="1" t="s">
        <v>150</v>
      </c>
      <c r="C165" s="1" t="s">
        <v>60</v>
      </c>
      <c r="D165" s="1">
        <v>2022</v>
      </c>
      <c r="E165" s="1" t="s">
        <v>57</v>
      </c>
      <c r="F165" s="1">
        <v>5</v>
      </c>
      <c r="G165" s="1">
        <v>5</v>
      </c>
      <c r="H165" s="1">
        <v>5</v>
      </c>
      <c r="I165" s="1" t="s">
        <v>50</v>
      </c>
      <c r="J165" s="1">
        <v>5</v>
      </c>
      <c r="K165" s="1">
        <v>5</v>
      </c>
      <c r="L165" s="1">
        <v>5</v>
      </c>
      <c r="M165" s="1">
        <v>3</v>
      </c>
      <c r="N165" s="1">
        <v>4</v>
      </c>
      <c r="O165" s="1">
        <v>2</v>
      </c>
      <c r="P165" s="1">
        <v>2</v>
      </c>
      <c r="Q165" s="1">
        <v>1</v>
      </c>
      <c r="R165" s="1">
        <v>3</v>
      </c>
      <c r="S165" s="1">
        <v>4</v>
      </c>
      <c r="T165" s="1">
        <v>1</v>
      </c>
      <c r="U165" s="1">
        <v>2</v>
      </c>
      <c r="V165" s="1">
        <v>2</v>
      </c>
    </row>
    <row r="166" spans="1:22" x14ac:dyDescent="0.25">
      <c r="A166" s="2">
        <v>45249.807824155097</v>
      </c>
      <c r="B166" s="1" t="s">
        <v>309</v>
      </c>
      <c r="C166" s="1" t="s">
        <v>126</v>
      </c>
      <c r="D166" s="1">
        <v>2023</v>
      </c>
      <c r="E166" s="1" t="s">
        <v>78</v>
      </c>
      <c r="F166" s="1">
        <v>0</v>
      </c>
      <c r="G166" s="1">
        <v>5</v>
      </c>
      <c r="H166" s="1">
        <v>5</v>
      </c>
      <c r="I166" s="1">
        <v>5</v>
      </c>
      <c r="J166" s="1">
        <v>0</v>
      </c>
      <c r="K166" s="1">
        <v>5</v>
      </c>
      <c r="L166" s="1">
        <v>5</v>
      </c>
      <c r="M166" s="1">
        <v>3</v>
      </c>
      <c r="N166" s="1">
        <v>3</v>
      </c>
      <c r="O166" s="1">
        <v>4</v>
      </c>
      <c r="P166" s="1">
        <v>3</v>
      </c>
      <c r="Q166" s="1">
        <v>2</v>
      </c>
      <c r="R166" s="1">
        <v>2</v>
      </c>
      <c r="S166" s="1">
        <v>4</v>
      </c>
      <c r="T166" s="1">
        <v>1</v>
      </c>
      <c r="U166" s="1">
        <v>0</v>
      </c>
      <c r="V166" s="1">
        <v>0</v>
      </c>
    </row>
    <row r="167" spans="1:22" x14ac:dyDescent="0.25">
      <c r="A167" s="2">
        <v>45249.392499074078</v>
      </c>
      <c r="B167" s="1" t="s">
        <v>164</v>
      </c>
      <c r="C167" s="1" t="s">
        <v>165</v>
      </c>
      <c r="D167" s="1">
        <v>2023</v>
      </c>
      <c r="E167" s="1" t="s">
        <v>57</v>
      </c>
      <c r="F167" s="1">
        <v>5</v>
      </c>
      <c r="G167" s="1">
        <v>5</v>
      </c>
      <c r="H167" s="1">
        <v>5</v>
      </c>
      <c r="I167" s="1">
        <v>5</v>
      </c>
      <c r="J167" s="1">
        <v>5</v>
      </c>
      <c r="K167" s="1">
        <v>5</v>
      </c>
      <c r="L167" s="1">
        <v>5</v>
      </c>
      <c r="M167" s="1">
        <v>1</v>
      </c>
      <c r="N167" s="1">
        <v>1</v>
      </c>
      <c r="O167" s="1">
        <v>3</v>
      </c>
      <c r="P167" s="1">
        <v>2</v>
      </c>
      <c r="Q167" s="1">
        <v>2</v>
      </c>
      <c r="R167" s="1">
        <v>2</v>
      </c>
      <c r="S167" s="1">
        <v>4</v>
      </c>
      <c r="T167" s="1">
        <v>1</v>
      </c>
      <c r="U167" s="1">
        <v>2</v>
      </c>
      <c r="V167" s="1">
        <v>0</v>
      </c>
    </row>
    <row r="168" spans="1:22" x14ac:dyDescent="0.25">
      <c r="A168" s="2">
        <v>45249.387731249997</v>
      </c>
      <c r="B168" s="1" t="s">
        <v>149</v>
      </c>
      <c r="C168" s="1" t="s">
        <v>116</v>
      </c>
      <c r="D168" s="1">
        <v>2017</v>
      </c>
      <c r="E168" s="1" t="s">
        <v>57</v>
      </c>
      <c r="F168" s="1">
        <v>5</v>
      </c>
      <c r="G168" s="1">
        <v>5</v>
      </c>
      <c r="H168" s="1">
        <v>5</v>
      </c>
      <c r="I168" s="1">
        <v>5</v>
      </c>
      <c r="J168" s="1">
        <v>0</v>
      </c>
      <c r="K168" s="1">
        <v>5</v>
      </c>
      <c r="L168" s="1">
        <v>5</v>
      </c>
      <c r="M168" s="1">
        <v>2</v>
      </c>
      <c r="N168" s="1">
        <v>3</v>
      </c>
      <c r="O168" s="1">
        <v>2</v>
      </c>
      <c r="P168" s="1">
        <v>2</v>
      </c>
      <c r="Q168" s="1">
        <v>2</v>
      </c>
      <c r="R168" s="1">
        <v>2</v>
      </c>
      <c r="S168" s="1">
        <v>4</v>
      </c>
      <c r="T168" s="1">
        <v>1</v>
      </c>
      <c r="U168" s="1">
        <v>2</v>
      </c>
      <c r="V168" s="1">
        <v>4</v>
      </c>
    </row>
    <row r="169" spans="1:22" x14ac:dyDescent="0.25">
      <c r="A169" s="2">
        <v>45249.774553043986</v>
      </c>
      <c r="B169" s="1" t="s">
        <v>304</v>
      </c>
      <c r="C169" s="1" t="s">
        <v>165</v>
      </c>
      <c r="D169" s="1">
        <v>2022</v>
      </c>
      <c r="E169" s="1" t="s">
        <v>137</v>
      </c>
      <c r="F169" s="1">
        <v>5</v>
      </c>
      <c r="G169" s="1">
        <v>5</v>
      </c>
      <c r="H169" s="1">
        <v>5</v>
      </c>
      <c r="I169" s="1">
        <v>5</v>
      </c>
      <c r="J169" s="1">
        <v>5</v>
      </c>
      <c r="K169" s="1">
        <v>5</v>
      </c>
      <c r="L169" s="1">
        <v>5</v>
      </c>
      <c r="M169" s="1">
        <v>1</v>
      </c>
      <c r="N169" s="1">
        <v>3</v>
      </c>
      <c r="O169" s="1">
        <v>3</v>
      </c>
      <c r="P169" s="1">
        <v>1</v>
      </c>
      <c r="Q169" s="1">
        <v>2</v>
      </c>
      <c r="R169" s="1">
        <v>2</v>
      </c>
      <c r="S169" s="1">
        <v>4</v>
      </c>
      <c r="T169" s="1">
        <v>1</v>
      </c>
      <c r="U169" s="1">
        <v>2</v>
      </c>
      <c r="V169" s="1">
        <v>2</v>
      </c>
    </row>
    <row r="170" spans="1:22" x14ac:dyDescent="0.25">
      <c r="A170" s="2">
        <v>45249.523402164356</v>
      </c>
      <c r="B170" s="1" t="s">
        <v>270</v>
      </c>
      <c r="C170" s="1" t="s">
        <v>203</v>
      </c>
      <c r="D170" s="1">
        <v>2017</v>
      </c>
      <c r="E170" s="1" t="s">
        <v>57</v>
      </c>
      <c r="F170" s="1">
        <v>5</v>
      </c>
      <c r="G170" s="1">
        <v>5</v>
      </c>
      <c r="H170" s="1">
        <v>5</v>
      </c>
      <c r="I170" s="1">
        <v>5</v>
      </c>
      <c r="J170" s="1">
        <v>5</v>
      </c>
      <c r="K170" s="1">
        <v>5</v>
      </c>
      <c r="L170" s="1">
        <v>5</v>
      </c>
      <c r="M170" s="1">
        <v>1</v>
      </c>
      <c r="N170" s="1">
        <v>3</v>
      </c>
      <c r="O170" s="1">
        <v>3</v>
      </c>
      <c r="P170" s="1">
        <v>1</v>
      </c>
      <c r="Q170" s="1">
        <v>1</v>
      </c>
      <c r="R170" s="1">
        <v>2</v>
      </c>
      <c r="S170" s="1">
        <v>4</v>
      </c>
      <c r="T170" s="1">
        <v>1</v>
      </c>
      <c r="U170" s="1">
        <v>2</v>
      </c>
      <c r="V170" s="1">
        <v>4</v>
      </c>
    </row>
    <row r="171" spans="1:22" x14ac:dyDescent="0.25">
      <c r="A171" s="2">
        <v>45250.379159490738</v>
      </c>
      <c r="B171" s="1" t="s">
        <v>328</v>
      </c>
      <c r="C171" s="1" t="s">
        <v>116</v>
      </c>
      <c r="D171" s="1">
        <v>2020</v>
      </c>
      <c r="E171" s="1" t="s">
        <v>140</v>
      </c>
      <c r="F171" s="1">
        <v>5</v>
      </c>
      <c r="G171" s="1">
        <v>5</v>
      </c>
      <c r="H171" s="1">
        <v>5</v>
      </c>
      <c r="I171" s="1">
        <v>0</v>
      </c>
      <c r="J171" s="1">
        <v>5</v>
      </c>
      <c r="K171" s="1">
        <v>5</v>
      </c>
      <c r="L171" s="1">
        <v>5</v>
      </c>
      <c r="M171" s="1">
        <v>1</v>
      </c>
      <c r="N171" s="1">
        <v>1</v>
      </c>
      <c r="O171" s="1">
        <v>4</v>
      </c>
      <c r="P171" s="1">
        <v>1</v>
      </c>
      <c r="Q171" s="1">
        <v>2</v>
      </c>
      <c r="R171" s="1">
        <v>1</v>
      </c>
      <c r="S171" s="1">
        <v>4</v>
      </c>
      <c r="T171" s="1">
        <v>1</v>
      </c>
      <c r="U171" s="1">
        <v>9</v>
      </c>
      <c r="V171" s="1">
        <v>8</v>
      </c>
    </row>
    <row r="172" spans="1:22" x14ac:dyDescent="0.25">
      <c r="A172" s="2">
        <v>45249.456742847222</v>
      </c>
      <c r="B172" s="1" t="s">
        <v>226</v>
      </c>
      <c r="C172" s="1" t="s">
        <v>165</v>
      </c>
      <c r="D172" s="1">
        <v>2018</v>
      </c>
      <c r="E172" s="1" t="s">
        <v>100</v>
      </c>
      <c r="F172" s="1">
        <v>5</v>
      </c>
      <c r="G172" s="1">
        <v>5</v>
      </c>
      <c r="H172" s="1">
        <v>5</v>
      </c>
      <c r="I172" s="1">
        <v>5</v>
      </c>
      <c r="J172" s="1">
        <v>5</v>
      </c>
      <c r="K172" s="1">
        <v>5</v>
      </c>
      <c r="L172" s="1">
        <v>5</v>
      </c>
      <c r="M172" s="1">
        <v>3</v>
      </c>
      <c r="N172" s="1">
        <v>2</v>
      </c>
      <c r="O172" s="1">
        <v>2</v>
      </c>
      <c r="P172" s="1">
        <v>3</v>
      </c>
      <c r="Q172" s="1">
        <v>5</v>
      </c>
      <c r="R172" s="1">
        <v>4</v>
      </c>
      <c r="S172" s="1">
        <v>3</v>
      </c>
      <c r="T172" s="1">
        <v>1</v>
      </c>
      <c r="U172" s="1">
        <v>2</v>
      </c>
      <c r="V172" s="1">
        <v>2</v>
      </c>
    </row>
    <row r="173" spans="1:22" x14ac:dyDescent="0.25">
      <c r="A173" s="2">
        <v>45249.405682951387</v>
      </c>
      <c r="B173" s="1" t="s">
        <v>182</v>
      </c>
      <c r="C173" s="1" t="s">
        <v>146</v>
      </c>
      <c r="D173" s="1">
        <v>2019</v>
      </c>
      <c r="E173" s="1" t="s">
        <v>41</v>
      </c>
      <c r="F173" s="1">
        <v>5</v>
      </c>
      <c r="G173" s="1">
        <v>5</v>
      </c>
      <c r="H173" s="1">
        <v>5</v>
      </c>
      <c r="I173" s="1">
        <v>0</v>
      </c>
      <c r="J173" s="1">
        <v>5</v>
      </c>
      <c r="K173" s="1">
        <v>5</v>
      </c>
      <c r="L173" s="1">
        <v>5</v>
      </c>
      <c r="M173" s="1">
        <v>4</v>
      </c>
      <c r="N173" s="1">
        <v>4</v>
      </c>
      <c r="O173" s="1">
        <v>4</v>
      </c>
      <c r="P173" s="1">
        <v>4</v>
      </c>
      <c r="Q173" s="1">
        <v>3</v>
      </c>
      <c r="R173" s="1">
        <v>4</v>
      </c>
      <c r="S173" s="1">
        <v>3</v>
      </c>
      <c r="T173" s="1">
        <v>1</v>
      </c>
      <c r="U173" s="1">
        <v>1</v>
      </c>
      <c r="V173" s="1">
        <v>2</v>
      </c>
    </row>
    <row r="174" spans="1:22" x14ac:dyDescent="0.25">
      <c r="A174" s="2">
        <v>45250.515425763893</v>
      </c>
      <c r="B174" s="1" t="s">
        <v>334</v>
      </c>
      <c r="C174" s="1" t="s">
        <v>160</v>
      </c>
      <c r="D174" s="1">
        <v>2020</v>
      </c>
      <c r="E174" s="1" t="s">
        <v>117</v>
      </c>
      <c r="F174" s="1">
        <v>5</v>
      </c>
      <c r="G174" s="1">
        <v>5</v>
      </c>
      <c r="H174" s="1">
        <v>5</v>
      </c>
      <c r="I174" s="1">
        <v>0</v>
      </c>
      <c r="J174" s="1">
        <v>0</v>
      </c>
      <c r="K174" s="1">
        <v>5</v>
      </c>
      <c r="L174" s="1">
        <v>5</v>
      </c>
      <c r="M174" s="1">
        <v>2</v>
      </c>
      <c r="N174" s="1">
        <v>5</v>
      </c>
      <c r="O174" s="1">
        <v>5</v>
      </c>
      <c r="P174" s="1">
        <v>2</v>
      </c>
      <c r="Q174" s="1">
        <v>5</v>
      </c>
      <c r="R174" s="1">
        <v>3</v>
      </c>
      <c r="S174" s="1">
        <v>3</v>
      </c>
      <c r="T174" s="1">
        <v>1</v>
      </c>
      <c r="U174" s="1">
        <v>2</v>
      </c>
      <c r="V174" s="1">
        <v>1</v>
      </c>
    </row>
    <row r="175" spans="1:22" x14ac:dyDescent="0.25">
      <c r="A175" s="2">
        <v>45249.777717291669</v>
      </c>
      <c r="B175" s="1" t="s">
        <v>306</v>
      </c>
      <c r="C175" s="1" t="s">
        <v>116</v>
      </c>
      <c r="D175" s="1">
        <v>2022</v>
      </c>
      <c r="E175" s="1" t="s">
        <v>104</v>
      </c>
      <c r="F175" s="1">
        <v>5</v>
      </c>
      <c r="G175" s="1">
        <v>5</v>
      </c>
      <c r="H175" s="1">
        <v>5</v>
      </c>
      <c r="I175" s="1">
        <v>5</v>
      </c>
      <c r="J175" s="1">
        <v>0</v>
      </c>
      <c r="K175" s="1">
        <v>5</v>
      </c>
      <c r="L175" s="1">
        <v>5</v>
      </c>
      <c r="M175" s="1">
        <v>1</v>
      </c>
      <c r="N175" s="1">
        <v>4</v>
      </c>
      <c r="O175" s="1">
        <v>4</v>
      </c>
      <c r="P175" s="1">
        <v>3</v>
      </c>
      <c r="Q175" s="1">
        <v>4</v>
      </c>
      <c r="R175" s="1">
        <v>3</v>
      </c>
      <c r="S175" s="1">
        <v>3</v>
      </c>
      <c r="T175" s="1">
        <v>1</v>
      </c>
      <c r="U175" s="1">
        <v>0</v>
      </c>
      <c r="V175" s="1">
        <v>1</v>
      </c>
    </row>
    <row r="176" spans="1:22" x14ac:dyDescent="0.25">
      <c r="A176" s="2">
        <v>45249.392099340279</v>
      </c>
      <c r="B176" s="1" t="s">
        <v>161</v>
      </c>
      <c r="C176" s="1" t="s">
        <v>126</v>
      </c>
      <c r="D176" s="1">
        <v>2017</v>
      </c>
      <c r="E176" s="1" t="s">
        <v>746</v>
      </c>
      <c r="F176" s="1">
        <v>5</v>
      </c>
      <c r="G176" s="1">
        <v>0</v>
      </c>
      <c r="H176" s="1">
        <v>5</v>
      </c>
      <c r="I176" s="1">
        <v>0</v>
      </c>
      <c r="J176" s="1">
        <v>5</v>
      </c>
      <c r="K176" s="1">
        <v>5</v>
      </c>
      <c r="L176" s="1">
        <v>0</v>
      </c>
      <c r="M176" s="1">
        <v>1</v>
      </c>
      <c r="N176" s="1">
        <v>1</v>
      </c>
      <c r="O176" s="1">
        <v>1</v>
      </c>
      <c r="P176" s="1">
        <v>1</v>
      </c>
      <c r="Q176" s="1">
        <v>3</v>
      </c>
      <c r="R176" s="1">
        <v>3</v>
      </c>
      <c r="S176" s="1">
        <v>3</v>
      </c>
      <c r="T176" s="1">
        <v>1</v>
      </c>
      <c r="U176" s="1">
        <v>2</v>
      </c>
      <c r="V176" s="1">
        <v>2</v>
      </c>
    </row>
    <row r="177" spans="1:22" x14ac:dyDescent="0.25">
      <c r="A177" s="2">
        <v>45249.476523136575</v>
      </c>
      <c r="B177" s="1" t="s">
        <v>243</v>
      </c>
      <c r="C177" s="1" t="s">
        <v>244</v>
      </c>
      <c r="D177" s="1">
        <v>2017</v>
      </c>
      <c r="E177" s="1" t="s">
        <v>57</v>
      </c>
      <c r="F177" s="1">
        <v>5</v>
      </c>
      <c r="G177" s="1">
        <v>5</v>
      </c>
      <c r="H177" s="1">
        <v>5</v>
      </c>
      <c r="I177" s="1">
        <v>0</v>
      </c>
      <c r="J177" s="1">
        <v>0</v>
      </c>
      <c r="K177" s="1">
        <v>5</v>
      </c>
      <c r="L177" s="1">
        <v>5</v>
      </c>
      <c r="M177" s="1">
        <v>1</v>
      </c>
      <c r="N177" s="1">
        <v>3</v>
      </c>
      <c r="O177" s="1">
        <v>3</v>
      </c>
      <c r="P177" s="1">
        <v>2</v>
      </c>
      <c r="Q177" s="1">
        <v>2</v>
      </c>
      <c r="R177" s="1">
        <v>2</v>
      </c>
      <c r="S177" s="1">
        <v>3</v>
      </c>
      <c r="T177" s="1">
        <v>1</v>
      </c>
      <c r="U177" s="1">
        <v>2</v>
      </c>
      <c r="V177" s="1">
        <v>2</v>
      </c>
    </row>
    <row r="178" spans="1:22" x14ac:dyDescent="0.25">
      <c r="A178" s="2">
        <v>45249.611500405095</v>
      </c>
      <c r="B178" s="1" t="s">
        <v>295</v>
      </c>
      <c r="C178" s="1" t="s">
        <v>60</v>
      </c>
      <c r="D178" s="1">
        <v>2021</v>
      </c>
      <c r="E178" s="1" t="s">
        <v>57</v>
      </c>
      <c r="F178" s="1">
        <v>5</v>
      </c>
      <c r="G178" s="1">
        <v>5</v>
      </c>
      <c r="H178" s="1">
        <v>5</v>
      </c>
      <c r="I178" s="1">
        <v>5</v>
      </c>
      <c r="J178" s="1">
        <v>5</v>
      </c>
      <c r="K178" s="1">
        <v>5</v>
      </c>
      <c r="L178" s="1">
        <v>0</v>
      </c>
      <c r="M178" s="1">
        <v>2</v>
      </c>
      <c r="N178" s="1">
        <v>2</v>
      </c>
      <c r="O178" s="1">
        <v>1</v>
      </c>
      <c r="P178" s="1">
        <v>1</v>
      </c>
      <c r="Q178" s="1">
        <v>1</v>
      </c>
      <c r="R178" s="1">
        <v>2</v>
      </c>
      <c r="S178" s="1">
        <v>3</v>
      </c>
      <c r="T178" s="1">
        <v>1</v>
      </c>
      <c r="U178" s="1">
        <v>2</v>
      </c>
      <c r="V178" s="1">
        <v>3</v>
      </c>
    </row>
    <row r="179" spans="1:22" x14ac:dyDescent="0.25">
      <c r="A179" s="2">
        <v>45249.387352187499</v>
      </c>
      <c r="B179" s="1" t="s">
        <v>145</v>
      </c>
      <c r="C179" s="1" t="s">
        <v>146</v>
      </c>
      <c r="D179" s="1">
        <v>2023</v>
      </c>
      <c r="E179" s="1" t="s">
        <v>148</v>
      </c>
      <c r="F179" s="1">
        <v>0</v>
      </c>
      <c r="G179" s="1">
        <v>5</v>
      </c>
      <c r="H179" s="1">
        <v>0</v>
      </c>
      <c r="I179" s="1">
        <v>5</v>
      </c>
      <c r="J179" s="1">
        <v>5</v>
      </c>
      <c r="K179" s="1">
        <v>5</v>
      </c>
      <c r="L179" s="1">
        <v>5</v>
      </c>
      <c r="M179" s="1">
        <v>2</v>
      </c>
      <c r="N179" s="1">
        <v>1</v>
      </c>
      <c r="O179" s="1">
        <v>1</v>
      </c>
      <c r="P179" s="1">
        <v>1</v>
      </c>
      <c r="Q179" s="1">
        <v>1</v>
      </c>
      <c r="R179" s="1">
        <v>2</v>
      </c>
      <c r="S179" s="1">
        <v>3</v>
      </c>
      <c r="T179" s="1">
        <v>1</v>
      </c>
      <c r="U179" s="1">
        <v>0</v>
      </c>
      <c r="V179" s="1">
        <v>2</v>
      </c>
    </row>
    <row r="180" spans="1:22" x14ac:dyDescent="0.25">
      <c r="A180" s="2">
        <v>45251.499858101852</v>
      </c>
      <c r="B180" s="1" t="s">
        <v>360</v>
      </c>
      <c r="C180" s="1" t="s">
        <v>116</v>
      </c>
      <c r="D180" s="1">
        <v>2022</v>
      </c>
      <c r="E180" s="1" t="s">
        <v>57</v>
      </c>
      <c r="F180" s="1">
        <v>5</v>
      </c>
      <c r="G180" s="1">
        <v>5</v>
      </c>
      <c r="H180" s="1">
        <v>5</v>
      </c>
      <c r="I180" s="1">
        <v>5</v>
      </c>
      <c r="J180" s="1">
        <v>5</v>
      </c>
      <c r="K180" s="1">
        <v>5</v>
      </c>
      <c r="L180" s="1">
        <v>5</v>
      </c>
      <c r="M180" s="1">
        <v>4</v>
      </c>
      <c r="N180" s="1">
        <v>1</v>
      </c>
      <c r="O180" s="1">
        <v>4</v>
      </c>
      <c r="P180" s="1">
        <v>3</v>
      </c>
      <c r="Q180" s="1">
        <v>3</v>
      </c>
      <c r="R180" s="1">
        <v>1</v>
      </c>
      <c r="S180" s="1">
        <v>3</v>
      </c>
      <c r="T180" s="1">
        <v>1</v>
      </c>
      <c r="U180" s="1">
        <v>1</v>
      </c>
      <c r="V180" s="1">
        <v>2</v>
      </c>
    </row>
    <row r="181" spans="1:22" x14ac:dyDescent="0.25">
      <c r="A181" s="2">
        <v>45249.776620358796</v>
      </c>
      <c r="B181" s="1" t="s">
        <v>305</v>
      </c>
      <c r="C181" s="1" t="s">
        <v>116</v>
      </c>
      <c r="D181" s="1">
        <v>2021</v>
      </c>
      <c r="E181" s="1" t="s">
        <v>57</v>
      </c>
      <c r="F181" s="1">
        <v>5</v>
      </c>
      <c r="G181" s="1">
        <v>5</v>
      </c>
      <c r="H181" s="1">
        <v>5</v>
      </c>
      <c r="I181" s="1">
        <v>5</v>
      </c>
      <c r="J181" s="1">
        <v>5</v>
      </c>
      <c r="K181" s="1">
        <v>5</v>
      </c>
      <c r="L181" s="1">
        <v>5</v>
      </c>
      <c r="M181" s="1">
        <v>2</v>
      </c>
      <c r="N181" s="1">
        <v>3</v>
      </c>
      <c r="O181" s="1">
        <v>2</v>
      </c>
      <c r="P181" s="1">
        <v>1</v>
      </c>
      <c r="Q181" s="1">
        <v>2</v>
      </c>
      <c r="R181" s="1">
        <v>1</v>
      </c>
      <c r="S181" s="1">
        <v>3</v>
      </c>
      <c r="T181" s="1">
        <v>1</v>
      </c>
      <c r="U181" s="1">
        <v>4</v>
      </c>
      <c r="V181" s="1">
        <v>3</v>
      </c>
    </row>
    <row r="182" spans="1:22" x14ac:dyDescent="0.25">
      <c r="A182" s="2">
        <v>45251.483101562495</v>
      </c>
      <c r="B182" s="1" t="s">
        <v>358</v>
      </c>
      <c r="C182" s="1" t="s">
        <v>146</v>
      </c>
      <c r="D182" s="1">
        <v>2021</v>
      </c>
      <c r="E182" s="1" t="s">
        <v>57</v>
      </c>
      <c r="F182" s="1">
        <v>5</v>
      </c>
      <c r="G182" s="1">
        <v>5</v>
      </c>
      <c r="H182" s="1">
        <v>5</v>
      </c>
      <c r="I182" s="1">
        <v>0</v>
      </c>
      <c r="J182" s="1">
        <v>0</v>
      </c>
      <c r="K182" s="1">
        <v>5</v>
      </c>
      <c r="L182" s="1">
        <v>5</v>
      </c>
      <c r="M182" s="1">
        <v>4</v>
      </c>
      <c r="N182" s="1">
        <v>3</v>
      </c>
      <c r="O182" s="1">
        <v>4</v>
      </c>
      <c r="P182" s="1">
        <v>4</v>
      </c>
      <c r="Q182" s="1">
        <v>4</v>
      </c>
      <c r="R182" s="1">
        <v>5</v>
      </c>
      <c r="S182" s="1">
        <v>2</v>
      </c>
      <c r="T182" s="1">
        <v>1</v>
      </c>
      <c r="U182" s="1">
        <v>2</v>
      </c>
      <c r="V182" s="1">
        <v>2</v>
      </c>
    </row>
    <row r="183" spans="1:22" x14ac:dyDescent="0.25">
      <c r="A183" s="2">
        <v>45249.489931087963</v>
      </c>
      <c r="B183" s="1" t="s">
        <v>254</v>
      </c>
      <c r="C183" s="1" t="s">
        <v>146</v>
      </c>
      <c r="D183" s="1">
        <v>2021</v>
      </c>
      <c r="E183" s="1" t="s">
        <v>83</v>
      </c>
      <c r="F183" s="1">
        <v>5</v>
      </c>
      <c r="G183" s="1">
        <v>5</v>
      </c>
      <c r="H183" s="1">
        <v>5</v>
      </c>
      <c r="I183" s="1">
        <v>0</v>
      </c>
      <c r="J183" s="1">
        <v>0</v>
      </c>
      <c r="K183" s="1">
        <v>5</v>
      </c>
      <c r="L183" s="1">
        <v>5</v>
      </c>
      <c r="M183" s="1">
        <v>3</v>
      </c>
      <c r="N183" s="1">
        <v>3</v>
      </c>
      <c r="O183" s="1">
        <v>2</v>
      </c>
      <c r="P183" s="1">
        <v>2</v>
      </c>
      <c r="Q183" s="1">
        <v>4</v>
      </c>
      <c r="R183" s="1">
        <v>4</v>
      </c>
      <c r="S183" s="1">
        <v>2</v>
      </c>
      <c r="T183" s="1">
        <v>1</v>
      </c>
      <c r="U183" s="1">
        <v>1</v>
      </c>
      <c r="V183" s="1">
        <v>2</v>
      </c>
    </row>
    <row r="184" spans="1:22" x14ac:dyDescent="0.25">
      <c r="A184" s="2">
        <v>45249.405994305554</v>
      </c>
      <c r="B184" s="1" t="s">
        <v>183</v>
      </c>
      <c r="C184" s="1" t="s">
        <v>142</v>
      </c>
      <c r="D184" s="1">
        <v>2023</v>
      </c>
      <c r="E184" s="1" t="s">
        <v>122</v>
      </c>
      <c r="F184" s="1">
        <v>0</v>
      </c>
      <c r="G184" s="1">
        <v>5</v>
      </c>
      <c r="H184" s="1">
        <v>0</v>
      </c>
      <c r="I184" s="1" t="s">
        <v>50</v>
      </c>
      <c r="J184" s="1">
        <v>5</v>
      </c>
      <c r="K184" s="1">
        <v>5</v>
      </c>
      <c r="L184" s="1">
        <v>0</v>
      </c>
      <c r="M184" s="1">
        <v>5</v>
      </c>
      <c r="N184" s="1">
        <v>5</v>
      </c>
      <c r="O184" s="1">
        <v>3</v>
      </c>
      <c r="P184" s="1">
        <v>5</v>
      </c>
      <c r="Q184" s="1">
        <v>2</v>
      </c>
      <c r="R184" s="1">
        <v>4</v>
      </c>
      <c r="S184" s="1">
        <v>2</v>
      </c>
      <c r="T184" s="1">
        <v>1</v>
      </c>
      <c r="U184" s="1">
        <v>0</v>
      </c>
      <c r="V184" s="1">
        <v>0</v>
      </c>
    </row>
    <row r="185" spans="1:22" x14ac:dyDescent="0.25">
      <c r="A185" s="2">
        <v>45249.42468275463</v>
      </c>
      <c r="B185" s="1" t="s">
        <v>202</v>
      </c>
      <c r="C185" s="1" t="s">
        <v>203</v>
      </c>
      <c r="D185" s="1">
        <v>2023</v>
      </c>
      <c r="E185" s="1" t="s">
        <v>57</v>
      </c>
      <c r="F185" s="1">
        <v>0</v>
      </c>
      <c r="G185" s="1">
        <v>5</v>
      </c>
      <c r="H185" s="1">
        <v>5</v>
      </c>
      <c r="I185" s="1">
        <v>5</v>
      </c>
      <c r="J185" s="1">
        <v>0</v>
      </c>
      <c r="K185" s="1">
        <v>5</v>
      </c>
      <c r="L185" s="1">
        <v>5</v>
      </c>
      <c r="M185" s="1">
        <v>2</v>
      </c>
      <c r="N185" s="1">
        <v>4</v>
      </c>
      <c r="O185" s="1">
        <v>3</v>
      </c>
      <c r="P185" s="1">
        <v>1</v>
      </c>
      <c r="Q185" s="1">
        <v>1</v>
      </c>
      <c r="R185" s="1">
        <v>4</v>
      </c>
      <c r="S185" s="1">
        <v>2</v>
      </c>
      <c r="T185" s="1">
        <v>1</v>
      </c>
      <c r="U185" s="1">
        <v>0</v>
      </c>
      <c r="V185" s="1">
        <v>0</v>
      </c>
    </row>
    <row r="186" spans="1:22" x14ac:dyDescent="0.25">
      <c r="A186" s="2">
        <v>45242.766371030091</v>
      </c>
      <c r="B186" s="1" t="s">
        <v>92</v>
      </c>
      <c r="C186" s="1" t="s">
        <v>39</v>
      </c>
      <c r="D186" s="1">
        <v>2022</v>
      </c>
      <c r="E186" s="1" t="s">
        <v>57</v>
      </c>
      <c r="F186" s="1">
        <v>5</v>
      </c>
      <c r="G186" s="1">
        <v>5</v>
      </c>
      <c r="H186" s="1">
        <v>5</v>
      </c>
      <c r="I186" s="1">
        <v>5</v>
      </c>
      <c r="J186" s="1">
        <v>0</v>
      </c>
      <c r="K186" s="1">
        <v>5</v>
      </c>
      <c r="L186" s="1">
        <v>5</v>
      </c>
      <c r="M186" s="1">
        <v>3</v>
      </c>
      <c r="N186" s="1">
        <v>2</v>
      </c>
      <c r="O186" s="1">
        <v>3</v>
      </c>
      <c r="P186" s="1">
        <v>4</v>
      </c>
      <c r="Q186" s="1">
        <v>4</v>
      </c>
      <c r="R186" s="1">
        <v>3</v>
      </c>
      <c r="S186" s="1">
        <v>2</v>
      </c>
      <c r="T186" s="1">
        <v>1</v>
      </c>
      <c r="U186" s="1">
        <v>2</v>
      </c>
      <c r="V186" s="1">
        <v>2</v>
      </c>
    </row>
    <row r="187" spans="1:22" x14ac:dyDescent="0.25">
      <c r="A187" s="2">
        <v>45249.472555590277</v>
      </c>
      <c r="B187" s="1" t="s">
        <v>237</v>
      </c>
      <c r="C187" s="1" t="s">
        <v>146</v>
      </c>
      <c r="D187" s="1">
        <v>2019</v>
      </c>
      <c r="E187" s="1" t="s">
        <v>67</v>
      </c>
      <c r="F187" s="1">
        <v>5</v>
      </c>
      <c r="G187" s="1">
        <v>5</v>
      </c>
      <c r="H187" s="1">
        <v>5</v>
      </c>
      <c r="I187" s="1">
        <v>0</v>
      </c>
      <c r="J187" s="1">
        <v>0</v>
      </c>
      <c r="K187" s="1">
        <v>5</v>
      </c>
      <c r="L187" s="1">
        <v>0</v>
      </c>
      <c r="M187" s="1">
        <v>2</v>
      </c>
      <c r="N187" s="1">
        <v>2</v>
      </c>
      <c r="O187" s="1">
        <v>3</v>
      </c>
      <c r="P187" s="1">
        <v>3</v>
      </c>
      <c r="Q187" s="1">
        <v>3</v>
      </c>
      <c r="R187" s="1">
        <v>3</v>
      </c>
      <c r="S187" s="1">
        <v>2</v>
      </c>
      <c r="T187" s="1">
        <v>1</v>
      </c>
      <c r="U187" s="1">
        <v>0</v>
      </c>
      <c r="V187" s="1">
        <v>0</v>
      </c>
    </row>
    <row r="188" spans="1:22" x14ac:dyDescent="0.25">
      <c r="A188" s="2">
        <v>45244.792368414353</v>
      </c>
      <c r="B188" s="1" t="s">
        <v>115</v>
      </c>
      <c r="C188" s="1" t="s">
        <v>116</v>
      </c>
      <c r="D188" s="1">
        <v>2020</v>
      </c>
      <c r="E188" s="1" t="s">
        <v>117</v>
      </c>
      <c r="F188" s="1">
        <v>5</v>
      </c>
      <c r="G188" s="1">
        <v>5</v>
      </c>
      <c r="H188" s="1">
        <v>5</v>
      </c>
      <c r="I188" s="1">
        <v>5</v>
      </c>
      <c r="J188" s="1">
        <v>5</v>
      </c>
      <c r="K188" s="1">
        <v>5</v>
      </c>
      <c r="L188" s="1">
        <v>5</v>
      </c>
      <c r="M188" s="1">
        <v>2</v>
      </c>
      <c r="N188" s="1">
        <v>3</v>
      </c>
      <c r="O188" s="1">
        <v>2</v>
      </c>
      <c r="P188" s="1">
        <v>2</v>
      </c>
      <c r="Q188" s="1">
        <v>3</v>
      </c>
      <c r="R188" s="1">
        <v>3</v>
      </c>
      <c r="S188" s="1">
        <v>2</v>
      </c>
      <c r="T188" s="1">
        <v>1</v>
      </c>
      <c r="U188" s="1">
        <v>2</v>
      </c>
      <c r="V188" s="1">
        <v>4</v>
      </c>
    </row>
    <row r="189" spans="1:22" x14ac:dyDescent="0.25">
      <c r="A189" s="2">
        <v>45249.514722395834</v>
      </c>
      <c r="B189" s="1" t="s">
        <v>265</v>
      </c>
      <c r="C189" s="1" t="s">
        <v>116</v>
      </c>
      <c r="D189" s="1">
        <v>2020</v>
      </c>
      <c r="E189" s="1" t="s">
        <v>104</v>
      </c>
      <c r="F189" s="1">
        <v>5</v>
      </c>
      <c r="G189" s="1">
        <v>5</v>
      </c>
      <c r="H189" s="1">
        <v>5</v>
      </c>
      <c r="I189" s="1">
        <v>0</v>
      </c>
      <c r="J189" s="1">
        <v>5</v>
      </c>
      <c r="K189" s="1">
        <v>5</v>
      </c>
      <c r="L189" s="1">
        <v>5</v>
      </c>
      <c r="M189" s="1">
        <v>2</v>
      </c>
      <c r="N189" s="1">
        <v>5</v>
      </c>
      <c r="O189" s="1">
        <v>5</v>
      </c>
      <c r="P189" s="1">
        <v>2</v>
      </c>
      <c r="Q189" s="1">
        <v>5</v>
      </c>
      <c r="R189" s="1">
        <v>2</v>
      </c>
      <c r="S189" s="1">
        <v>2</v>
      </c>
      <c r="T189" s="1">
        <v>1</v>
      </c>
      <c r="U189" s="1">
        <v>2</v>
      </c>
      <c r="V189" s="1">
        <v>3</v>
      </c>
    </row>
    <row r="190" spans="1:22" x14ac:dyDescent="0.25">
      <c r="A190" s="2">
        <v>45250.885908587967</v>
      </c>
      <c r="B190" s="1" t="s">
        <v>342</v>
      </c>
      <c r="C190" s="1" t="s">
        <v>142</v>
      </c>
      <c r="D190" s="1">
        <v>2019</v>
      </c>
      <c r="E190" s="1" t="s">
        <v>57</v>
      </c>
      <c r="F190" s="1">
        <v>5</v>
      </c>
      <c r="G190" s="1">
        <v>5</v>
      </c>
      <c r="H190" s="1">
        <v>5</v>
      </c>
      <c r="I190" s="1">
        <v>5</v>
      </c>
      <c r="J190" s="1">
        <v>5</v>
      </c>
      <c r="K190" s="1">
        <v>5</v>
      </c>
      <c r="L190" s="1">
        <v>5</v>
      </c>
      <c r="M190" s="1">
        <v>1</v>
      </c>
      <c r="N190" s="1">
        <v>1</v>
      </c>
      <c r="O190" s="1">
        <v>2</v>
      </c>
      <c r="P190" s="1">
        <v>2</v>
      </c>
      <c r="Q190" s="1">
        <v>4</v>
      </c>
      <c r="R190" s="1">
        <v>2</v>
      </c>
      <c r="S190" s="1">
        <v>2</v>
      </c>
      <c r="T190" s="1">
        <v>1</v>
      </c>
      <c r="U190" s="1">
        <v>3</v>
      </c>
      <c r="V190" s="1">
        <v>5</v>
      </c>
    </row>
    <row r="191" spans="1:22" x14ac:dyDescent="0.25">
      <c r="A191" s="2">
        <v>45242.762269907413</v>
      </c>
      <c r="B191" s="1" t="s">
        <v>84</v>
      </c>
      <c r="C191" s="1" t="s">
        <v>39</v>
      </c>
      <c r="D191" s="1">
        <v>2020</v>
      </c>
      <c r="E191" s="1" t="s">
        <v>85</v>
      </c>
      <c r="F191" s="1">
        <v>0</v>
      </c>
      <c r="G191" s="1">
        <v>5</v>
      </c>
      <c r="H191" s="1">
        <v>5</v>
      </c>
      <c r="I191" s="1">
        <v>5</v>
      </c>
      <c r="J191" s="1">
        <v>5</v>
      </c>
      <c r="K191" s="1">
        <v>5</v>
      </c>
      <c r="L191" s="1">
        <v>5</v>
      </c>
      <c r="M191" s="1">
        <v>1</v>
      </c>
      <c r="N191" s="1">
        <v>4</v>
      </c>
      <c r="O191" s="1">
        <v>4</v>
      </c>
      <c r="P191" s="1">
        <v>2</v>
      </c>
      <c r="Q191" s="1">
        <v>2</v>
      </c>
      <c r="R191" s="1">
        <v>2</v>
      </c>
      <c r="S191" s="1">
        <v>2</v>
      </c>
      <c r="T191" s="1">
        <v>1</v>
      </c>
      <c r="U191" s="1">
        <v>0</v>
      </c>
      <c r="V191" s="1">
        <v>4</v>
      </c>
    </row>
    <row r="192" spans="1:22" x14ac:dyDescent="0.25">
      <c r="A192" s="2">
        <v>45250.511368587962</v>
      </c>
      <c r="B192" s="1" t="s">
        <v>332</v>
      </c>
      <c r="C192" s="1" t="s">
        <v>142</v>
      </c>
      <c r="D192" s="1">
        <v>2019</v>
      </c>
      <c r="E192" s="1" t="s">
        <v>100</v>
      </c>
      <c r="F192" s="1">
        <v>5</v>
      </c>
      <c r="G192" s="1">
        <v>5</v>
      </c>
      <c r="H192" s="1">
        <v>5</v>
      </c>
      <c r="I192" s="1">
        <v>5</v>
      </c>
      <c r="J192" s="1">
        <v>5</v>
      </c>
      <c r="K192" s="1">
        <v>5</v>
      </c>
      <c r="L192" s="1">
        <v>5</v>
      </c>
      <c r="M192" s="1">
        <v>1</v>
      </c>
      <c r="N192" s="1">
        <v>1</v>
      </c>
      <c r="O192" s="1">
        <v>2</v>
      </c>
      <c r="P192" s="1">
        <v>1</v>
      </c>
      <c r="Q192" s="1">
        <v>3</v>
      </c>
      <c r="R192" s="1">
        <v>1</v>
      </c>
      <c r="S192" s="1">
        <v>2</v>
      </c>
      <c r="T192" s="1">
        <v>1</v>
      </c>
      <c r="U192" s="1">
        <v>4</v>
      </c>
      <c r="V192" s="1">
        <v>5</v>
      </c>
    </row>
    <row r="193" spans="1:22" x14ac:dyDescent="0.25">
      <c r="A193" s="2">
        <v>45249.394393472219</v>
      </c>
      <c r="B193" s="1" t="s">
        <v>168</v>
      </c>
      <c r="C193" s="1" t="s">
        <v>139</v>
      </c>
      <c r="D193" s="1">
        <v>2022</v>
      </c>
      <c r="E193" s="1" t="s">
        <v>57</v>
      </c>
      <c r="F193" s="1">
        <v>5</v>
      </c>
      <c r="G193" s="1">
        <v>5</v>
      </c>
      <c r="H193" s="1">
        <v>5</v>
      </c>
      <c r="I193" s="1">
        <v>0</v>
      </c>
      <c r="J193" s="1">
        <v>0</v>
      </c>
      <c r="K193" s="1">
        <v>5</v>
      </c>
      <c r="L193" s="1">
        <v>5</v>
      </c>
      <c r="M193" s="1">
        <v>1</v>
      </c>
      <c r="N193" s="1">
        <v>5</v>
      </c>
      <c r="O193" s="1">
        <v>5</v>
      </c>
      <c r="P193" s="1">
        <v>5</v>
      </c>
      <c r="Q193" s="1">
        <v>5</v>
      </c>
      <c r="R193" s="1">
        <v>5</v>
      </c>
      <c r="S193" s="1">
        <v>1</v>
      </c>
      <c r="T193" s="1">
        <v>1</v>
      </c>
      <c r="U193" s="1">
        <v>2</v>
      </c>
      <c r="V193" s="1">
        <v>0</v>
      </c>
    </row>
    <row r="194" spans="1:22" x14ac:dyDescent="0.25">
      <c r="A194" s="2">
        <v>45249.494035902782</v>
      </c>
      <c r="B194" s="1" t="s">
        <v>260</v>
      </c>
      <c r="C194" s="1" t="s">
        <v>167</v>
      </c>
      <c r="D194" s="1">
        <v>2022</v>
      </c>
      <c r="E194" s="1" t="s">
        <v>57</v>
      </c>
      <c r="F194" s="1">
        <v>5</v>
      </c>
      <c r="G194" s="1">
        <v>5</v>
      </c>
      <c r="H194" s="1">
        <v>5</v>
      </c>
      <c r="I194" s="1">
        <v>5</v>
      </c>
      <c r="J194" s="1">
        <v>5</v>
      </c>
      <c r="K194" s="1">
        <v>5</v>
      </c>
      <c r="L194" s="1">
        <v>5</v>
      </c>
      <c r="M194" s="1">
        <v>5</v>
      </c>
      <c r="N194" s="1">
        <v>4</v>
      </c>
      <c r="O194" s="1">
        <v>4</v>
      </c>
      <c r="P194" s="1">
        <v>5</v>
      </c>
      <c r="Q194" s="1">
        <v>4</v>
      </c>
      <c r="R194" s="1">
        <v>5</v>
      </c>
      <c r="S194" s="1">
        <v>1</v>
      </c>
      <c r="T194" s="1">
        <v>1</v>
      </c>
      <c r="U194" s="1">
        <v>3</v>
      </c>
      <c r="V194" s="1">
        <v>4</v>
      </c>
    </row>
    <row r="195" spans="1:22" x14ac:dyDescent="0.25">
      <c r="A195" s="2">
        <v>45245.588332025465</v>
      </c>
      <c r="B195" s="1" t="s">
        <v>127</v>
      </c>
      <c r="C195" s="1" t="s">
        <v>39</v>
      </c>
      <c r="D195" s="1">
        <v>2019</v>
      </c>
      <c r="E195" s="1" t="s">
        <v>57</v>
      </c>
      <c r="F195" s="1">
        <v>5</v>
      </c>
      <c r="G195" s="1">
        <v>5</v>
      </c>
      <c r="H195" s="1">
        <v>5</v>
      </c>
      <c r="I195" s="1">
        <v>5</v>
      </c>
      <c r="J195" s="1">
        <v>5</v>
      </c>
      <c r="K195" s="1">
        <v>5</v>
      </c>
      <c r="L195" s="1">
        <v>5</v>
      </c>
      <c r="M195" s="1">
        <v>2</v>
      </c>
      <c r="N195" s="1">
        <v>4</v>
      </c>
      <c r="O195" s="1">
        <v>4</v>
      </c>
      <c r="P195" s="1">
        <v>5</v>
      </c>
      <c r="Q195" s="1">
        <v>4</v>
      </c>
      <c r="R195" s="1">
        <v>5</v>
      </c>
      <c r="S195" s="1">
        <v>1</v>
      </c>
      <c r="T195" s="1">
        <v>1</v>
      </c>
      <c r="U195" s="1">
        <v>1</v>
      </c>
      <c r="V195" s="1">
        <v>5</v>
      </c>
    </row>
    <row r="196" spans="1:22" x14ac:dyDescent="0.25">
      <c r="A196" s="2">
        <v>45249.540995972224</v>
      </c>
      <c r="B196" s="1" t="s">
        <v>282</v>
      </c>
      <c r="C196" s="1" t="s">
        <v>165</v>
      </c>
      <c r="D196" s="1">
        <v>2017</v>
      </c>
      <c r="E196" s="1" t="s">
        <v>41</v>
      </c>
      <c r="F196" s="1">
        <v>5</v>
      </c>
      <c r="G196" s="1">
        <v>5</v>
      </c>
      <c r="H196" s="1">
        <v>5</v>
      </c>
      <c r="I196" s="1">
        <v>5</v>
      </c>
      <c r="J196" s="1">
        <v>0</v>
      </c>
      <c r="K196" s="1">
        <v>5</v>
      </c>
      <c r="L196" s="1">
        <v>5</v>
      </c>
      <c r="M196" s="1">
        <v>3</v>
      </c>
      <c r="N196" s="1">
        <v>2</v>
      </c>
      <c r="O196" s="1">
        <v>3</v>
      </c>
      <c r="P196" s="1">
        <v>4</v>
      </c>
      <c r="Q196" s="1">
        <v>3</v>
      </c>
      <c r="R196" s="1">
        <v>4</v>
      </c>
      <c r="S196" s="1">
        <v>1</v>
      </c>
      <c r="T196" s="1">
        <v>1</v>
      </c>
      <c r="U196" s="1">
        <v>0</v>
      </c>
      <c r="V196" s="1">
        <v>2</v>
      </c>
    </row>
    <row r="197" spans="1:22" x14ac:dyDescent="0.25">
      <c r="A197" s="2">
        <v>45250.336512141206</v>
      </c>
      <c r="B197" s="1" t="s">
        <v>326</v>
      </c>
      <c r="C197" s="1" t="s">
        <v>116</v>
      </c>
      <c r="D197" s="1">
        <v>2022</v>
      </c>
      <c r="E197" s="1" t="s">
        <v>57</v>
      </c>
      <c r="F197" s="1">
        <v>5</v>
      </c>
      <c r="G197" s="1">
        <v>5</v>
      </c>
      <c r="H197" s="1">
        <v>5</v>
      </c>
      <c r="I197" s="1">
        <v>0</v>
      </c>
      <c r="J197" s="1">
        <v>5</v>
      </c>
      <c r="K197" s="1">
        <v>5</v>
      </c>
      <c r="L197" s="1">
        <v>5</v>
      </c>
      <c r="M197" s="1">
        <v>1</v>
      </c>
      <c r="N197" s="1">
        <v>4</v>
      </c>
      <c r="O197" s="1">
        <v>2</v>
      </c>
      <c r="P197" s="1">
        <v>2</v>
      </c>
      <c r="Q197" s="1">
        <v>1</v>
      </c>
      <c r="R197" s="1">
        <v>4</v>
      </c>
      <c r="S197" s="1">
        <v>1</v>
      </c>
      <c r="T197" s="1">
        <v>1</v>
      </c>
      <c r="U197" s="1">
        <v>0</v>
      </c>
      <c r="V197" s="1">
        <v>3</v>
      </c>
    </row>
    <row r="198" spans="1:22" x14ac:dyDescent="0.25">
      <c r="A198" s="2">
        <v>45242.801747986116</v>
      </c>
      <c r="B198" s="1" t="s">
        <v>97</v>
      </c>
      <c r="C198" s="1" t="s">
        <v>39</v>
      </c>
      <c r="D198" s="1">
        <v>2022</v>
      </c>
      <c r="E198" s="1" t="s">
        <v>98</v>
      </c>
      <c r="F198" s="1">
        <v>0</v>
      </c>
      <c r="G198" s="1">
        <v>5</v>
      </c>
      <c r="H198" s="1">
        <v>0</v>
      </c>
      <c r="I198" s="1">
        <v>0</v>
      </c>
      <c r="J198" s="1">
        <v>0</v>
      </c>
      <c r="K198" s="1">
        <v>5</v>
      </c>
      <c r="L198" s="1">
        <v>5</v>
      </c>
      <c r="M198" s="1">
        <v>5</v>
      </c>
      <c r="N198" s="1">
        <v>3</v>
      </c>
      <c r="O198" s="1">
        <v>2</v>
      </c>
      <c r="P198" s="1">
        <v>2</v>
      </c>
      <c r="Q198" s="1">
        <v>5</v>
      </c>
      <c r="R198" s="1">
        <v>3</v>
      </c>
      <c r="S198" s="1">
        <v>1</v>
      </c>
      <c r="T198" s="1">
        <v>1</v>
      </c>
      <c r="U198" s="1">
        <v>1</v>
      </c>
      <c r="V198" s="1">
        <v>2</v>
      </c>
    </row>
    <row r="199" spans="1:22" x14ac:dyDescent="0.25">
      <c r="A199" s="2">
        <v>45242.762632060185</v>
      </c>
      <c r="B199" s="1" t="s">
        <v>87</v>
      </c>
      <c r="C199" s="1" t="s">
        <v>39</v>
      </c>
      <c r="D199" s="1">
        <v>2019</v>
      </c>
      <c r="E199" s="1" t="s">
        <v>57</v>
      </c>
      <c r="F199" s="1">
        <v>5</v>
      </c>
      <c r="G199" s="1">
        <v>5</v>
      </c>
      <c r="H199" s="1">
        <v>5</v>
      </c>
      <c r="I199" s="1">
        <v>5</v>
      </c>
      <c r="J199" s="1">
        <v>0</v>
      </c>
      <c r="K199" s="1">
        <v>5</v>
      </c>
      <c r="L199" s="1">
        <v>5</v>
      </c>
      <c r="M199" s="1">
        <v>3</v>
      </c>
      <c r="N199" s="1">
        <v>3</v>
      </c>
      <c r="O199" s="1">
        <v>2</v>
      </c>
      <c r="P199" s="1">
        <v>2</v>
      </c>
      <c r="Q199" s="1">
        <v>3</v>
      </c>
      <c r="R199" s="1">
        <v>3</v>
      </c>
      <c r="S199" s="1">
        <v>1</v>
      </c>
      <c r="T199" s="1">
        <v>1</v>
      </c>
      <c r="U199" s="1">
        <v>2</v>
      </c>
      <c r="V199" s="1">
        <v>1</v>
      </c>
    </row>
    <row r="200" spans="1:22" x14ac:dyDescent="0.25">
      <c r="A200" s="2">
        <v>45249.39148395833</v>
      </c>
      <c r="B200" s="1" t="s">
        <v>157</v>
      </c>
      <c r="C200" s="1" t="s">
        <v>116</v>
      </c>
      <c r="D200" s="1">
        <v>2019</v>
      </c>
      <c r="E200" s="1" t="s">
        <v>83</v>
      </c>
      <c r="F200" s="1">
        <v>5</v>
      </c>
      <c r="G200" s="1">
        <v>5</v>
      </c>
      <c r="H200" s="1">
        <v>5</v>
      </c>
      <c r="I200" s="1">
        <v>0</v>
      </c>
      <c r="J200" s="1">
        <v>0</v>
      </c>
      <c r="K200" s="1">
        <v>5</v>
      </c>
      <c r="L200" s="1">
        <v>5</v>
      </c>
      <c r="M200" s="1">
        <v>2</v>
      </c>
      <c r="N200" s="1">
        <v>3</v>
      </c>
      <c r="O200" s="1">
        <v>4</v>
      </c>
      <c r="P200" s="1">
        <v>4</v>
      </c>
      <c r="Q200" s="1">
        <v>2</v>
      </c>
      <c r="R200" s="1">
        <v>3</v>
      </c>
      <c r="S200" s="1">
        <v>1</v>
      </c>
      <c r="T200" s="1">
        <v>1</v>
      </c>
      <c r="U200" s="1">
        <v>6</v>
      </c>
      <c r="V200" s="1">
        <v>5</v>
      </c>
    </row>
    <row r="201" spans="1:22" x14ac:dyDescent="0.25">
      <c r="A201" s="2">
        <v>45242.808182256944</v>
      </c>
      <c r="B201" s="1" t="s">
        <v>99</v>
      </c>
      <c r="C201" s="1" t="s">
        <v>39</v>
      </c>
      <c r="D201" s="1">
        <v>2021</v>
      </c>
      <c r="E201" s="1" t="s">
        <v>100</v>
      </c>
      <c r="F201" s="1">
        <v>5</v>
      </c>
      <c r="G201" s="1">
        <v>5</v>
      </c>
      <c r="H201" s="1">
        <v>5</v>
      </c>
      <c r="I201" s="1">
        <v>5</v>
      </c>
      <c r="J201" s="1">
        <v>5</v>
      </c>
      <c r="K201" s="1">
        <v>5</v>
      </c>
      <c r="L201" s="1">
        <v>5</v>
      </c>
      <c r="M201" s="1">
        <v>3</v>
      </c>
      <c r="N201" s="1">
        <v>3</v>
      </c>
      <c r="O201" s="1">
        <v>3</v>
      </c>
      <c r="P201" s="1">
        <v>3</v>
      </c>
      <c r="Q201" s="1">
        <v>1</v>
      </c>
      <c r="R201" s="1">
        <v>3</v>
      </c>
      <c r="S201" s="1">
        <v>1</v>
      </c>
      <c r="T201" s="1">
        <v>1</v>
      </c>
      <c r="U201" s="1">
        <v>2</v>
      </c>
      <c r="V201" s="1">
        <v>2</v>
      </c>
    </row>
    <row r="202" spans="1:22" x14ac:dyDescent="0.25">
      <c r="A202" s="2">
        <v>45249.587809953708</v>
      </c>
      <c r="B202" s="1" t="s">
        <v>290</v>
      </c>
      <c r="C202" s="1" t="s">
        <v>116</v>
      </c>
      <c r="D202" s="1">
        <v>2021</v>
      </c>
      <c r="E202" s="1" t="s">
        <v>57</v>
      </c>
      <c r="F202" s="1">
        <v>5</v>
      </c>
      <c r="G202" s="1">
        <v>5</v>
      </c>
      <c r="H202" s="1">
        <v>5</v>
      </c>
      <c r="I202" s="1">
        <v>5</v>
      </c>
      <c r="J202" s="1">
        <v>5</v>
      </c>
      <c r="K202" s="1">
        <v>5</v>
      </c>
      <c r="L202" s="1">
        <v>5</v>
      </c>
      <c r="M202" s="1">
        <v>3</v>
      </c>
      <c r="N202" s="1">
        <v>2</v>
      </c>
      <c r="O202" s="1">
        <v>3</v>
      </c>
      <c r="P202" s="1">
        <v>3</v>
      </c>
      <c r="Q202" s="1">
        <v>4</v>
      </c>
      <c r="R202" s="1">
        <v>2</v>
      </c>
      <c r="S202" s="1">
        <v>1</v>
      </c>
      <c r="T202" s="1">
        <v>1</v>
      </c>
      <c r="U202" s="1">
        <v>3</v>
      </c>
      <c r="V202" s="1">
        <v>2</v>
      </c>
    </row>
    <row r="203" spans="1:22" x14ac:dyDescent="0.25">
      <c r="A203" s="2">
        <v>45249.970573240746</v>
      </c>
      <c r="B203" s="1" t="s">
        <v>321</v>
      </c>
      <c r="C203" s="1" t="s">
        <v>60</v>
      </c>
      <c r="D203" s="1">
        <v>2017</v>
      </c>
      <c r="E203" s="1" t="s">
        <v>57</v>
      </c>
      <c r="F203" s="1">
        <v>5</v>
      </c>
      <c r="G203" s="1">
        <v>5</v>
      </c>
      <c r="H203" s="1">
        <v>5</v>
      </c>
      <c r="I203" s="1">
        <v>5</v>
      </c>
      <c r="J203" s="1">
        <v>5</v>
      </c>
      <c r="K203" s="1">
        <v>5</v>
      </c>
      <c r="L203" s="1">
        <v>5</v>
      </c>
      <c r="M203" s="1">
        <v>2</v>
      </c>
      <c r="N203" s="1">
        <v>5</v>
      </c>
      <c r="O203" s="1">
        <v>4</v>
      </c>
      <c r="P203" s="1">
        <v>2</v>
      </c>
      <c r="Q203" s="1">
        <v>4</v>
      </c>
      <c r="R203" s="1">
        <v>2</v>
      </c>
      <c r="S203" s="1">
        <v>1</v>
      </c>
      <c r="T203" s="1">
        <v>1</v>
      </c>
      <c r="U203" s="1">
        <v>2</v>
      </c>
      <c r="V203" s="1">
        <v>3</v>
      </c>
    </row>
    <row r="204" spans="1:22" x14ac:dyDescent="0.25">
      <c r="A204" s="2">
        <v>45251.438356388884</v>
      </c>
      <c r="B204" s="1" t="s">
        <v>354</v>
      </c>
      <c r="C204" s="1" t="s">
        <v>116</v>
      </c>
      <c r="D204" s="1">
        <v>2019</v>
      </c>
      <c r="E204" s="1" t="s">
        <v>96</v>
      </c>
      <c r="F204" s="1">
        <v>5</v>
      </c>
      <c r="G204" s="1">
        <v>0</v>
      </c>
      <c r="H204" s="1">
        <v>5</v>
      </c>
      <c r="I204" s="1">
        <v>5</v>
      </c>
      <c r="J204" s="1">
        <v>5</v>
      </c>
      <c r="K204" s="1">
        <v>5</v>
      </c>
      <c r="L204" s="1">
        <v>0</v>
      </c>
      <c r="M204" s="1">
        <v>1</v>
      </c>
      <c r="N204" s="1">
        <v>1</v>
      </c>
      <c r="O204" s="1">
        <v>3</v>
      </c>
      <c r="P204" s="1">
        <v>1</v>
      </c>
      <c r="Q204" s="1">
        <v>4</v>
      </c>
      <c r="R204" s="1">
        <v>2</v>
      </c>
      <c r="S204" s="1">
        <v>1</v>
      </c>
      <c r="T204" s="1">
        <v>1</v>
      </c>
      <c r="U204" s="1">
        <v>2</v>
      </c>
      <c r="V204" s="1">
        <v>2</v>
      </c>
    </row>
    <row r="205" spans="1:22" x14ac:dyDescent="0.25">
      <c r="A205" s="2">
        <v>45249.566766516204</v>
      </c>
      <c r="B205" s="1" t="s">
        <v>286</v>
      </c>
      <c r="C205" s="1" t="s">
        <v>142</v>
      </c>
      <c r="D205" s="1">
        <v>2022</v>
      </c>
      <c r="E205" s="1" t="s">
        <v>57</v>
      </c>
      <c r="F205" s="1">
        <v>5</v>
      </c>
      <c r="G205" s="1">
        <v>5</v>
      </c>
      <c r="H205" s="1">
        <v>5</v>
      </c>
      <c r="I205" s="1">
        <v>5</v>
      </c>
      <c r="J205" s="1">
        <v>5</v>
      </c>
      <c r="K205" s="1">
        <v>5</v>
      </c>
      <c r="L205" s="1" t="s">
        <v>50</v>
      </c>
      <c r="M205" s="1">
        <v>3</v>
      </c>
      <c r="N205" s="1">
        <v>2</v>
      </c>
      <c r="O205" s="1">
        <v>2</v>
      </c>
      <c r="P205" s="1">
        <v>1</v>
      </c>
      <c r="Q205" s="1">
        <v>3</v>
      </c>
      <c r="R205" s="1">
        <v>1</v>
      </c>
      <c r="S205" s="1">
        <v>1</v>
      </c>
      <c r="T205" s="1">
        <v>1</v>
      </c>
      <c r="U205" s="1">
        <v>0</v>
      </c>
      <c r="V205" s="1">
        <v>0</v>
      </c>
    </row>
    <row r="206" spans="1:22" x14ac:dyDescent="0.25">
      <c r="A206" s="2">
        <v>45242.763626770829</v>
      </c>
      <c r="B206" s="1" t="s">
        <v>89</v>
      </c>
      <c r="C206" s="1" t="s">
        <v>39</v>
      </c>
      <c r="D206" s="1">
        <v>2021</v>
      </c>
      <c r="E206" s="1" t="s">
        <v>41</v>
      </c>
      <c r="F206" s="1">
        <v>0</v>
      </c>
      <c r="G206" s="1">
        <v>5</v>
      </c>
      <c r="H206" s="1">
        <v>5</v>
      </c>
      <c r="I206" s="1">
        <v>5</v>
      </c>
      <c r="J206" s="1">
        <v>5</v>
      </c>
      <c r="K206" s="1">
        <v>5</v>
      </c>
      <c r="L206" s="1">
        <v>5</v>
      </c>
      <c r="M206" s="1">
        <v>3</v>
      </c>
      <c r="N206" s="1">
        <v>2</v>
      </c>
      <c r="O206" s="1">
        <v>3</v>
      </c>
      <c r="P206" s="1">
        <v>2</v>
      </c>
      <c r="Q206" s="1">
        <v>1</v>
      </c>
      <c r="R206" s="1">
        <v>1</v>
      </c>
      <c r="S206" s="1">
        <v>1</v>
      </c>
      <c r="T206" s="1">
        <v>1</v>
      </c>
      <c r="U206" s="1">
        <v>0</v>
      </c>
      <c r="V206" s="1">
        <v>2</v>
      </c>
    </row>
    <row r="207" spans="1:22" x14ac:dyDescent="0.25">
      <c r="A207" s="2">
        <v>45245.578054884259</v>
      </c>
      <c r="B207" s="1" t="s">
        <v>125</v>
      </c>
      <c r="C207" s="1" t="s">
        <v>126</v>
      </c>
      <c r="D207" s="1">
        <v>2020</v>
      </c>
      <c r="E207" s="1" t="s">
        <v>57</v>
      </c>
      <c r="F207" s="1">
        <v>5</v>
      </c>
      <c r="G207" s="1">
        <v>5</v>
      </c>
      <c r="H207" s="1">
        <v>5</v>
      </c>
      <c r="I207" s="1">
        <v>5</v>
      </c>
      <c r="J207" s="1">
        <v>5</v>
      </c>
      <c r="K207" s="1">
        <v>5</v>
      </c>
      <c r="L207" s="1">
        <v>0</v>
      </c>
      <c r="M207" s="1">
        <v>1</v>
      </c>
      <c r="N207" s="1">
        <v>1</v>
      </c>
      <c r="O207" s="1">
        <v>3</v>
      </c>
      <c r="P207" s="1">
        <v>1</v>
      </c>
      <c r="Q207" s="1">
        <v>1</v>
      </c>
      <c r="R207" s="1">
        <v>1</v>
      </c>
      <c r="S207" s="1">
        <v>1</v>
      </c>
      <c r="T207" s="1">
        <v>1</v>
      </c>
      <c r="U207" s="1">
        <v>2</v>
      </c>
      <c r="V207" s="1">
        <v>2</v>
      </c>
    </row>
  </sheetData>
  <conditionalFormatting sqref="F2:T207">
    <cfRule type="colorScale" priority="2">
      <colorScale>
        <cfvo type="min"/>
        <cfvo type="percentile" val="50"/>
        <cfvo type="max"/>
        <color rgb="FFF8696B"/>
        <color rgb="FFFFEB84"/>
        <color rgb="FF63BE7B"/>
      </colorScale>
    </cfRule>
  </conditionalFormatting>
  <conditionalFormatting sqref="U2:V207">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865B8-5838-45B1-99B7-B4A38E5A0656}">
  <dimension ref="A1:E39"/>
  <sheetViews>
    <sheetView tabSelected="1" topLeftCell="A15" workbookViewId="0">
      <selection activeCell="C32" sqref="C32"/>
    </sheetView>
  </sheetViews>
  <sheetFormatPr defaultRowHeight="13.2" x14ac:dyDescent="0.25"/>
  <cols>
    <col min="1" max="1" width="29.33203125" bestFit="1" customWidth="1"/>
    <col min="2" max="2" width="8.6640625" customWidth="1"/>
    <col min="3" max="3" width="16.44140625" customWidth="1"/>
    <col min="4" max="4" width="78.88671875" customWidth="1"/>
  </cols>
  <sheetData>
    <row r="1" spans="1:5" x14ac:dyDescent="0.25">
      <c r="A1" s="1" t="s">
        <v>2</v>
      </c>
      <c r="B1" s="1" t="s">
        <v>3</v>
      </c>
      <c r="C1" s="1" t="s">
        <v>6</v>
      </c>
      <c r="E1" t="s">
        <v>747</v>
      </c>
    </row>
    <row r="2" spans="1:5" x14ac:dyDescent="0.25">
      <c r="A2" s="1" t="s">
        <v>160</v>
      </c>
      <c r="B2" s="1">
        <v>2020</v>
      </c>
      <c r="C2" s="1" t="s">
        <v>335</v>
      </c>
      <c r="E2" t="s">
        <v>748</v>
      </c>
    </row>
    <row r="3" spans="1:5" x14ac:dyDescent="0.25">
      <c r="A3" s="1" t="s">
        <v>160</v>
      </c>
      <c r="B3" s="1">
        <v>2023</v>
      </c>
      <c r="C3" s="1" t="s">
        <v>288</v>
      </c>
      <c r="E3" t="s">
        <v>748</v>
      </c>
    </row>
    <row r="4" spans="1:5" x14ac:dyDescent="0.25">
      <c r="A4" s="1" t="s">
        <v>116</v>
      </c>
      <c r="B4" s="1">
        <v>2019</v>
      </c>
      <c r="C4" s="1" t="s">
        <v>158</v>
      </c>
      <c r="E4" t="s">
        <v>748</v>
      </c>
    </row>
    <row r="5" spans="1:5" x14ac:dyDescent="0.25">
      <c r="A5" s="1" t="s">
        <v>142</v>
      </c>
      <c r="B5" s="1">
        <v>2019</v>
      </c>
      <c r="C5" s="1" t="s">
        <v>201</v>
      </c>
      <c r="E5" t="s">
        <v>748</v>
      </c>
    </row>
    <row r="6" spans="1:5" x14ac:dyDescent="0.25">
      <c r="A6" s="1" t="s">
        <v>142</v>
      </c>
      <c r="B6" s="1">
        <v>2022</v>
      </c>
      <c r="C6" s="1" t="s">
        <v>363</v>
      </c>
      <c r="E6" t="s">
        <v>749</v>
      </c>
    </row>
    <row r="7" spans="1:5" x14ac:dyDescent="0.25">
      <c r="A7" s="1" t="s">
        <v>126</v>
      </c>
      <c r="B7" s="1">
        <v>2021</v>
      </c>
      <c r="C7" s="1" t="s">
        <v>180</v>
      </c>
      <c r="E7" t="s">
        <v>750</v>
      </c>
    </row>
    <row r="8" spans="1:5" x14ac:dyDescent="0.25">
      <c r="A8" s="1" t="s">
        <v>203</v>
      </c>
      <c r="B8" s="1">
        <v>2016</v>
      </c>
      <c r="C8" s="1" t="s">
        <v>365</v>
      </c>
      <c r="E8" t="s">
        <v>751</v>
      </c>
    </row>
    <row r="9" spans="1:5" x14ac:dyDescent="0.25">
      <c r="A9" s="1" t="s">
        <v>139</v>
      </c>
      <c r="B9" s="1">
        <v>2020</v>
      </c>
      <c r="C9" s="1" t="s">
        <v>246</v>
      </c>
      <c r="E9" t="s">
        <v>752</v>
      </c>
    </row>
    <row r="10" spans="1:5" x14ac:dyDescent="0.25">
      <c r="A10" s="1" t="s">
        <v>167</v>
      </c>
      <c r="B10" s="1">
        <v>2019</v>
      </c>
      <c r="C10" s="1" t="s">
        <v>189</v>
      </c>
      <c r="E10" t="s">
        <v>753</v>
      </c>
    </row>
    <row r="11" spans="1:5" x14ac:dyDescent="0.25">
      <c r="A11" s="1" t="s">
        <v>167</v>
      </c>
      <c r="B11" s="1">
        <v>2017</v>
      </c>
      <c r="C11" s="1" t="s">
        <v>272</v>
      </c>
      <c r="E11" t="s">
        <v>754</v>
      </c>
    </row>
    <row r="12" spans="1:5" x14ac:dyDescent="0.25">
      <c r="A12" s="1" t="s">
        <v>39</v>
      </c>
      <c r="B12" s="1">
        <v>2018</v>
      </c>
      <c r="C12" s="1" t="s">
        <v>102</v>
      </c>
      <c r="E12" t="s">
        <v>755</v>
      </c>
    </row>
    <row r="13" spans="1:5" x14ac:dyDescent="0.25">
      <c r="A13" s="1" t="s">
        <v>60</v>
      </c>
      <c r="B13" s="1">
        <v>2023</v>
      </c>
      <c r="C13" s="1" t="s">
        <v>257</v>
      </c>
      <c r="E13" t="s">
        <v>756</v>
      </c>
    </row>
    <row r="14" spans="1:5" x14ac:dyDescent="0.25">
      <c r="A14" s="1" t="s">
        <v>116</v>
      </c>
      <c r="B14" s="1">
        <v>2020</v>
      </c>
      <c r="C14" s="1" t="s">
        <v>275</v>
      </c>
      <c r="E14" t="s">
        <v>757</v>
      </c>
    </row>
    <row r="15" spans="1:5" x14ac:dyDescent="0.25">
      <c r="A15" s="1" t="s">
        <v>146</v>
      </c>
      <c r="B15" s="1">
        <v>2023</v>
      </c>
      <c r="C15" s="1" t="s">
        <v>147</v>
      </c>
      <c r="E15" t="s">
        <v>758</v>
      </c>
    </row>
    <row r="16" spans="1:5" x14ac:dyDescent="0.25">
      <c r="A16" s="1" t="s">
        <v>146</v>
      </c>
      <c r="B16" s="1">
        <v>2019</v>
      </c>
      <c r="C16" s="1" t="s">
        <v>356</v>
      </c>
      <c r="E16" t="s">
        <v>759</v>
      </c>
    </row>
    <row r="17" spans="1:5" x14ac:dyDescent="0.25">
      <c r="A17" s="1" t="s">
        <v>142</v>
      </c>
      <c r="B17" s="1">
        <v>2021</v>
      </c>
      <c r="C17" s="1" t="s">
        <v>193</v>
      </c>
      <c r="E17" t="s">
        <v>760</v>
      </c>
    </row>
    <row r="18" spans="1:5" x14ac:dyDescent="0.25">
      <c r="A18" s="1" t="s">
        <v>142</v>
      </c>
      <c r="B18" s="1">
        <v>2021</v>
      </c>
      <c r="C18" s="1" t="s">
        <v>228</v>
      </c>
      <c r="E18" t="s">
        <v>760</v>
      </c>
    </row>
    <row r="19" spans="1:5" x14ac:dyDescent="0.25">
      <c r="A19" s="1" t="s">
        <v>142</v>
      </c>
      <c r="B19" s="1">
        <v>2021</v>
      </c>
      <c r="C19" s="1" t="s">
        <v>208</v>
      </c>
      <c r="E19" t="s">
        <v>760</v>
      </c>
    </row>
    <row r="20" spans="1:5" x14ac:dyDescent="0.25">
      <c r="A20" s="1" t="s">
        <v>60</v>
      </c>
      <c r="B20" s="1">
        <v>2021</v>
      </c>
      <c r="C20" s="1" t="s">
        <v>225</v>
      </c>
      <c r="E20" t="s">
        <v>761</v>
      </c>
    </row>
    <row r="21" spans="1:5" x14ac:dyDescent="0.25">
      <c r="A21" s="1" t="s">
        <v>126</v>
      </c>
      <c r="B21" s="1">
        <v>2017</v>
      </c>
      <c r="C21" s="1" t="s">
        <v>162</v>
      </c>
      <c r="E21" t="s">
        <v>762</v>
      </c>
    </row>
    <row r="22" spans="1:5" x14ac:dyDescent="0.25">
      <c r="A22" s="1" t="s">
        <v>116</v>
      </c>
      <c r="B22" s="1">
        <v>2023</v>
      </c>
      <c r="C22" s="1" t="s">
        <v>320</v>
      </c>
      <c r="E22" t="s">
        <v>763</v>
      </c>
    </row>
    <row r="23" spans="1:5" x14ac:dyDescent="0.25">
      <c r="A23" s="1" t="s">
        <v>116</v>
      </c>
      <c r="B23" s="1">
        <v>2022</v>
      </c>
      <c r="C23" s="1" t="s">
        <v>307</v>
      </c>
      <c r="E23" t="s">
        <v>764</v>
      </c>
    </row>
    <row r="24" spans="1:5" x14ac:dyDescent="0.25">
      <c r="A24" s="1" t="s">
        <v>177</v>
      </c>
      <c r="B24" s="1">
        <v>2021</v>
      </c>
      <c r="C24" s="1" t="s">
        <v>197</v>
      </c>
      <c r="E24" t="s">
        <v>765</v>
      </c>
    </row>
    <row r="25" spans="1:5" x14ac:dyDescent="0.25">
      <c r="A25" s="1" t="s">
        <v>203</v>
      </c>
      <c r="B25" s="1">
        <v>2020</v>
      </c>
      <c r="C25" s="1" t="s">
        <v>292</v>
      </c>
      <c r="E25" t="s">
        <v>766</v>
      </c>
    </row>
    <row r="26" spans="1:5" x14ac:dyDescent="0.25">
      <c r="A26" s="1" t="s">
        <v>165</v>
      </c>
      <c r="B26" s="1">
        <v>2017</v>
      </c>
      <c r="C26" s="1" t="s">
        <v>221</v>
      </c>
      <c r="E26" t="s">
        <v>767</v>
      </c>
    </row>
    <row r="27" spans="1:5" x14ac:dyDescent="0.25">
      <c r="A27" s="1" t="s">
        <v>39</v>
      </c>
      <c r="B27" s="1">
        <v>2020</v>
      </c>
      <c r="C27" s="1" t="s">
        <v>114</v>
      </c>
      <c r="E27" t="s">
        <v>768</v>
      </c>
    </row>
    <row r="28" spans="1:5" x14ac:dyDescent="0.25">
      <c r="A28" s="1" t="s">
        <v>116</v>
      </c>
      <c r="B28" s="1">
        <v>2020</v>
      </c>
      <c r="C28" s="1" t="s">
        <v>234</v>
      </c>
      <c r="E28" t="s">
        <v>769</v>
      </c>
    </row>
    <row r="29" spans="1:5" x14ac:dyDescent="0.25">
      <c r="A29" s="1" t="s">
        <v>39</v>
      </c>
      <c r="B29" s="1">
        <v>2021</v>
      </c>
      <c r="C29" s="1" t="s">
        <v>95</v>
      </c>
      <c r="E29" t="s">
        <v>770</v>
      </c>
    </row>
    <row r="30" spans="1:5" x14ac:dyDescent="0.25">
      <c r="A30" s="1" t="s">
        <v>244</v>
      </c>
      <c r="B30" s="1">
        <v>2021</v>
      </c>
      <c r="C30" s="1" t="s">
        <v>344</v>
      </c>
      <c r="E30" t="s">
        <v>771</v>
      </c>
    </row>
    <row r="31" spans="1:5" x14ac:dyDescent="0.25">
      <c r="A31" s="1" t="s">
        <v>39</v>
      </c>
      <c r="B31" s="1">
        <v>2021</v>
      </c>
      <c r="C31" s="1" t="s">
        <v>120</v>
      </c>
      <c r="E31" t="s">
        <v>772</v>
      </c>
    </row>
    <row r="32" spans="1:5" x14ac:dyDescent="0.25">
      <c r="A32" s="1" t="s">
        <v>142</v>
      </c>
      <c r="B32" s="1">
        <v>2019</v>
      </c>
      <c r="C32" s="1" t="s">
        <v>333</v>
      </c>
      <c r="E32" t="s">
        <v>773</v>
      </c>
    </row>
    <row r="33" spans="1:5" x14ac:dyDescent="0.25">
      <c r="A33" s="1" t="s">
        <v>160</v>
      </c>
      <c r="B33" s="1">
        <v>2020</v>
      </c>
      <c r="C33" s="1" t="s">
        <v>339</v>
      </c>
      <c r="E33" t="s">
        <v>774</v>
      </c>
    </row>
    <row r="34" spans="1:5" x14ac:dyDescent="0.25">
      <c r="A34" s="1" t="s">
        <v>60</v>
      </c>
      <c r="B34" s="1">
        <v>2023</v>
      </c>
      <c r="C34" s="1" t="s">
        <v>285</v>
      </c>
      <c r="E34" t="s">
        <v>775</v>
      </c>
    </row>
    <row r="35" spans="1:5" x14ac:dyDescent="0.25">
      <c r="A35" s="1" t="s">
        <v>142</v>
      </c>
      <c r="B35" s="1">
        <v>2022</v>
      </c>
      <c r="C35" s="1" t="s">
        <v>170</v>
      </c>
      <c r="E35" t="s">
        <v>776</v>
      </c>
    </row>
    <row r="36" spans="1:5" x14ac:dyDescent="0.25">
      <c r="A36" s="1" t="s">
        <v>156</v>
      </c>
      <c r="B36" s="1">
        <v>2022</v>
      </c>
      <c r="C36" s="1" t="s">
        <v>251</v>
      </c>
      <c r="E36" t="s">
        <v>777</v>
      </c>
    </row>
    <row r="37" spans="1:5" x14ac:dyDescent="0.25">
      <c r="A37" s="1" t="s">
        <v>142</v>
      </c>
      <c r="B37" s="1">
        <v>2016</v>
      </c>
      <c r="C37" s="1" t="s">
        <v>143</v>
      </c>
      <c r="E37" t="s">
        <v>778</v>
      </c>
    </row>
    <row r="38" spans="1:5" x14ac:dyDescent="0.25">
      <c r="A38" s="1" t="s">
        <v>142</v>
      </c>
      <c r="B38" s="1">
        <v>2017</v>
      </c>
      <c r="C38" s="1" t="s">
        <v>349</v>
      </c>
      <c r="E38" t="s">
        <v>778</v>
      </c>
    </row>
    <row r="39" spans="1:5" x14ac:dyDescent="0.25">
      <c r="A39" s="1" t="s">
        <v>146</v>
      </c>
      <c r="B39" s="1">
        <v>2021</v>
      </c>
      <c r="C39" s="1" t="s">
        <v>359</v>
      </c>
      <c r="E39" t="s">
        <v>779</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3AC06-44A1-45B5-8ADA-7A484AA7A62C}">
  <dimension ref="A1:C18"/>
  <sheetViews>
    <sheetView workbookViewId="0">
      <selection activeCell="F16" sqref="F16"/>
    </sheetView>
  </sheetViews>
  <sheetFormatPr defaultRowHeight="13.2" x14ac:dyDescent="0.25"/>
  <cols>
    <col min="1" max="1" width="9" bestFit="1" customWidth="1"/>
    <col min="2" max="2" width="43.109375" bestFit="1" customWidth="1"/>
    <col min="3" max="3" width="6.44140625" bestFit="1" customWidth="1"/>
  </cols>
  <sheetData>
    <row r="1" spans="1:3" x14ac:dyDescent="0.25">
      <c r="A1" s="18" t="s">
        <v>407</v>
      </c>
      <c r="B1" s="18" t="s">
        <v>374</v>
      </c>
      <c r="C1" s="12" t="s">
        <v>408</v>
      </c>
    </row>
    <row r="2" spans="1:3" x14ac:dyDescent="0.25">
      <c r="A2">
        <v>11</v>
      </c>
      <c r="B2" s="12" t="s">
        <v>39</v>
      </c>
      <c r="C2" s="12" t="s">
        <v>409</v>
      </c>
    </row>
    <row r="3" spans="1:3" x14ac:dyDescent="0.25">
      <c r="A3">
        <v>11</v>
      </c>
      <c r="B3" s="1" t="s">
        <v>60</v>
      </c>
      <c r="C3" s="12" t="s">
        <v>409</v>
      </c>
    </row>
    <row r="4" spans="1:3" x14ac:dyDescent="0.25">
      <c r="A4">
        <v>11</v>
      </c>
      <c r="B4" s="1" t="s">
        <v>136</v>
      </c>
      <c r="C4" s="12" t="s">
        <v>409</v>
      </c>
    </row>
    <row r="5" spans="1:3" x14ac:dyDescent="0.25">
      <c r="A5">
        <v>11</v>
      </c>
      <c r="B5" s="1" t="s">
        <v>139</v>
      </c>
      <c r="C5" s="12" t="s">
        <v>409</v>
      </c>
    </row>
    <row r="6" spans="1:3" x14ac:dyDescent="0.25">
      <c r="A6">
        <v>11</v>
      </c>
      <c r="B6" s="1" t="s">
        <v>167</v>
      </c>
      <c r="C6" s="12" t="s">
        <v>409</v>
      </c>
    </row>
    <row r="7" spans="1:3" x14ac:dyDescent="0.25">
      <c r="A7">
        <v>11</v>
      </c>
      <c r="B7" s="1" t="s">
        <v>244</v>
      </c>
      <c r="C7" s="12" t="s">
        <v>409</v>
      </c>
    </row>
    <row r="8" spans="1:3" x14ac:dyDescent="0.25">
      <c r="A8">
        <v>11</v>
      </c>
      <c r="B8" s="1" t="s">
        <v>70</v>
      </c>
      <c r="C8" s="12" t="s">
        <v>409</v>
      </c>
    </row>
    <row r="9" spans="1:3" x14ac:dyDescent="0.25">
      <c r="A9">
        <v>11</v>
      </c>
      <c r="B9" s="1" t="s">
        <v>177</v>
      </c>
      <c r="C9" s="12" t="s">
        <v>409</v>
      </c>
    </row>
    <row r="10" spans="1:3" x14ac:dyDescent="0.25">
      <c r="A10">
        <v>11</v>
      </c>
      <c r="B10" s="1" t="s">
        <v>177</v>
      </c>
      <c r="C10" s="12" t="s">
        <v>409</v>
      </c>
    </row>
    <row r="11" spans="1:3" x14ac:dyDescent="0.25">
      <c r="A11">
        <v>12</v>
      </c>
      <c r="B11" s="12" t="s">
        <v>405</v>
      </c>
      <c r="C11" s="12" t="s">
        <v>411</v>
      </c>
    </row>
    <row r="12" spans="1:3" x14ac:dyDescent="0.25">
      <c r="A12">
        <v>12</v>
      </c>
      <c r="B12" s="12" t="s">
        <v>406</v>
      </c>
      <c r="C12" s="12" t="s">
        <v>411</v>
      </c>
    </row>
    <row r="13" spans="1:3" x14ac:dyDescent="0.25">
      <c r="A13">
        <v>13</v>
      </c>
      <c r="B13" s="12" t="s">
        <v>381</v>
      </c>
      <c r="C13" s="12" t="s">
        <v>410</v>
      </c>
    </row>
    <row r="14" spans="1:3" x14ac:dyDescent="0.25">
      <c r="A14">
        <v>13</v>
      </c>
      <c r="B14" s="1" t="s">
        <v>142</v>
      </c>
      <c r="C14" s="12" t="s">
        <v>410</v>
      </c>
    </row>
    <row r="15" spans="1:3" x14ac:dyDescent="0.25">
      <c r="A15">
        <v>13</v>
      </c>
      <c r="B15" s="1" t="s">
        <v>203</v>
      </c>
      <c r="C15" s="12" t="s">
        <v>410</v>
      </c>
    </row>
    <row r="16" spans="1:3" x14ac:dyDescent="0.25">
      <c r="A16">
        <v>14</v>
      </c>
      <c r="B16" s="12" t="s">
        <v>404</v>
      </c>
      <c r="C16" s="12" t="s">
        <v>412</v>
      </c>
    </row>
    <row r="17" spans="1:3" x14ac:dyDescent="0.25">
      <c r="A17">
        <v>14</v>
      </c>
      <c r="B17" s="1" t="s">
        <v>126</v>
      </c>
      <c r="C17" s="12" t="s">
        <v>412</v>
      </c>
    </row>
    <row r="18" spans="1:3" x14ac:dyDescent="0.25">
      <c r="A18">
        <v>14</v>
      </c>
      <c r="B18" s="1" t="s">
        <v>156</v>
      </c>
      <c r="C18" s="12" t="s">
        <v>412</v>
      </c>
    </row>
  </sheetData>
  <autoFilter ref="A1:B1" xr:uid="{0D63AC06-44A1-45B5-8ADA-7A484AA7A62C}">
    <sortState xmlns:xlrd2="http://schemas.microsoft.com/office/spreadsheetml/2017/richdata2" ref="A2:B18">
      <sortCondition ref="A1"/>
    </sortState>
  </autoFilter>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Respostas brutas</vt:lpstr>
      <vt:lpstr>Filtrando iniciais</vt:lpstr>
      <vt:lpstr>Contagens</vt:lpstr>
      <vt:lpstr>TESTES</vt:lpstr>
      <vt:lpstr>Análise matrícula</vt:lpstr>
      <vt:lpstr>Coloridinho</vt:lpstr>
      <vt:lpstr>Análise qualitativa</vt:lpstr>
      <vt:lpstr>Código por curso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João Vítor Fernandes Dias</cp:lastModifiedBy>
  <dcterms:modified xsi:type="dcterms:W3CDTF">2023-11-23T03:44:02Z</dcterms:modified>
</cp:coreProperties>
</file>