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Pre and Post/"/>
    </mc:Choice>
  </mc:AlternateContent>
  <xr:revisionPtr revIDLastSave="0" documentId="13_ncr:1_{7F8AC346-4A2A-3749-BCD1-E7FE05FA1F97}" xr6:coauthVersionLast="47" xr6:coauthVersionMax="47" xr10:uidLastSave="{00000000-0000-0000-0000-000000000000}"/>
  <bookViews>
    <workbookView xWindow="14460" yWindow="500" windowWidth="12660" windowHeight="15940" firstSheet="1" activeTab="2" xr2:uid="{DE2E1B36-43E4-254A-A049-873EBAF2C466}"/>
  </bookViews>
  <sheets>
    <sheet name="PreSurvey Data" sheetId="1" r:id="rId1"/>
    <sheet name="Post Survey Data" sheetId="2" r:id="rId2"/>
    <sheet name="Experience" sheetId="5" r:id="rId3"/>
    <sheet name="Skill Level" sheetId="4" r:id="rId4"/>
    <sheet name="Enjoyment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2" l="1"/>
  <c r="N7" i="2"/>
  <c r="N6" i="2"/>
  <c r="N5" i="2"/>
  <c r="J8" i="2"/>
  <c r="J7" i="2"/>
  <c r="J6" i="2"/>
  <c r="J5" i="2"/>
  <c r="F9" i="2"/>
  <c r="N9" i="2" l="1"/>
  <c r="O7" i="2" s="1"/>
  <c r="J9" i="2"/>
  <c r="K6" i="2"/>
  <c r="K7" i="2"/>
  <c r="K8" i="2"/>
  <c r="K5" i="2"/>
  <c r="O6" i="2" l="1"/>
  <c r="O5" i="2"/>
  <c r="O8" i="2"/>
</calcChain>
</file>

<file path=xl/sharedStrings.xml><?xml version="1.0" encoding="utf-8"?>
<sst xmlns="http://schemas.openxmlformats.org/spreadsheetml/2006/main" count="618" uniqueCount="44">
  <si>
    <t>Experience</t>
  </si>
  <si>
    <t>A little experience</t>
  </si>
  <si>
    <t>A lot of experience</t>
  </si>
  <si>
    <t>Some experience</t>
  </si>
  <si>
    <t>No experience</t>
  </si>
  <si>
    <t>Q12</t>
  </si>
  <si>
    <t>Q14_1</t>
  </si>
  <si>
    <t>Q15_1</t>
  </si>
  <si>
    <t>How much experience did you have with coding or programming before the camp?</t>
  </si>
  <si>
    <t>How would you rate your coding skills before the summer program?
(0 - None, 1 - Basic, 2 - Medium, 3 - High) - Skills</t>
  </si>
  <si>
    <t>How would you rate your coding skills after the summer program?
(0 - None, 1 - Basic, 2 - Medium, 3 - High) - Skills</t>
  </si>
  <si>
    <t xml:space="preserve">Experience </t>
  </si>
  <si>
    <t>N</t>
  </si>
  <si>
    <t xml:space="preserve">A little experience </t>
  </si>
  <si>
    <t xml:space="preserve">Some experience </t>
  </si>
  <si>
    <t xml:space="preserve">No experience </t>
  </si>
  <si>
    <t>P</t>
  </si>
  <si>
    <t>Total</t>
  </si>
  <si>
    <t xml:space="preserve">Prior Skill Level </t>
  </si>
  <si>
    <t>None</t>
  </si>
  <si>
    <t>Basic</t>
  </si>
  <si>
    <t xml:space="preserve">Medium </t>
  </si>
  <si>
    <t>High</t>
  </si>
  <si>
    <t xml:space="preserve">Post Skill Level </t>
  </si>
  <si>
    <t>Enjoy_Code</t>
  </si>
  <si>
    <t>I liked it a great deal</t>
  </si>
  <si>
    <t/>
  </si>
  <si>
    <t>I liked it a little</t>
  </si>
  <si>
    <t>I disliked it a little</t>
  </si>
  <si>
    <t>I disliked it a great deal</t>
  </si>
  <si>
    <t>Question</t>
  </si>
  <si>
    <t>Level</t>
  </si>
  <si>
    <t>Stage</t>
  </si>
  <si>
    <t>How would you rate your coding skills?</t>
  </si>
  <si>
    <t>0-None</t>
  </si>
  <si>
    <t>1-Basic</t>
  </si>
  <si>
    <t xml:space="preserve">2-Medium </t>
  </si>
  <si>
    <t>3-High</t>
  </si>
  <si>
    <t xml:space="preserve">Pre- Summer Program </t>
  </si>
  <si>
    <t xml:space="preserve">Post- Summer Program </t>
  </si>
  <si>
    <t xml:space="preserve">1-No experience </t>
  </si>
  <si>
    <t xml:space="preserve">2-A little experience </t>
  </si>
  <si>
    <t xml:space="preserve">3-Some experience </t>
  </si>
  <si>
    <t>4-A lot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</si>
</sst>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D2E-BC5E-5542-A2BC-9ACC77CD1A46}">
  <dimension ref="A1:B205"/>
  <sheetViews>
    <sheetView workbookViewId="0">
      <selection activeCell="B1" sqref="B1:B1048576"/>
    </sheetView>
  </sheetViews>
  <sheetFormatPr baseColWidth="10" defaultRowHeight="16" x14ac:dyDescent="0.2"/>
  <cols>
    <col min="1" max="1" width="15" bestFit="1" customWidth="1"/>
    <col min="2" max="2" width="18.33203125" bestFit="1" customWidth="1"/>
  </cols>
  <sheetData>
    <row r="1" spans="1:2" x14ac:dyDescent="0.2">
      <c r="A1" s="1" t="s">
        <v>0</v>
      </c>
      <c r="B1" s="1" t="s">
        <v>24</v>
      </c>
    </row>
    <row r="2" spans="1:2" x14ac:dyDescent="0.2">
      <c r="A2" s="2" t="s">
        <v>2</v>
      </c>
      <c r="B2" s="2" t="s">
        <v>25</v>
      </c>
    </row>
    <row r="3" spans="1:2" x14ac:dyDescent="0.2">
      <c r="A3" s="2" t="s">
        <v>4</v>
      </c>
      <c r="B3" s="2" t="s">
        <v>26</v>
      </c>
    </row>
    <row r="4" spans="1:2" x14ac:dyDescent="0.2">
      <c r="A4" s="2" t="s">
        <v>3</v>
      </c>
      <c r="B4" s="2" t="s">
        <v>27</v>
      </c>
    </row>
    <row r="5" spans="1:2" x14ac:dyDescent="0.2">
      <c r="A5" s="2" t="s">
        <v>1</v>
      </c>
      <c r="B5" s="2" t="s">
        <v>25</v>
      </c>
    </row>
    <row r="6" spans="1:2" x14ac:dyDescent="0.2">
      <c r="A6" s="2" t="s">
        <v>1</v>
      </c>
      <c r="B6" s="2" t="s">
        <v>28</v>
      </c>
    </row>
    <row r="7" spans="1:2" x14ac:dyDescent="0.2">
      <c r="A7" s="2" t="s">
        <v>3</v>
      </c>
      <c r="B7" s="2" t="s">
        <v>27</v>
      </c>
    </row>
    <row r="8" spans="1:2" x14ac:dyDescent="0.2">
      <c r="A8" s="2" t="s">
        <v>4</v>
      </c>
      <c r="B8" s="2" t="s">
        <v>26</v>
      </c>
    </row>
    <row r="9" spans="1:2" x14ac:dyDescent="0.2">
      <c r="A9" s="2" t="s">
        <v>4</v>
      </c>
      <c r="B9" s="2" t="s">
        <v>26</v>
      </c>
    </row>
    <row r="10" spans="1:2" x14ac:dyDescent="0.2">
      <c r="A10" s="2" t="s">
        <v>1</v>
      </c>
      <c r="B10" s="2" t="s">
        <v>27</v>
      </c>
    </row>
    <row r="11" spans="1:2" x14ac:dyDescent="0.2">
      <c r="A11" s="2" t="s">
        <v>1</v>
      </c>
      <c r="B11" s="2" t="s">
        <v>25</v>
      </c>
    </row>
    <row r="12" spans="1:2" x14ac:dyDescent="0.2">
      <c r="A12" s="2" t="s">
        <v>1</v>
      </c>
      <c r="B12" s="2" t="s">
        <v>27</v>
      </c>
    </row>
    <row r="13" spans="1:2" x14ac:dyDescent="0.2">
      <c r="A13" s="2" t="s">
        <v>3</v>
      </c>
      <c r="B13" s="2" t="s">
        <v>29</v>
      </c>
    </row>
    <row r="14" spans="1:2" x14ac:dyDescent="0.2">
      <c r="A14" s="2" t="s">
        <v>3</v>
      </c>
      <c r="B14" s="2" t="s">
        <v>27</v>
      </c>
    </row>
    <row r="15" spans="1:2" x14ac:dyDescent="0.2">
      <c r="A15" s="2" t="s">
        <v>1</v>
      </c>
      <c r="B15" s="2" t="s">
        <v>27</v>
      </c>
    </row>
    <row r="16" spans="1:2" x14ac:dyDescent="0.2">
      <c r="A16" s="2" t="s">
        <v>4</v>
      </c>
      <c r="B16" s="2" t="s">
        <v>26</v>
      </c>
    </row>
    <row r="17" spans="1:2" x14ac:dyDescent="0.2">
      <c r="A17" s="2" t="s">
        <v>4</v>
      </c>
      <c r="B17" s="2" t="s">
        <v>26</v>
      </c>
    </row>
    <row r="18" spans="1:2" x14ac:dyDescent="0.2">
      <c r="A18" s="2" t="s">
        <v>1</v>
      </c>
      <c r="B18" s="2" t="s">
        <v>28</v>
      </c>
    </row>
    <row r="19" spans="1:2" x14ac:dyDescent="0.2">
      <c r="A19" s="2" t="s">
        <v>4</v>
      </c>
      <c r="B19" s="2" t="s">
        <v>26</v>
      </c>
    </row>
    <row r="20" spans="1:2" x14ac:dyDescent="0.2">
      <c r="A20" s="2" t="s">
        <v>3</v>
      </c>
      <c r="B20" s="2" t="s">
        <v>27</v>
      </c>
    </row>
    <row r="21" spans="1:2" x14ac:dyDescent="0.2">
      <c r="A21" s="2" t="s">
        <v>3</v>
      </c>
      <c r="B21" s="2" t="s">
        <v>25</v>
      </c>
    </row>
    <row r="22" spans="1:2" x14ac:dyDescent="0.2">
      <c r="A22" s="2" t="s">
        <v>3</v>
      </c>
      <c r="B22" s="2" t="s">
        <v>27</v>
      </c>
    </row>
    <row r="23" spans="1:2" x14ac:dyDescent="0.2">
      <c r="A23" s="2" t="s">
        <v>3</v>
      </c>
      <c r="B23" s="2" t="s">
        <v>29</v>
      </c>
    </row>
    <row r="24" spans="1:2" x14ac:dyDescent="0.2">
      <c r="A24" s="2" t="s">
        <v>1</v>
      </c>
      <c r="B24" s="2" t="s">
        <v>27</v>
      </c>
    </row>
    <row r="25" spans="1:2" x14ac:dyDescent="0.2">
      <c r="A25" s="2" t="s">
        <v>1</v>
      </c>
      <c r="B25" s="2" t="s">
        <v>25</v>
      </c>
    </row>
    <row r="26" spans="1:2" x14ac:dyDescent="0.2">
      <c r="A26" s="2" t="s">
        <v>4</v>
      </c>
      <c r="B26" s="2" t="s">
        <v>26</v>
      </c>
    </row>
    <row r="27" spans="1:2" x14ac:dyDescent="0.2">
      <c r="A27" s="2" t="s">
        <v>1</v>
      </c>
      <c r="B27" s="2" t="s">
        <v>27</v>
      </c>
    </row>
    <row r="28" spans="1:2" x14ac:dyDescent="0.2">
      <c r="A28" s="2" t="s">
        <v>3</v>
      </c>
      <c r="B28" s="2" t="s">
        <v>27</v>
      </c>
    </row>
    <row r="29" spans="1:2" x14ac:dyDescent="0.2">
      <c r="A29" s="2" t="s">
        <v>1</v>
      </c>
      <c r="B29" s="2" t="s">
        <v>27</v>
      </c>
    </row>
    <row r="30" spans="1:2" x14ac:dyDescent="0.2">
      <c r="A30" s="2" t="s">
        <v>3</v>
      </c>
      <c r="B30" s="2" t="s">
        <v>25</v>
      </c>
    </row>
    <row r="31" spans="1:2" x14ac:dyDescent="0.2">
      <c r="A31" s="2" t="s">
        <v>1</v>
      </c>
      <c r="B31" s="2" t="s">
        <v>27</v>
      </c>
    </row>
    <row r="32" spans="1:2" x14ac:dyDescent="0.2">
      <c r="A32" s="2" t="s">
        <v>4</v>
      </c>
      <c r="B32" s="2" t="s">
        <v>26</v>
      </c>
    </row>
    <row r="33" spans="1:2" x14ac:dyDescent="0.2">
      <c r="A33" s="2" t="s">
        <v>4</v>
      </c>
      <c r="B33" s="2" t="s">
        <v>26</v>
      </c>
    </row>
    <row r="34" spans="1:2" x14ac:dyDescent="0.2">
      <c r="A34" s="2" t="s">
        <v>3</v>
      </c>
      <c r="B34" s="2" t="s">
        <v>25</v>
      </c>
    </row>
    <row r="35" spans="1:2" x14ac:dyDescent="0.2">
      <c r="A35" s="2" t="s">
        <v>4</v>
      </c>
      <c r="B35" s="2" t="s">
        <v>26</v>
      </c>
    </row>
    <row r="36" spans="1:2" x14ac:dyDescent="0.2">
      <c r="A36" s="2" t="s">
        <v>4</v>
      </c>
      <c r="B36" s="2" t="s">
        <v>26</v>
      </c>
    </row>
    <row r="37" spans="1:2" x14ac:dyDescent="0.2">
      <c r="A37" s="2" t="s">
        <v>1</v>
      </c>
      <c r="B37" s="2" t="s">
        <v>27</v>
      </c>
    </row>
    <row r="38" spans="1:2" x14ac:dyDescent="0.2">
      <c r="A38" s="2" t="s">
        <v>1</v>
      </c>
      <c r="B38" s="2" t="s">
        <v>25</v>
      </c>
    </row>
    <row r="39" spans="1:2" x14ac:dyDescent="0.2">
      <c r="A39" s="2" t="s">
        <v>1</v>
      </c>
      <c r="B39" s="2" t="s">
        <v>25</v>
      </c>
    </row>
    <row r="40" spans="1:2" x14ac:dyDescent="0.2">
      <c r="A40" s="2" t="s">
        <v>4</v>
      </c>
      <c r="B40" s="2" t="s">
        <v>26</v>
      </c>
    </row>
    <row r="41" spans="1:2" x14ac:dyDescent="0.2">
      <c r="A41" s="2" t="s">
        <v>4</v>
      </c>
      <c r="B41" s="2" t="s">
        <v>26</v>
      </c>
    </row>
    <row r="42" spans="1:2" x14ac:dyDescent="0.2">
      <c r="A42" s="2" t="s">
        <v>3</v>
      </c>
      <c r="B42" s="2" t="s">
        <v>25</v>
      </c>
    </row>
    <row r="43" spans="1:2" x14ac:dyDescent="0.2">
      <c r="A43" s="2" t="s">
        <v>3</v>
      </c>
      <c r="B43" s="2" t="s">
        <v>25</v>
      </c>
    </row>
    <row r="44" spans="1:2" x14ac:dyDescent="0.2">
      <c r="A44" s="2" t="s">
        <v>1</v>
      </c>
      <c r="B44" s="2" t="s">
        <v>28</v>
      </c>
    </row>
    <row r="45" spans="1:2" x14ac:dyDescent="0.2">
      <c r="A45" s="2" t="s">
        <v>1</v>
      </c>
      <c r="B45" s="2" t="s">
        <v>25</v>
      </c>
    </row>
    <row r="46" spans="1:2" x14ac:dyDescent="0.2">
      <c r="A46" s="2" t="s">
        <v>1</v>
      </c>
      <c r="B46" s="2" t="s">
        <v>27</v>
      </c>
    </row>
    <row r="47" spans="1:2" x14ac:dyDescent="0.2">
      <c r="A47" s="2" t="s">
        <v>1</v>
      </c>
      <c r="B47" s="2" t="s">
        <v>25</v>
      </c>
    </row>
    <row r="48" spans="1:2" x14ac:dyDescent="0.2">
      <c r="A48" s="2" t="s">
        <v>1</v>
      </c>
      <c r="B48" s="2" t="s">
        <v>27</v>
      </c>
    </row>
    <row r="49" spans="1:2" x14ac:dyDescent="0.2">
      <c r="A49" s="2" t="s">
        <v>3</v>
      </c>
      <c r="B49" s="2" t="s">
        <v>25</v>
      </c>
    </row>
    <row r="50" spans="1:2" x14ac:dyDescent="0.2">
      <c r="A50" s="2" t="s">
        <v>3</v>
      </c>
      <c r="B50" s="2" t="s">
        <v>27</v>
      </c>
    </row>
    <row r="51" spans="1:2" x14ac:dyDescent="0.2">
      <c r="A51" s="2" t="s">
        <v>4</v>
      </c>
      <c r="B51" s="2" t="s">
        <v>26</v>
      </c>
    </row>
    <row r="52" spans="1:2" x14ac:dyDescent="0.2">
      <c r="A52" s="2" t="s">
        <v>1</v>
      </c>
      <c r="B52" s="2" t="s">
        <v>27</v>
      </c>
    </row>
    <row r="53" spans="1:2" x14ac:dyDescent="0.2">
      <c r="A53" s="2" t="s">
        <v>1</v>
      </c>
      <c r="B53" s="2" t="s">
        <v>27</v>
      </c>
    </row>
    <row r="54" spans="1:2" x14ac:dyDescent="0.2">
      <c r="A54" s="2" t="s">
        <v>4</v>
      </c>
      <c r="B54" s="2" t="s">
        <v>26</v>
      </c>
    </row>
    <row r="55" spans="1:2" x14ac:dyDescent="0.2">
      <c r="A55" s="2" t="s">
        <v>1</v>
      </c>
      <c r="B55" s="2" t="s">
        <v>27</v>
      </c>
    </row>
    <row r="56" spans="1:2" x14ac:dyDescent="0.2">
      <c r="A56" s="2" t="s">
        <v>1</v>
      </c>
      <c r="B56" s="2" t="s">
        <v>27</v>
      </c>
    </row>
    <row r="57" spans="1:2" x14ac:dyDescent="0.2">
      <c r="A57" s="2" t="s">
        <v>1</v>
      </c>
      <c r="B57" s="2" t="s">
        <v>27</v>
      </c>
    </row>
    <row r="58" spans="1:2" x14ac:dyDescent="0.2">
      <c r="A58" s="2" t="s">
        <v>4</v>
      </c>
      <c r="B58" s="2" t="s">
        <v>26</v>
      </c>
    </row>
    <row r="59" spans="1:2" x14ac:dyDescent="0.2">
      <c r="A59" s="2" t="s">
        <v>1</v>
      </c>
      <c r="B59" s="2" t="s">
        <v>27</v>
      </c>
    </row>
    <row r="60" spans="1:2" x14ac:dyDescent="0.2">
      <c r="A60" s="2" t="s">
        <v>3</v>
      </c>
      <c r="B60" s="2" t="s">
        <v>27</v>
      </c>
    </row>
    <row r="61" spans="1:2" x14ac:dyDescent="0.2">
      <c r="A61" s="2" t="s">
        <v>1</v>
      </c>
      <c r="B61" s="2" t="s">
        <v>25</v>
      </c>
    </row>
    <row r="62" spans="1:2" x14ac:dyDescent="0.2">
      <c r="A62" s="2" t="s">
        <v>3</v>
      </c>
      <c r="B62" s="2" t="s">
        <v>28</v>
      </c>
    </row>
    <row r="63" spans="1:2" x14ac:dyDescent="0.2">
      <c r="A63" s="2" t="s">
        <v>3</v>
      </c>
      <c r="B63" s="2" t="s">
        <v>25</v>
      </c>
    </row>
    <row r="64" spans="1:2" x14ac:dyDescent="0.2">
      <c r="A64" s="2" t="s">
        <v>3</v>
      </c>
      <c r="B64" s="2" t="s">
        <v>27</v>
      </c>
    </row>
    <row r="65" spans="1:2" x14ac:dyDescent="0.2">
      <c r="A65" s="2" t="s">
        <v>4</v>
      </c>
      <c r="B65" s="2" t="s">
        <v>26</v>
      </c>
    </row>
    <row r="66" spans="1:2" x14ac:dyDescent="0.2">
      <c r="A66" s="2" t="s">
        <v>4</v>
      </c>
      <c r="B66" s="2" t="s">
        <v>26</v>
      </c>
    </row>
    <row r="67" spans="1:2" x14ac:dyDescent="0.2">
      <c r="A67" s="2" t="s">
        <v>1</v>
      </c>
      <c r="B67" s="2" t="s">
        <v>27</v>
      </c>
    </row>
    <row r="68" spans="1:2" x14ac:dyDescent="0.2">
      <c r="A68" s="2" t="s">
        <v>4</v>
      </c>
      <c r="B68" s="2" t="s">
        <v>26</v>
      </c>
    </row>
    <row r="69" spans="1:2" x14ac:dyDescent="0.2">
      <c r="A69" s="2" t="s">
        <v>1</v>
      </c>
      <c r="B69" s="2" t="s">
        <v>27</v>
      </c>
    </row>
    <row r="70" spans="1:2" x14ac:dyDescent="0.2">
      <c r="A70" s="2" t="s">
        <v>4</v>
      </c>
      <c r="B70" s="2" t="s">
        <v>26</v>
      </c>
    </row>
    <row r="71" spans="1:2" x14ac:dyDescent="0.2">
      <c r="A71" s="2" t="s">
        <v>3</v>
      </c>
      <c r="B71" s="2" t="s">
        <v>27</v>
      </c>
    </row>
    <row r="72" spans="1:2" x14ac:dyDescent="0.2">
      <c r="A72" s="2" t="s">
        <v>1</v>
      </c>
      <c r="B72" s="2" t="s">
        <v>25</v>
      </c>
    </row>
    <row r="73" spans="1:2" x14ac:dyDescent="0.2">
      <c r="A73" s="2" t="s">
        <v>1</v>
      </c>
      <c r="B73" s="2" t="s">
        <v>25</v>
      </c>
    </row>
    <row r="74" spans="1:2" x14ac:dyDescent="0.2">
      <c r="A74" s="2" t="s">
        <v>4</v>
      </c>
      <c r="B74" s="2" t="s">
        <v>26</v>
      </c>
    </row>
    <row r="75" spans="1:2" x14ac:dyDescent="0.2">
      <c r="A75" s="2" t="s">
        <v>4</v>
      </c>
      <c r="B75" s="2" t="s">
        <v>26</v>
      </c>
    </row>
    <row r="76" spans="1:2" x14ac:dyDescent="0.2">
      <c r="A76" s="2" t="s">
        <v>4</v>
      </c>
      <c r="B76" s="2" t="s">
        <v>26</v>
      </c>
    </row>
    <row r="77" spans="1:2" x14ac:dyDescent="0.2">
      <c r="A77" s="2" t="s">
        <v>1</v>
      </c>
      <c r="B77" s="2" t="s">
        <v>25</v>
      </c>
    </row>
    <row r="78" spans="1:2" x14ac:dyDescent="0.2">
      <c r="A78" s="2" t="s">
        <v>1</v>
      </c>
      <c r="B78" s="2" t="s">
        <v>25</v>
      </c>
    </row>
    <row r="79" spans="1:2" x14ac:dyDescent="0.2">
      <c r="A79" s="2" t="s">
        <v>1</v>
      </c>
      <c r="B79" s="2" t="s">
        <v>25</v>
      </c>
    </row>
    <row r="80" spans="1:2" x14ac:dyDescent="0.2">
      <c r="A80" s="2" t="s">
        <v>1</v>
      </c>
      <c r="B80" s="2" t="s">
        <v>25</v>
      </c>
    </row>
    <row r="81" spans="1:2" x14ac:dyDescent="0.2">
      <c r="A81" s="2" t="s">
        <v>1</v>
      </c>
      <c r="B81" s="2" t="s">
        <v>27</v>
      </c>
    </row>
    <row r="82" spans="1:2" x14ac:dyDescent="0.2">
      <c r="A82" s="2" t="s">
        <v>4</v>
      </c>
      <c r="B82" s="2" t="s">
        <v>26</v>
      </c>
    </row>
    <row r="83" spans="1:2" x14ac:dyDescent="0.2">
      <c r="A83" s="2" t="s">
        <v>1</v>
      </c>
      <c r="B83" s="2" t="s">
        <v>27</v>
      </c>
    </row>
    <row r="84" spans="1:2" x14ac:dyDescent="0.2">
      <c r="A84" s="2" t="s">
        <v>1</v>
      </c>
      <c r="B84" s="2" t="s">
        <v>27</v>
      </c>
    </row>
    <row r="85" spans="1:2" x14ac:dyDescent="0.2">
      <c r="A85" s="2" t="s">
        <v>2</v>
      </c>
      <c r="B85" s="2" t="s">
        <v>25</v>
      </c>
    </row>
    <row r="86" spans="1:2" x14ac:dyDescent="0.2">
      <c r="A86" s="2" t="s">
        <v>1</v>
      </c>
      <c r="B86" s="2" t="s">
        <v>25</v>
      </c>
    </row>
    <row r="87" spans="1:2" x14ac:dyDescent="0.2">
      <c r="A87" s="2" t="s">
        <v>2</v>
      </c>
      <c r="B87" s="2" t="s">
        <v>25</v>
      </c>
    </row>
    <row r="88" spans="1:2" x14ac:dyDescent="0.2">
      <c r="A88" s="2" t="s">
        <v>3</v>
      </c>
      <c r="B88" s="2" t="s">
        <v>25</v>
      </c>
    </row>
    <row r="89" spans="1:2" x14ac:dyDescent="0.2">
      <c r="A89" s="2" t="s">
        <v>3</v>
      </c>
      <c r="B89" s="2" t="s">
        <v>25</v>
      </c>
    </row>
    <row r="90" spans="1:2" x14ac:dyDescent="0.2">
      <c r="A90" s="2" t="s">
        <v>3</v>
      </c>
      <c r="B90" s="2" t="s">
        <v>25</v>
      </c>
    </row>
    <row r="91" spans="1:2" x14ac:dyDescent="0.2">
      <c r="A91" s="2" t="s">
        <v>3</v>
      </c>
      <c r="B91" s="2" t="s">
        <v>27</v>
      </c>
    </row>
    <row r="92" spans="1:2" x14ac:dyDescent="0.2">
      <c r="A92" s="2" t="s">
        <v>3</v>
      </c>
      <c r="B92" s="2" t="s">
        <v>27</v>
      </c>
    </row>
    <row r="93" spans="1:2" x14ac:dyDescent="0.2">
      <c r="A93" s="2" t="s">
        <v>1</v>
      </c>
      <c r="B93" s="2" t="s">
        <v>27</v>
      </c>
    </row>
    <row r="94" spans="1:2" x14ac:dyDescent="0.2">
      <c r="A94" s="2" t="s">
        <v>3</v>
      </c>
      <c r="B94" s="2" t="s">
        <v>25</v>
      </c>
    </row>
    <row r="95" spans="1:2" x14ac:dyDescent="0.2">
      <c r="A95" s="2" t="s">
        <v>1</v>
      </c>
      <c r="B95" s="2" t="s">
        <v>25</v>
      </c>
    </row>
    <row r="96" spans="1:2" x14ac:dyDescent="0.2">
      <c r="A96" s="2" t="s">
        <v>1</v>
      </c>
      <c r="B96" s="2" t="s">
        <v>25</v>
      </c>
    </row>
    <row r="97" spans="1:2" x14ac:dyDescent="0.2">
      <c r="A97" s="2" t="s">
        <v>1</v>
      </c>
      <c r="B97" s="2" t="s">
        <v>27</v>
      </c>
    </row>
    <row r="98" spans="1:2" x14ac:dyDescent="0.2">
      <c r="A98" s="2" t="s">
        <v>3</v>
      </c>
      <c r="B98" s="2" t="s">
        <v>27</v>
      </c>
    </row>
    <row r="99" spans="1:2" x14ac:dyDescent="0.2">
      <c r="A99" s="2" t="s">
        <v>4</v>
      </c>
      <c r="B99" s="2" t="s">
        <v>26</v>
      </c>
    </row>
    <row r="100" spans="1:2" x14ac:dyDescent="0.2">
      <c r="A100" s="2" t="s">
        <v>1</v>
      </c>
      <c r="B100" s="2" t="s">
        <v>25</v>
      </c>
    </row>
    <row r="101" spans="1:2" x14ac:dyDescent="0.2">
      <c r="A101" s="2" t="s">
        <v>3</v>
      </c>
      <c r="B101" s="2" t="s">
        <v>25</v>
      </c>
    </row>
    <row r="102" spans="1:2" x14ac:dyDescent="0.2">
      <c r="A102" s="2" t="s">
        <v>1</v>
      </c>
      <c r="B102" s="2" t="s">
        <v>27</v>
      </c>
    </row>
    <row r="103" spans="1:2" x14ac:dyDescent="0.2">
      <c r="A103" s="2" t="s">
        <v>3</v>
      </c>
      <c r="B103" s="2" t="s">
        <v>25</v>
      </c>
    </row>
    <row r="104" spans="1:2" x14ac:dyDescent="0.2">
      <c r="A104" s="2" t="s">
        <v>3</v>
      </c>
      <c r="B104" s="2" t="s">
        <v>27</v>
      </c>
    </row>
    <row r="105" spans="1:2" x14ac:dyDescent="0.2">
      <c r="A105" s="2" t="s">
        <v>2</v>
      </c>
      <c r="B105" s="2" t="s">
        <v>25</v>
      </c>
    </row>
    <row r="106" spans="1:2" x14ac:dyDescent="0.2">
      <c r="A106" s="2" t="s">
        <v>4</v>
      </c>
      <c r="B106" s="2" t="s">
        <v>26</v>
      </c>
    </row>
    <row r="107" spans="1:2" x14ac:dyDescent="0.2">
      <c r="A107" s="2" t="s">
        <v>1</v>
      </c>
      <c r="B107" s="2" t="s">
        <v>27</v>
      </c>
    </row>
    <row r="108" spans="1:2" x14ac:dyDescent="0.2">
      <c r="A108" s="2" t="s">
        <v>3</v>
      </c>
      <c r="B108" s="2" t="s">
        <v>27</v>
      </c>
    </row>
    <row r="109" spans="1:2" x14ac:dyDescent="0.2">
      <c r="A109" s="2" t="s">
        <v>3</v>
      </c>
      <c r="B109" s="2" t="s">
        <v>25</v>
      </c>
    </row>
    <row r="110" spans="1:2" x14ac:dyDescent="0.2">
      <c r="A110" s="2" t="s">
        <v>3</v>
      </c>
      <c r="B110" s="2" t="s">
        <v>25</v>
      </c>
    </row>
    <row r="111" spans="1:2" x14ac:dyDescent="0.2">
      <c r="A111" s="2" t="s">
        <v>1</v>
      </c>
      <c r="B111" s="2" t="s">
        <v>25</v>
      </c>
    </row>
    <row r="112" spans="1:2" x14ac:dyDescent="0.2">
      <c r="A112" s="2" t="s">
        <v>3</v>
      </c>
      <c r="B112" s="2" t="s">
        <v>27</v>
      </c>
    </row>
    <row r="113" spans="1:2" x14ac:dyDescent="0.2">
      <c r="A113" s="2" t="s">
        <v>4</v>
      </c>
      <c r="B113" s="2" t="s">
        <v>26</v>
      </c>
    </row>
    <row r="114" spans="1:2" x14ac:dyDescent="0.2">
      <c r="A114" s="2" t="s">
        <v>1</v>
      </c>
      <c r="B114" s="2" t="s">
        <v>25</v>
      </c>
    </row>
    <row r="115" spans="1:2" x14ac:dyDescent="0.2">
      <c r="A115" s="2" t="s">
        <v>1</v>
      </c>
      <c r="B115" s="2" t="s">
        <v>25</v>
      </c>
    </row>
    <row r="116" spans="1:2" x14ac:dyDescent="0.2">
      <c r="A116" s="2" t="s">
        <v>2</v>
      </c>
      <c r="B116" s="2" t="s">
        <v>25</v>
      </c>
    </row>
    <row r="117" spans="1:2" x14ac:dyDescent="0.2">
      <c r="A117" s="2" t="s">
        <v>3</v>
      </c>
      <c r="B117" s="2" t="s">
        <v>25</v>
      </c>
    </row>
    <row r="118" spans="1:2" x14ac:dyDescent="0.2">
      <c r="A118" s="2" t="s">
        <v>3</v>
      </c>
      <c r="B118" s="2" t="s">
        <v>25</v>
      </c>
    </row>
    <row r="119" spans="1:2" x14ac:dyDescent="0.2">
      <c r="A119" s="2" t="s">
        <v>1</v>
      </c>
      <c r="B119" s="2" t="s">
        <v>25</v>
      </c>
    </row>
    <row r="120" spans="1:2" x14ac:dyDescent="0.2">
      <c r="A120" s="2" t="s">
        <v>1</v>
      </c>
      <c r="B120" s="2" t="s">
        <v>28</v>
      </c>
    </row>
    <row r="121" spans="1:2" x14ac:dyDescent="0.2">
      <c r="A121" s="2" t="s">
        <v>3</v>
      </c>
      <c r="B121" s="2" t="s">
        <v>25</v>
      </c>
    </row>
    <row r="122" spans="1:2" x14ac:dyDescent="0.2">
      <c r="A122" s="2" t="s">
        <v>1</v>
      </c>
      <c r="B122" s="2" t="s">
        <v>25</v>
      </c>
    </row>
    <row r="123" spans="1:2" x14ac:dyDescent="0.2">
      <c r="A123" s="2" t="s">
        <v>4</v>
      </c>
      <c r="B123" s="2" t="s">
        <v>26</v>
      </c>
    </row>
    <row r="124" spans="1:2" x14ac:dyDescent="0.2">
      <c r="A124" s="2" t="s">
        <v>1</v>
      </c>
      <c r="B124" s="2" t="s">
        <v>25</v>
      </c>
    </row>
    <row r="125" spans="1:2" x14ac:dyDescent="0.2">
      <c r="A125" s="2" t="s">
        <v>1</v>
      </c>
      <c r="B125" s="2" t="s">
        <v>25</v>
      </c>
    </row>
    <row r="126" spans="1:2" x14ac:dyDescent="0.2">
      <c r="A126" s="2" t="s">
        <v>1</v>
      </c>
      <c r="B126" s="2" t="s">
        <v>27</v>
      </c>
    </row>
    <row r="127" spans="1:2" x14ac:dyDescent="0.2">
      <c r="A127" s="2" t="s">
        <v>3</v>
      </c>
      <c r="B127" s="2" t="s">
        <v>25</v>
      </c>
    </row>
    <row r="128" spans="1:2" x14ac:dyDescent="0.2">
      <c r="A128" s="2" t="s">
        <v>1</v>
      </c>
      <c r="B128" s="2" t="s">
        <v>25</v>
      </c>
    </row>
    <row r="129" spans="1:2" x14ac:dyDescent="0.2">
      <c r="A129" s="2" t="s">
        <v>3</v>
      </c>
      <c r="B129" s="2" t="s">
        <v>27</v>
      </c>
    </row>
    <row r="130" spans="1:2" x14ac:dyDescent="0.2">
      <c r="A130" s="2" t="s">
        <v>1</v>
      </c>
      <c r="B130" s="2" t="s">
        <v>25</v>
      </c>
    </row>
    <row r="131" spans="1:2" x14ac:dyDescent="0.2">
      <c r="A131" s="2" t="s">
        <v>3</v>
      </c>
      <c r="B131" s="2" t="s">
        <v>25</v>
      </c>
    </row>
    <row r="132" spans="1:2" x14ac:dyDescent="0.2">
      <c r="A132" s="2" t="s">
        <v>1</v>
      </c>
      <c r="B132" s="2" t="s">
        <v>25</v>
      </c>
    </row>
    <row r="133" spans="1:2" x14ac:dyDescent="0.2">
      <c r="A133" s="2" t="s">
        <v>4</v>
      </c>
      <c r="B133" s="2" t="s">
        <v>26</v>
      </c>
    </row>
    <row r="134" spans="1:2" x14ac:dyDescent="0.2">
      <c r="A134" s="2" t="s">
        <v>1</v>
      </c>
      <c r="B134" s="2" t="s">
        <v>25</v>
      </c>
    </row>
    <row r="135" spans="1:2" x14ac:dyDescent="0.2">
      <c r="A135" s="2" t="s">
        <v>1</v>
      </c>
      <c r="B135" s="2" t="s">
        <v>27</v>
      </c>
    </row>
    <row r="136" spans="1:2" x14ac:dyDescent="0.2">
      <c r="A136" s="2" t="s">
        <v>1</v>
      </c>
      <c r="B136" s="2" t="s">
        <v>25</v>
      </c>
    </row>
    <row r="137" spans="1:2" x14ac:dyDescent="0.2">
      <c r="A137" s="2" t="s">
        <v>1</v>
      </c>
      <c r="B137" s="2" t="s">
        <v>25</v>
      </c>
    </row>
    <row r="138" spans="1:2" x14ac:dyDescent="0.2">
      <c r="A138" s="2" t="s">
        <v>2</v>
      </c>
      <c r="B138" s="2" t="s">
        <v>29</v>
      </c>
    </row>
    <row r="139" spans="1:2" x14ac:dyDescent="0.2">
      <c r="A139" s="2" t="s">
        <v>4</v>
      </c>
      <c r="B139" s="2" t="s">
        <v>26</v>
      </c>
    </row>
    <row r="140" spans="1:2" x14ac:dyDescent="0.2">
      <c r="A140" s="2" t="s">
        <v>4</v>
      </c>
      <c r="B140" s="2" t="s">
        <v>26</v>
      </c>
    </row>
    <row r="141" spans="1:2" x14ac:dyDescent="0.2">
      <c r="A141" s="2" t="s">
        <v>3</v>
      </c>
      <c r="B141" s="2" t="s">
        <v>25</v>
      </c>
    </row>
    <row r="142" spans="1:2" x14ac:dyDescent="0.2">
      <c r="A142" s="2" t="s">
        <v>1</v>
      </c>
      <c r="B142" s="2" t="s">
        <v>25</v>
      </c>
    </row>
    <row r="143" spans="1:2" x14ac:dyDescent="0.2">
      <c r="A143" s="2" t="s">
        <v>3</v>
      </c>
      <c r="B143" s="2" t="s">
        <v>25</v>
      </c>
    </row>
    <row r="144" spans="1:2" x14ac:dyDescent="0.2">
      <c r="A144" s="2" t="s">
        <v>3</v>
      </c>
      <c r="B144" s="2" t="s">
        <v>25</v>
      </c>
    </row>
    <row r="145" spans="1:2" x14ac:dyDescent="0.2">
      <c r="A145" s="2" t="s">
        <v>3</v>
      </c>
      <c r="B145" s="2" t="s">
        <v>25</v>
      </c>
    </row>
    <row r="146" spans="1:2" x14ac:dyDescent="0.2">
      <c r="A146" s="2" t="s">
        <v>1</v>
      </c>
      <c r="B146" s="2" t="s">
        <v>28</v>
      </c>
    </row>
    <row r="147" spans="1:2" x14ac:dyDescent="0.2">
      <c r="A147" s="2" t="s">
        <v>1</v>
      </c>
      <c r="B147" s="2" t="s">
        <v>27</v>
      </c>
    </row>
    <row r="148" spans="1:2" x14ac:dyDescent="0.2">
      <c r="A148" s="2" t="s">
        <v>1</v>
      </c>
      <c r="B148" s="2" t="s">
        <v>27</v>
      </c>
    </row>
    <row r="149" spans="1:2" x14ac:dyDescent="0.2">
      <c r="A149" s="2" t="s">
        <v>1</v>
      </c>
      <c r="B149" s="2" t="s">
        <v>28</v>
      </c>
    </row>
    <row r="150" spans="1:2" x14ac:dyDescent="0.2">
      <c r="A150" s="2" t="s">
        <v>3</v>
      </c>
      <c r="B150" s="2" t="s">
        <v>25</v>
      </c>
    </row>
    <row r="151" spans="1:2" x14ac:dyDescent="0.2">
      <c r="A151" s="2" t="s">
        <v>3</v>
      </c>
      <c r="B151" s="2" t="s">
        <v>27</v>
      </c>
    </row>
    <row r="152" spans="1:2" x14ac:dyDescent="0.2">
      <c r="A152" s="2" t="s">
        <v>4</v>
      </c>
      <c r="B152" s="2" t="s">
        <v>26</v>
      </c>
    </row>
    <row r="153" spans="1:2" x14ac:dyDescent="0.2">
      <c r="A153" s="2" t="s">
        <v>4</v>
      </c>
      <c r="B153" s="2" t="s">
        <v>26</v>
      </c>
    </row>
    <row r="154" spans="1:2" x14ac:dyDescent="0.2">
      <c r="A154" s="2" t="s">
        <v>1</v>
      </c>
      <c r="B154" s="2" t="s">
        <v>25</v>
      </c>
    </row>
    <row r="155" spans="1:2" x14ac:dyDescent="0.2">
      <c r="A155" s="2" t="s">
        <v>3</v>
      </c>
      <c r="B155" s="2" t="s">
        <v>27</v>
      </c>
    </row>
    <row r="156" spans="1:2" x14ac:dyDescent="0.2">
      <c r="A156" s="2" t="s">
        <v>4</v>
      </c>
      <c r="B156" s="2" t="s">
        <v>26</v>
      </c>
    </row>
    <row r="157" spans="1:2" x14ac:dyDescent="0.2">
      <c r="A157" s="2" t="s">
        <v>4</v>
      </c>
      <c r="B157" s="2" t="s">
        <v>26</v>
      </c>
    </row>
    <row r="158" spans="1:2" x14ac:dyDescent="0.2">
      <c r="A158" s="2" t="s">
        <v>4</v>
      </c>
      <c r="B158" s="2" t="s">
        <v>26</v>
      </c>
    </row>
    <row r="159" spans="1:2" x14ac:dyDescent="0.2">
      <c r="A159" s="2" t="s">
        <v>3</v>
      </c>
      <c r="B159" s="2" t="s">
        <v>25</v>
      </c>
    </row>
    <row r="160" spans="1:2" x14ac:dyDescent="0.2">
      <c r="A160" s="2" t="s">
        <v>4</v>
      </c>
      <c r="B160" s="2" t="s">
        <v>26</v>
      </c>
    </row>
    <row r="161" spans="1:2" x14ac:dyDescent="0.2">
      <c r="A161" s="2" t="s">
        <v>3</v>
      </c>
      <c r="B161" s="2" t="s">
        <v>26</v>
      </c>
    </row>
    <row r="162" spans="1:2" x14ac:dyDescent="0.2">
      <c r="A162" s="2" t="s">
        <v>1</v>
      </c>
      <c r="B162" s="2" t="s">
        <v>25</v>
      </c>
    </row>
    <row r="163" spans="1:2" x14ac:dyDescent="0.2">
      <c r="A163" s="2" t="s">
        <v>4</v>
      </c>
      <c r="B163" s="2" t="s">
        <v>26</v>
      </c>
    </row>
    <row r="164" spans="1:2" x14ac:dyDescent="0.2">
      <c r="A164" s="2" t="s">
        <v>3</v>
      </c>
      <c r="B164" s="2" t="s">
        <v>25</v>
      </c>
    </row>
    <row r="165" spans="1:2" x14ac:dyDescent="0.2">
      <c r="A165" s="2" t="s">
        <v>3</v>
      </c>
      <c r="B165" s="2" t="s">
        <v>27</v>
      </c>
    </row>
    <row r="166" spans="1:2" x14ac:dyDescent="0.2">
      <c r="A166" s="2" t="s">
        <v>3</v>
      </c>
      <c r="B166" s="2" t="s">
        <v>25</v>
      </c>
    </row>
    <row r="167" spans="1:2" x14ac:dyDescent="0.2">
      <c r="A167" s="2" t="s">
        <v>1</v>
      </c>
      <c r="B167" s="2" t="s">
        <v>27</v>
      </c>
    </row>
    <row r="168" spans="1:2" x14ac:dyDescent="0.2">
      <c r="A168" s="2" t="s">
        <v>4</v>
      </c>
      <c r="B168" s="2" t="s">
        <v>26</v>
      </c>
    </row>
    <row r="169" spans="1:2" x14ac:dyDescent="0.2">
      <c r="A169" s="2" t="s">
        <v>1</v>
      </c>
      <c r="B169" s="2" t="s">
        <v>27</v>
      </c>
    </row>
    <row r="170" spans="1:2" x14ac:dyDescent="0.2">
      <c r="A170" s="2" t="s">
        <v>2</v>
      </c>
      <c r="B170" s="2" t="s">
        <v>25</v>
      </c>
    </row>
    <row r="171" spans="1:2" x14ac:dyDescent="0.2">
      <c r="A171" s="2" t="s">
        <v>1</v>
      </c>
      <c r="B171" s="2" t="s">
        <v>27</v>
      </c>
    </row>
    <row r="172" spans="1:2" x14ac:dyDescent="0.2">
      <c r="A172" s="2" t="s">
        <v>1</v>
      </c>
      <c r="B172" s="2" t="s">
        <v>25</v>
      </c>
    </row>
    <row r="173" spans="1:2" x14ac:dyDescent="0.2">
      <c r="A173" s="2" t="s">
        <v>1</v>
      </c>
      <c r="B173" s="2" t="s">
        <v>27</v>
      </c>
    </row>
    <row r="174" spans="1:2" x14ac:dyDescent="0.2">
      <c r="A174" s="2" t="s">
        <v>1</v>
      </c>
      <c r="B174" s="2" t="s">
        <v>27</v>
      </c>
    </row>
    <row r="175" spans="1:2" x14ac:dyDescent="0.2">
      <c r="A175" s="2" t="s">
        <v>1</v>
      </c>
      <c r="B175" s="2" t="s">
        <v>25</v>
      </c>
    </row>
    <row r="176" spans="1:2" x14ac:dyDescent="0.2">
      <c r="A176" s="2" t="s">
        <v>3</v>
      </c>
      <c r="B176" s="2" t="s">
        <v>27</v>
      </c>
    </row>
    <row r="177" spans="1:2" x14ac:dyDescent="0.2">
      <c r="A177" s="2" t="s">
        <v>1</v>
      </c>
      <c r="B177" s="2" t="s">
        <v>25</v>
      </c>
    </row>
    <row r="178" spans="1:2" x14ac:dyDescent="0.2">
      <c r="A178" s="2" t="s">
        <v>3</v>
      </c>
      <c r="B178" s="2" t="s">
        <v>25</v>
      </c>
    </row>
    <row r="179" spans="1:2" x14ac:dyDescent="0.2">
      <c r="A179" s="2" t="s">
        <v>1</v>
      </c>
      <c r="B179" s="2" t="s">
        <v>25</v>
      </c>
    </row>
    <row r="180" spans="1:2" x14ac:dyDescent="0.2">
      <c r="A180" s="2" t="s">
        <v>1</v>
      </c>
      <c r="B180" s="2" t="s">
        <v>25</v>
      </c>
    </row>
    <row r="181" spans="1:2" x14ac:dyDescent="0.2">
      <c r="A181" s="2" t="s">
        <v>1</v>
      </c>
      <c r="B181" s="2" t="s">
        <v>27</v>
      </c>
    </row>
    <row r="182" spans="1:2" x14ac:dyDescent="0.2">
      <c r="A182" s="2" t="s">
        <v>1</v>
      </c>
      <c r="B182" s="2" t="s">
        <v>27</v>
      </c>
    </row>
    <row r="183" spans="1:2" x14ac:dyDescent="0.2">
      <c r="A183" s="2" t="s">
        <v>1</v>
      </c>
      <c r="B183" s="2" t="s">
        <v>27</v>
      </c>
    </row>
    <row r="184" spans="1:2" x14ac:dyDescent="0.2">
      <c r="A184" s="2" t="s">
        <v>2</v>
      </c>
      <c r="B184" s="2" t="s">
        <v>25</v>
      </c>
    </row>
    <row r="185" spans="1:2" x14ac:dyDescent="0.2">
      <c r="A185" s="2" t="s">
        <v>1</v>
      </c>
      <c r="B185" s="2" t="s">
        <v>27</v>
      </c>
    </row>
    <row r="186" spans="1:2" x14ac:dyDescent="0.2">
      <c r="A186" s="2" t="s">
        <v>3</v>
      </c>
      <c r="B186" s="2" t="s">
        <v>27</v>
      </c>
    </row>
    <row r="187" spans="1:2" x14ac:dyDescent="0.2">
      <c r="A187" s="2" t="s">
        <v>4</v>
      </c>
      <c r="B187" s="2" t="s">
        <v>26</v>
      </c>
    </row>
    <row r="188" spans="1:2" x14ac:dyDescent="0.2">
      <c r="A188" s="2" t="s">
        <v>3</v>
      </c>
      <c r="B188" s="2" t="s">
        <v>25</v>
      </c>
    </row>
    <row r="189" spans="1:2" x14ac:dyDescent="0.2">
      <c r="A189" s="2" t="s">
        <v>4</v>
      </c>
      <c r="B189" s="2" t="s">
        <v>26</v>
      </c>
    </row>
    <row r="190" spans="1:2" x14ac:dyDescent="0.2">
      <c r="A190" s="2" t="s">
        <v>2</v>
      </c>
      <c r="B190" s="2" t="s">
        <v>27</v>
      </c>
    </row>
    <row r="191" spans="1:2" x14ac:dyDescent="0.2">
      <c r="A191" s="2" t="s">
        <v>2</v>
      </c>
      <c r="B191" s="2" t="s">
        <v>25</v>
      </c>
    </row>
    <row r="192" spans="1:2" x14ac:dyDescent="0.2">
      <c r="A192" s="2" t="s">
        <v>3</v>
      </c>
      <c r="B192" s="2" t="s">
        <v>25</v>
      </c>
    </row>
    <row r="193" spans="1:2" x14ac:dyDescent="0.2">
      <c r="A193" s="2" t="s">
        <v>1</v>
      </c>
      <c r="B193" s="2" t="s">
        <v>27</v>
      </c>
    </row>
    <row r="194" spans="1:2" x14ac:dyDescent="0.2">
      <c r="A194" s="2" t="s">
        <v>2</v>
      </c>
      <c r="B194" s="2" t="s">
        <v>27</v>
      </c>
    </row>
    <row r="195" spans="1:2" x14ac:dyDescent="0.2">
      <c r="A195" s="2" t="s">
        <v>1</v>
      </c>
      <c r="B195" s="2" t="s">
        <v>27</v>
      </c>
    </row>
    <row r="196" spans="1:2" x14ac:dyDescent="0.2">
      <c r="A196" s="2" t="s">
        <v>1</v>
      </c>
      <c r="B196" s="2" t="s">
        <v>27</v>
      </c>
    </row>
    <row r="197" spans="1:2" x14ac:dyDescent="0.2">
      <c r="A197" s="2" t="s">
        <v>3</v>
      </c>
      <c r="B197" s="2" t="s">
        <v>25</v>
      </c>
    </row>
    <row r="198" spans="1:2" x14ac:dyDescent="0.2">
      <c r="A198" s="2" t="s">
        <v>1</v>
      </c>
      <c r="B198" s="2" t="s">
        <v>25</v>
      </c>
    </row>
    <row r="199" spans="1:2" x14ac:dyDescent="0.2">
      <c r="A199" s="2" t="s">
        <v>4</v>
      </c>
      <c r="B199" s="2" t="s">
        <v>26</v>
      </c>
    </row>
    <row r="200" spans="1:2" x14ac:dyDescent="0.2">
      <c r="A200" s="2" t="s">
        <v>1</v>
      </c>
      <c r="B200" s="2" t="s">
        <v>27</v>
      </c>
    </row>
    <row r="201" spans="1:2" x14ac:dyDescent="0.2">
      <c r="A201" s="2" t="s">
        <v>1</v>
      </c>
      <c r="B201" s="2" t="s">
        <v>25</v>
      </c>
    </row>
    <row r="202" spans="1:2" x14ac:dyDescent="0.2">
      <c r="A202" s="2" t="s">
        <v>3</v>
      </c>
      <c r="B202" s="2" t="s">
        <v>25</v>
      </c>
    </row>
    <row r="203" spans="1:2" x14ac:dyDescent="0.2">
      <c r="A203" s="2" t="s">
        <v>4</v>
      </c>
      <c r="B203" s="2" t="s">
        <v>26</v>
      </c>
    </row>
    <row r="204" spans="1:2" x14ac:dyDescent="0.2">
      <c r="A204" s="2" t="s">
        <v>3</v>
      </c>
      <c r="B204" s="2" t="s">
        <v>25</v>
      </c>
    </row>
    <row r="205" spans="1:2" x14ac:dyDescent="0.2">
      <c r="A205" s="2" t="s">
        <v>1</v>
      </c>
      <c r="B205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68E62-5076-4547-AF4B-0BF128D37751}">
  <dimension ref="A1:O139"/>
  <sheetViews>
    <sheetView topLeftCell="I1" workbookViewId="0">
      <selection activeCell="M5" sqref="M5:O8"/>
    </sheetView>
  </sheetViews>
  <sheetFormatPr baseColWidth="10" defaultRowHeight="16" x14ac:dyDescent="0.2"/>
  <cols>
    <col min="5" max="5" width="16" bestFit="1" customWidth="1"/>
    <col min="9" max="9" width="16" bestFit="1" customWidth="1"/>
  </cols>
  <sheetData>
    <row r="1" spans="1:15" x14ac:dyDescent="0.2">
      <c r="A1" s="1" t="s">
        <v>5</v>
      </c>
      <c r="B1" s="1" t="s">
        <v>6</v>
      </c>
      <c r="C1" s="1" t="s">
        <v>7</v>
      </c>
    </row>
    <row r="2" spans="1:15" x14ac:dyDescent="0.2">
      <c r="A2" s="1" t="s">
        <v>8</v>
      </c>
      <c r="B2" s="1" t="s">
        <v>9</v>
      </c>
      <c r="C2" s="1" t="s">
        <v>10</v>
      </c>
    </row>
    <row r="3" spans="1:15" ht="34" x14ac:dyDescent="0.2">
      <c r="A3" s="3" t="s">
        <v>2</v>
      </c>
      <c r="B3">
        <v>2</v>
      </c>
      <c r="C3">
        <v>2</v>
      </c>
    </row>
    <row r="4" spans="1:15" ht="34" x14ac:dyDescent="0.2">
      <c r="A4" s="3" t="s">
        <v>1</v>
      </c>
      <c r="B4">
        <v>2</v>
      </c>
      <c r="C4">
        <v>2</v>
      </c>
      <c r="E4" t="s">
        <v>11</v>
      </c>
      <c r="F4" t="s">
        <v>12</v>
      </c>
      <c r="G4" t="s">
        <v>16</v>
      </c>
      <c r="I4" t="s">
        <v>18</v>
      </c>
      <c r="J4" t="s">
        <v>12</v>
      </c>
      <c r="K4" t="s">
        <v>16</v>
      </c>
      <c r="M4" t="s">
        <v>23</v>
      </c>
      <c r="N4" t="s">
        <v>12</v>
      </c>
      <c r="O4" t="s">
        <v>16</v>
      </c>
    </row>
    <row r="5" spans="1:15" ht="34" x14ac:dyDescent="0.2">
      <c r="A5" s="3" t="s">
        <v>3</v>
      </c>
      <c r="B5">
        <v>2</v>
      </c>
      <c r="C5">
        <v>2</v>
      </c>
      <c r="E5" t="s">
        <v>15</v>
      </c>
      <c r="F5">
        <v>18</v>
      </c>
      <c r="G5">
        <v>13.138686131386862</v>
      </c>
      <c r="I5" t="s">
        <v>19</v>
      </c>
      <c r="J5">
        <f>COUNTIF(B3:B139,"0")</f>
        <v>28</v>
      </c>
      <c r="K5">
        <f>J5/J9*100</f>
        <v>20.437956204379564</v>
      </c>
      <c r="M5" t="s">
        <v>19</v>
      </c>
      <c r="N5">
        <f>COUNTIF(C3:C139,"0")</f>
        <v>4</v>
      </c>
      <c r="O5">
        <f>N5/N9*100</f>
        <v>2.9197080291970803</v>
      </c>
    </row>
    <row r="6" spans="1:15" ht="34" x14ac:dyDescent="0.2">
      <c r="A6" s="3" t="s">
        <v>4</v>
      </c>
      <c r="B6">
        <v>1</v>
      </c>
      <c r="C6">
        <v>1</v>
      </c>
      <c r="E6" t="s">
        <v>13</v>
      </c>
      <c r="F6">
        <v>48</v>
      </c>
      <c r="G6">
        <v>35.036496350364963</v>
      </c>
      <c r="I6" t="s">
        <v>20</v>
      </c>
      <c r="J6">
        <f>COUNTIF(B3:B139,"1")</f>
        <v>67</v>
      </c>
      <c r="K6">
        <f>J6/J9*100</f>
        <v>48.9051094890511</v>
      </c>
      <c r="M6" t="s">
        <v>20</v>
      </c>
      <c r="N6">
        <f>COUNTIF(C3:C139,"1")</f>
        <v>18</v>
      </c>
      <c r="O6">
        <f>N6/N9*100</f>
        <v>13.138686131386862</v>
      </c>
    </row>
    <row r="7" spans="1:15" ht="34" x14ac:dyDescent="0.2">
      <c r="A7" s="3" t="s">
        <v>4</v>
      </c>
      <c r="B7">
        <v>0</v>
      </c>
      <c r="C7">
        <v>0</v>
      </c>
      <c r="E7" t="s">
        <v>14</v>
      </c>
      <c r="F7">
        <v>48</v>
      </c>
      <c r="G7">
        <v>35.036496350364963</v>
      </c>
      <c r="I7" t="s">
        <v>21</v>
      </c>
      <c r="J7">
        <f>COUNTIF(B3:B139,"2")</f>
        <v>33</v>
      </c>
      <c r="K7">
        <f>J7/J9*100</f>
        <v>24.087591240875913</v>
      </c>
      <c r="M7" t="s">
        <v>21</v>
      </c>
      <c r="N7">
        <f>COUNTIF(C3:C139,"2")</f>
        <v>75</v>
      </c>
      <c r="O7">
        <f>N7/N9*100</f>
        <v>54.744525547445257</v>
      </c>
    </row>
    <row r="8" spans="1:15" ht="34" x14ac:dyDescent="0.2">
      <c r="A8" s="3" t="s">
        <v>1</v>
      </c>
      <c r="B8">
        <v>1</v>
      </c>
      <c r="C8">
        <v>2</v>
      </c>
      <c r="E8" t="s">
        <v>2</v>
      </c>
      <c r="F8">
        <v>23</v>
      </c>
      <c r="G8">
        <v>16.788321167883211</v>
      </c>
      <c r="I8" t="s">
        <v>22</v>
      </c>
      <c r="J8">
        <f>COUNTIF(B3:B139,"3")</f>
        <v>9</v>
      </c>
      <c r="K8">
        <f>J8/J9*100</f>
        <v>6.5693430656934311</v>
      </c>
      <c r="M8" t="s">
        <v>22</v>
      </c>
      <c r="N8">
        <f>COUNTIF(C3:C139,"3")</f>
        <v>40</v>
      </c>
      <c r="O8">
        <f>N8/N9*100</f>
        <v>29.197080291970799</v>
      </c>
    </row>
    <row r="9" spans="1:15" ht="34" x14ac:dyDescent="0.2">
      <c r="A9" s="3" t="s">
        <v>2</v>
      </c>
      <c r="B9">
        <v>2</v>
      </c>
      <c r="C9">
        <v>3</v>
      </c>
      <c r="E9" t="s">
        <v>17</v>
      </c>
      <c r="F9">
        <f>SUM(F5:F8)</f>
        <v>137</v>
      </c>
      <c r="I9" t="s">
        <v>17</v>
      </c>
      <c r="J9">
        <f>SUM(J5:J8)</f>
        <v>137</v>
      </c>
      <c r="M9" t="s">
        <v>17</v>
      </c>
      <c r="N9">
        <f>SUM(N5:N8)</f>
        <v>137</v>
      </c>
    </row>
    <row r="10" spans="1:15" ht="34" x14ac:dyDescent="0.2">
      <c r="A10" s="3" t="s">
        <v>4</v>
      </c>
      <c r="B10">
        <v>0</v>
      </c>
      <c r="C10">
        <v>1</v>
      </c>
    </row>
    <row r="11" spans="1:15" ht="34" x14ac:dyDescent="0.2">
      <c r="A11" s="3" t="s">
        <v>3</v>
      </c>
      <c r="B11">
        <v>3</v>
      </c>
      <c r="C11">
        <v>3</v>
      </c>
    </row>
    <row r="12" spans="1:15" ht="34" x14ac:dyDescent="0.2">
      <c r="A12" s="3" t="s">
        <v>1</v>
      </c>
      <c r="B12">
        <v>1</v>
      </c>
      <c r="C12">
        <v>2</v>
      </c>
    </row>
    <row r="13" spans="1:15" ht="34" x14ac:dyDescent="0.2">
      <c r="A13" s="3" t="s">
        <v>1</v>
      </c>
      <c r="B13">
        <v>1</v>
      </c>
      <c r="C13">
        <v>2</v>
      </c>
    </row>
    <row r="14" spans="1:15" ht="34" x14ac:dyDescent="0.2">
      <c r="A14" s="3" t="s">
        <v>3</v>
      </c>
      <c r="B14">
        <v>0</v>
      </c>
      <c r="C14">
        <v>2</v>
      </c>
    </row>
    <row r="15" spans="1:15" ht="34" x14ac:dyDescent="0.2">
      <c r="A15" s="3" t="s">
        <v>4</v>
      </c>
      <c r="B15">
        <v>1</v>
      </c>
      <c r="C15">
        <v>2</v>
      </c>
    </row>
    <row r="16" spans="1:15" ht="34" x14ac:dyDescent="0.2">
      <c r="A16" s="3" t="s">
        <v>1</v>
      </c>
      <c r="B16">
        <v>1</v>
      </c>
      <c r="C16">
        <v>3</v>
      </c>
    </row>
    <row r="17" spans="1:3" ht="34" x14ac:dyDescent="0.2">
      <c r="A17" s="3" t="s">
        <v>1</v>
      </c>
      <c r="B17">
        <v>1</v>
      </c>
      <c r="C17">
        <v>2</v>
      </c>
    </row>
    <row r="18" spans="1:3" ht="34" x14ac:dyDescent="0.2">
      <c r="A18" s="3" t="s">
        <v>3</v>
      </c>
      <c r="B18">
        <v>1</v>
      </c>
      <c r="C18">
        <v>2</v>
      </c>
    </row>
    <row r="19" spans="1:3" ht="34" x14ac:dyDescent="0.2">
      <c r="A19" s="3" t="s">
        <v>1</v>
      </c>
      <c r="B19">
        <v>1</v>
      </c>
      <c r="C19">
        <v>2</v>
      </c>
    </row>
    <row r="20" spans="1:3" ht="34" x14ac:dyDescent="0.2">
      <c r="A20" s="3" t="s">
        <v>1</v>
      </c>
      <c r="B20">
        <v>1</v>
      </c>
      <c r="C20">
        <v>2</v>
      </c>
    </row>
    <row r="21" spans="1:3" ht="34" x14ac:dyDescent="0.2">
      <c r="A21" s="3" t="s">
        <v>2</v>
      </c>
      <c r="B21">
        <v>0</v>
      </c>
      <c r="C21">
        <v>2</v>
      </c>
    </row>
    <row r="22" spans="1:3" ht="34" x14ac:dyDescent="0.2">
      <c r="A22" s="3" t="s">
        <v>1</v>
      </c>
      <c r="B22">
        <v>1</v>
      </c>
      <c r="C22">
        <v>2</v>
      </c>
    </row>
    <row r="23" spans="1:3" ht="34" x14ac:dyDescent="0.2">
      <c r="A23" s="3" t="s">
        <v>1</v>
      </c>
      <c r="B23">
        <v>0</v>
      </c>
      <c r="C23">
        <v>1</v>
      </c>
    </row>
    <row r="24" spans="1:3" ht="34" x14ac:dyDescent="0.2">
      <c r="A24" s="3" t="s">
        <v>2</v>
      </c>
      <c r="B24">
        <v>3</v>
      </c>
      <c r="C24">
        <v>3</v>
      </c>
    </row>
    <row r="25" spans="1:3" ht="34" x14ac:dyDescent="0.2">
      <c r="A25" s="3" t="s">
        <v>3</v>
      </c>
      <c r="B25">
        <v>2</v>
      </c>
      <c r="C25">
        <v>3</v>
      </c>
    </row>
    <row r="26" spans="1:3" ht="34" x14ac:dyDescent="0.2">
      <c r="A26" s="3" t="s">
        <v>4</v>
      </c>
      <c r="B26">
        <v>0</v>
      </c>
      <c r="C26">
        <v>2</v>
      </c>
    </row>
    <row r="27" spans="1:3" ht="34" x14ac:dyDescent="0.2">
      <c r="A27" s="3" t="s">
        <v>1</v>
      </c>
      <c r="B27">
        <v>1</v>
      </c>
      <c r="C27">
        <v>2</v>
      </c>
    </row>
    <row r="28" spans="1:3" ht="34" x14ac:dyDescent="0.2">
      <c r="A28" s="3" t="s">
        <v>3</v>
      </c>
      <c r="B28">
        <v>1</v>
      </c>
      <c r="C28">
        <v>2</v>
      </c>
    </row>
    <row r="29" spans="1:3" ht="34" x14ac:dyDescent="0.2">
      <c r="A29" s="3" t="s">
        <v>4</v>
      </c>
      <c r="B29">
        <v>0</v>
      </c>
      <c r="C29">
        <v>1</v>
      </c>
    </row>
    <row r="30" spans="1:3" ht="34" x14ac:dyDescent="0.2">
      <c r="A30" s="3" t="s">
        <v>3</v>
      </c>
      <c r="B30">
        <v>1</v>
      </c>
      <c r="C30">
        <v>2</v>
      </c>
    </row>
    <row r="31" spans="1:3" ht="34" x14ac:dyDescent="0.2">
      <c r="A31" s="3" t="s">
        <v>3</v>
      </c>
      <c r="B31">
        <v>2</v>
      </c>
      <c r="C31">
        <v>2</v>
      </c>
    </row>
    <row r="32" spans="1:3" ht="34" x14ac:dyDescent="0.2">
      <c r="A32" s="3" t="s">
        <v>4</v>
      </c>
      <c r="B32">
        <v>0</v>
      </c>
      <c r="C32">
        <v>2</v>
      </c>
    </row>
    <row r="33" spans="1:3" ht="34" x14ac:dyDescent="0.2">
      <c r="A33" s="3" t="s">
        <v>1</v>
      </c>
      <c r="B33">
        <v>1</v>
      </c>
      <c r="C33">
        <v>2</v>
      </c>
    </row>
    <row r="34" spans="1:3" ht="34" x14ac:dyDescent="0.2">
      <c r="A34" s="3" t="s">
        <v>1</v>
      </c>
      <c r="B34">
        <v>1</v>
      </c>
      <c r="C34">
        <v>2</v>
      </c>
    </row>
    <row r="35" spans="1:3" ht="34" x14ac:dyDescent="0.2">
      <c r="A35" s="3" t="s">
        <v>2</v>
      </c>
      <c r="B35">
        <v>3</v>
      </c>
      <c r="C35">
        <v>3</v>
      </c>
    </row>
    <row r="36" spans="1:3" ht="34" x14ac:dyDescent="0.2">
      <c r="A36" s="3" t="s">
        <v>3</v>
      </c>
      <c r="B36">
        <v>1</v>
      </c>
      <c r="C36">
        <v>2</v>
      </c>
    </row>
    <row r="37" spans="1:3" ht="34" x14ac:dyDescent="0.2">
      <c r="A37" s="3" t="s">
        <v>2</v>
      </c>
      <c r="B37">
        <v>3</v>
      </c>
      <c r="C37">
        <v>3</v>
      </c>
    </row>
    <row r="38" spans="1:3" ht="34" x14ac:dyDescent="0.2">
      <c r="A38" s="3" t="s">
        <v>1</v>
      </c>
      <c r="B38">
        <v>0</v>
      </c>
      <c r="C38">
        <v>1</v>
      </c>
    </row>
    <row r="39" spans="1:3" ht="34" x14ac:dyDescent="0.2">
      <c r="A39" s="3" t="s">
        <v>3</v>
      </c>
      <c r="B39">
        <v>2</v>
      </c>
      <c r="C39">
        <v>3</v>
      </c>
    </row>
    <row r="40" spans="1:3" ht="34" x14ac:dyDescent="0.2">
      <c r="A40" s="3" t="s">
        <v>3</v>
      </c>
      <c r="B40">
        <v>2</v>
      </c>
      <c r="C40">
        <v>2</v>
      </c>
    </row>
    <row r="41" spans="1:3" ht="34" x14ac:dyDescent="0.2">
      <c r="A41" s="3" t="s">
        <v>3</v>
      </c>
      <c r="B41">
        <v>1</v>
      </c>
      <c r="C41">
        <v>3</v>
      </c>
    </row>
    <row r="42" spans="1:3" ht="34" x14ac:dyDescent="0.2">
      <c r="A42" s="3" t="s">
        <v>3</v>
      </c>
      <c r="B42">
        <v>3</v>
      </c>
      <c r="C42">
        <v>3</v>
      </c>
    </row>
    <row r="43" spans="1:3" ht="34" x14ac:dyDescent="0.2">
      <c r="A43" s="3" t="s">
        <v>3</v>
      </c>
      <c r="B43">
        <v>1</v>
      </c>
      <c r="C43">
        <v>2</v>
      </c>
    </row>
    <row r="44" spans="1:3" ht="34" x14ac:dyDescent="0.2">
      <c r="A44" s="3" t="s">
        <v>3</v>
      </c>
      <c r="B44">
        <v>2</v>
      </c>
      <c r="C44">
        <v>2</v>
      </c>
    </row>
    <row r="45" spans="1:3" ht="34" x14ac:dyDescent="0.2">
      <c r="A45" s="3" t="s">
        <v>3</v>
      </c>
      <c r="B45">
        <v>1</v>
      </c>
      <c r="C45">
        <v>3</v>
      </c>
    </row>
    <row r="46" spans="1:3" ht="34" x14ac:dyDescent="0.2">
      <c r="A46" s="3" t="s">
        <v>4</v>
      </c>
      <c r="B46">
        <v>2</v>
      </c>
      <c r="C46">
        <v>2</v>
      </c>
    </row>
    <row r="47" spans="1:3" ht="34" x14ac:dyDescent="0.2">
      <c r="A47" s="3" t="s">
        <v>3</v>
      </c>
      <c r="B47">
        <v>1</v>
      </c>
      <c r="C47">
        <v>2</v>
      </c>
    </row>
    <row r="48" spans="1:3" ht="34" x14ac:dyDescent="0.2">
      <c r="A48" s="3" t="s">
        <v>3</v>
      </c>
      <c r="B48">
        <v>1</v>
      </c>
      <c r="C48">
        <v>2</v>
      </c>
    </row>
    <row r="49" spans="1:3" ht="34" x14ac:dyDescent="0.2">
      <c r="A49" s="3" t="s">
        <v>2</v>
      </c>
      <c r="B49">
        <v>2</v>
      </c>
      <c r="C49">
        <v>3</v>
      </c>
    </row>
    <row r="50" spans="1:3" ht="34" x14ac:dyDescent="0.2">
      <c r="A50" s="3" t="s">
        <v>3</v>
      </c>
      <c r="B50">
        <v>2</v>
      </c>
      <c r="C50">
        <v>3</v>
      </c>
    </row>
    <row r="51" spans="1:3" ht="34" x14ac:dyDescent="0.2">
      <c r="A51" s="3" t="s">
        <v>3</v>
      </c>
      <c r="B51">
        <v>2</v>
      </c>
      <c r="C51">
        <v>3</v>
      </c>
    </row>
    <row r="52" spans="1:3" ht="34" x14ac:dyDescent="0.2">
      <c r="A52" s="3" t="s">
        <v>4</v>
      </c>
      <c r="B52">
        <v>1</v>
      </c>
      <c r="C52">
        <v>2</v>
      </c>
    </row>
    <row r="53" spans="1:3" ht="34" x14ac:dyDescent="0.2">
      <c r="A53" s="3" t="s">
        <v>2</v>
      </c>
      <c r="B53">
        <v>2</v>
      </c>
      <c r="C53">
        <v>3</v>
      </c>
    </row>
    <row r="54" spans="1:3" ht="34" x14ac:dyDescent="0.2">
      <c r="A54" s="3" t="s">
        <v>4</v>
      </c>
      <c r="B54">
        <v>0</v>
      </c>
      <c r="C54">
        <v>3</v>
      </c>
    </row>
    <row r="55" spans="1:3" ht="34" x14ac:dyDescent="0.2">
      <c r="A55" s="3" t="s">
        <v>4</v>
      </c>
      <c r="B55">
        <v>0</v>
      </c>
      <c r="C55">
        <v>2</v>
      </c>
    </row>
    <row r="56" spans="1:3" ht="34" x14ac:dyDescent="0.2">
      <c r="A56" s="3" t="s">
        <v>4</v>
      </c>
      <c r="B56">
        <v>0</v>
      </c>
      <c r="C56">
        <v>2</v>
      </c>
    </row>
    <row r="57" spans="1:3" ht="34" x14ac:dyDescent="0.2">
      <c r="A57" s="3" t="s">
        <v>3</v>
      </c>
      <c r="B57">
        <v>2</v>
      </c>
      <c r="C57">
        <v>2</v>
      </c>
    </row>
    <row r="58" spans="1:3" ht="34" x14ac:dyDescent="0.2">
      <c r="A58" s="3" t="s">
        <v>3</v>
      </c>
      <c r="B58">
        <v>1</v>
      </c>
      <c r="C58">
        <v>3</v>
      </c>
    </row>
    <row r="59" spans="1:3" ht="34" x14ac:dyDescent="0.2">
      <c r="A59" s="3" t="s">
        <v>1</v>
      </c>
      <c r="B59">
        <v>1</v>
      </c>
      <c r="C59">
        <v>2</v>
      </c>
    </row>
    <row r="60" spans="1:3" ht="34" x14ac:dyDescent="0.2">
      <c r="A60" s="3" t="s">
        <v>3</v>
      </c>
      <c r="B60">
        <v>1</v>
      </c>
      <c r="C60">
        <v>2</v>
      </c>
    </row>
    <row r="61" spans="1:3" ht="34" x14ac:dyDescent="0.2">
      <c r="A61" s="3" t="s">
        <v>1</v>
      </c>
      <c r="B61">
        <v>1</v>
      </c>
      <c r="C61">
        <v>1</v>
      </c>
    </row>
    <row r="62" spans="1:3" ht="34" x14ac:dyDescent="0.2">
      <c r="A62" s="3" t="s">
        <v>1</v>
      </c>
      <c r="B62">
        <v>1</v>
      </c>
      <c r="C62">
        <v>1</v>
      </c>
    </row>
    <row r="63" spans="1:3" ht="34" x14ac:dyDescent="0.2">
      <c r="A63" s="3" t="s">
        <v>1</v>
      </c>
      <c r="B63">
        <v>1</v>
      </c>
      <c r="C63">
        <v>1</v>
      </c>
    </row>
    <row r="64" spans="1:3" ht="34" x14ac:dyDescent="0.2">
      <c r="A64" s="3" t="s">
        <v>2</v>
      </c>
      <c r="B64">
        <v>3</v>
      </c>
      <c r="C64">
        <v>3</v>
      </c>
    </row>
    <row r="65" spans="1:3" ht="34" x14ac:dyDescent="0.2">
      <c r="A65" s="3" t="s">
        <v>4</v>
      </c>
      <c r="B65">
        <v>0</v>
      </c>
      <c r="C65">
        <v>2</v>
      </c>
    </row>
    <row r="66" spans="1:3" ht="34" x14ac:dyDescent="0.2">
      <c r="A66" s="3" t="s">
        <v>1</v>
      </c>
      <c r="B66">
        <v>1</v>
      </c>
      <c r="C66">
        <v>2</v>
      </c>
    </row>
    <row r="67" spans="1:3" ht="34" x14ac:dyDescent="0.2">
      <c r="A67" s="3" t="s">
        <v>1</v>
      </c>
      <c r="B67">
        <v>0</v>
      </c>
      <c r="C67">
        <v>2</v>
      </c>
    </row>
    <row r="68" spans="1:3" ht="34" x14ac:dyDescent="0.2">
      <c r="A68" s="3" t="s">
        <v>1</v>
      </c>
      <c r="B68">
        <v>1</v>
      </c>
      <c r="C68">
        <v>3</v>
      </c>
    </row>
    <row r="69" spans="1:3" ht="34" x14ac:dyDescent="0.2">
      <c r="A69" s="3" t="s">
        <v>2</v>
      </c>
      <c r="B69">
        <v>0</v>
      </c>
      <c r="C69">
        <v>1</v>
      </c>
    </row>
    <row r="70" spans="1:3" ht="34" x14ac:dyDescent="0.2">
      <c r="A70" s="3" t="s">
        <v>3</v>
      </c>
      <c r="B70">
        <v>1</v>
      </c>
      <c r="C70">
        <v>2</v>
      </c>
    </row>
    <row r="71" spans="1:3" ht="34" x14ac:dyDescent="0.2">
      <c r="A71" s="3" t="s">
        <v>1</v>
      </c>
      <c r="B71">
        <v>1</v>
      </c>
      <c r="C71">
        <v>2</v>
      </c>
    </row>
    <row r="72" spans="1:3" ht="34" x14ac:dyDescent="0.2">
      <c r="A72" s="3" t="s">
        <v>3</v>
      </c>
      <c r="B72">
        <v>2</v>
      </c>
      <c r="C72">
        <v>2</v>
      </c>
    </row>
    <row r="73" spans="1:3" ht="34" x14ac:dyDescent="0.2">
      <c r="A73" s="3" t="s">
        <v>3</v>
      </c>
      <c r="B73">
        <v>2</v>
      </c>
      <c r="C73">
        <v>3</v>
      </c>
    </row>
    <row r="74" spans="1:3" ht="34" x14ac:dyDescent="0.2">
      <c r="A74" s="3" t="s">
        <v>2</v>
      </c>
      <c r="B74">
        <v>3</v>
      </c>
      <c r="C74">
        <v>3</v>
      </c>
    </row>
    <row r="75" spans="1:3" ht="34" x14ac:dyDescent="0.2">
      <c r="A75" s="3" t="s">
        <v>1</v>
      </c>
      <c r="B75">
        <v>1</v>
      </c>
      <c r="C75">
        <v>3</v>
      </c>
    </row>
    <row r="76" spans="1:3" ht="34" x14ac:dyDescent="0.2">
      <c r="A76" s="3" t="s">
        <v>1</v>
      </c>
      <c r="B76">
        <v>1</v>
      </c>
      <c r="C76">
        <v>2</v>
      </c>
    </row>
    <row r="77" spans="1:3" ht="34" x14ac:dyDescent="0.2">
      <c r="A77" s="3" t="s">
        <v>3</v>
      </c>
      <c r="B77">
        <v>1</v>
      </c>
      <c r="C77">
        <v>1</v>
      </c>
    </row>
    <row r="78" spans="1:3" ht="34" x14ac:dyDescent="0.2">
      <c r="A78" s="3" t="s">
        <v>3</v>
      </c>
      <c r="B78">
        <v>1</v>
      </c>
      <c r="C78">
        <v>2</v>
      </c>
    </row>
    <row r="79" spans="1:3" ht="34" x14ac:dyDescent="0.2">
      <c r="A79" s="3" t="s">
        <v>1</v>
      </c>
      <c r="B79">
        <v>0</v>
      </c>
      <c r="C79">
        <v>2</v>
      </c>
    </row>
    <row r="80" spans="1:3" ht="34" x14ac:dyDescent="0.2">
      <c r="A80" s="3" t="s">
        <v>1</v>
      </c>
      <c r="B80">
        <v>0</v>
      </c>
      <c r="C80">
        <v>1</v>
      </c>
    </row>
    <row r="81" spans="1:3" ht="34" x14ac:dyDescent="0.2">
      <c r="A81" s="3" t="s">
        <v>1</v>
      </c>
      <c r="B81">
        <v>1</v>
      </c>
      <c r="C81">
        <v>2</v>
      </c>
    </row>
    <row r="82" spans="1:3" ht="34" x14ac:dyDescent="0.2">
      <c r="A82" s="3" t="s">
        <v>1</v>
      </c>
      <c r="B82">
        <v>0</v>
      </c>
      <c r="C82">
        <v>1</v>
      </c>
    </row>
    <row r="83" spans="1:3" ht="34" x14ac:dyDescent="0.2">
      <c r="A83" s="3" t="s">
        <v>3</v>
      </c>
      <c r="B83">
        <v>2</v>
      </c>
      <c r="C83">
        <v>2</v>
      </c>
    </row>
    <row r="84" spans="1:3" ht="34" x14ac:dyDescent="0.2">
      <c r="A84" s="3" t="s">
        <v>3</v>
      </c>
      <c r="B84">
        <v>2</v>
      </c>
      <c r="C84">
        <v>3</v>
      </c>
    </row>
    <row r="85" spans="1:3" ht="34" x14ac:dyDescent="0.2">
      <c r="A85" s="3" t="s">
        <v>1</v>
      </c>
      <c r="B85">
        <v>1</v>
      </c>
      <c r="C85">
        <v>2</v>
      </c>
    </row>
    <row r="86" spans="1:3" ht="34" x14ac:dyDescent="0.2">
      <c r="A86" s="3" t="s">
        <v>1</v>
      </c>
      <c r="B86">
        <v>1</v>
      </c>
      <c r="C86">
        <v>2</v>
      </c>
    </row>
    <row r="87" spans="1:3" ht="34" x14ac:dyDescent="0.2">
      <c r="A87" s="3" t="s">
        <v>3</v>
      </c>
      <c r="B87">
        <v>2</v>
      </c>
      <c r="C87">
        <v>3</v>
      </c>
    </row>
    <row r="88" spans="1:3" ht="34" x14ac:dyDescent="0.2">
      <c r="A88" s="3" t="s">
        <v>1</v>
      </c>
      <c r="B88">
        <v>1</v>
      </c>
      <c r="C88">
        <v>2</v>
      </c>
    </row>
    <row r="89" spans="1:3" ht="34" x14ac:dyDescent="0.2">
      <c r="A89" s="3" t="s">
        <v>4</v>
      </c>
      <c r="B89">
        <v>1</v>
      </c>
      <c r="C89">
        <v>3</v>
      </c>
    </row>
    <row r="90" spans="1:3" ht="34" x14ac:dyDescent="0.2">
      <c r="A90" s="3" t="s">
        <v>1</v>
      </c>
      <c r="B90">
        <v>1</v>
      </c>
      <c r="C90">
        <v>2</v>
      </c>
    </row>
    <row r="91" spans="1:3" ht="34" x14ac:dyDescent="0.2">
      <c r="A91" s="3" t="s">
        <v>2</v>
      </c>
      <c r="B91">
        <v>2</v>
      </c>
      <c r="C91">
        <v>3</v>
      </c>
    </row>
    <row r="92" spans="1:3" ht="34" x14ac:dyDescent="0.2">
      <c r="A92" s="3" t="s">
        <v>4</v>
      </c>
      <c r="B92">
        <v>0</v>
      </c>
      <c r="C92">
        <v>2</v>
      </c>
    </row>
    <row r="93" spans="1:3" ht="34" x14ac:dyDescent="0.2">
      <c r="A93" s="3" t="s">
        <v>1</v>
      </c>
      <c r="B93">
        <v>1</v>
      </c>
      <c r="C93">
        <v>1</v>
      </c>
    </row>
    <row r="94" spans="1:3" ht="34" x14ac:dyDescent="0.2">
      <c r="A94" s="3" t="s">
        <v>2</v>
      </c>
      <c r="B94">
        <v>2</v>
      </c>
      <c r="C94">
        <v>3</v>
      </c>
    </row>
    <row r="95" spans="1:3" ht="34" x14ac:dyDescent="0.2">
      <c r="A95" s="3" t="s">
        <v>2</v>
      </c>
      <c r="B95">
        <v>3</v>
      </c>
      <c r="C95">
        <v>3</v>
      </c>
    </row>
    <row r="96" spans="1:3" ht="34" x14ac:dyDescent="0.2">
      <c r="A96" s="3" t="s">
        <v>1</v>
      </c>
      <c r="B96">
        <v>1</v>
      </c>
      <c r="C96">
        <v>1</v>
      </c>
    </row>
    <row r="97" spans="1:3" ht="34" x14ac:dyDescent="0.2">
      <c r="A97" s="3" t="s">
        <v>2</v>
      </c>
      <c r="B97">
        <v>2</v>
      </c>
      <c r="C97">
        <v>3</v>
      </c>
    </row>
    <row r="98" spans="1:3" ht="34" x14ac:dyDescent="0.2">
      <c r="A98" s="3" t="s">
        <v>4</v>
      </c>
      <c r="B98">
        <v>0</v>
      </c>
      <c r="C98">
        <v>1</v>
      </c>
    </row>
    <row r="99" spans="1:3" ht="34" x14ac:dyDescent="0.2">
      <c r="A99" s="3" t="s">
        <v>3</v>
      </c>
      <c r="B99">
        <v>2</v>
      </c>
      <c r="C99">
        <v>2</v>
      </c>
    </row>
    <row r="100" spans="1:3" ht="34" x14ac:dyDescent="0.2">
      <c r="A100" s="3" t="s">
        <v>3</v>
      </c>
      <c r="B100">
        <v>1</v>
      </c>
      <c r="C100">
        <v>3</v>
      </c>
    </row>
    <row r="101" spans="1:3" ht="34" x14ac:dyDescent="0.2">
      <c r="A101" s="3" t="s">
        <v>1</v>
      </c>
      <c r="B101">
        <v>1</v>
      </c>
      <c r="C101">
        <v>2</v>
      </c>
    </row>
    <row r="102" spans="1:3" ht="34" x14ac:dyDescent="0.2">
      <c r="A102" s="3" t="s">
        <v>1</v>
      </c>
      <c r="B102">
        <v>1</v>
      </c>
      <c r="C102">
        <v>2</v>
      </c>
    </row>
    <row r="103" spans="1:3" ht="34" x14ac:dyDescent="0.2">
      <c r="A103" s="3" t="s">
        <v>1</v>
      </c>
      <c r="B103">
        <v>1</v>
      </c>
      <c r="C103">
        <v>2</v>
      </c>
    </row>
    <row r="104" spans="1:3" ht="34" x14ac:dyDescent="0.2">
      <c r="A104" s="3" t="s">
        <v>3</v>
      </c>
      <c r="B104">
        <v>2</v>
      </c>
      <c r="C104">
        <v>2</v>
      </c>
    </row>
    <row r="105" spans="1:3" ht="34" x14ac:dyDescent="0.2">
      <c r="A105" s="3" t="s">
        <v>1</v>
      </c>
      <c r="B105">
        <v>0</v>
      </c>
      <c r="C105">
        <v>3</v>
      </c>
    </row>
    <row r="106" spans="1:3" ht="34" x14ac:dyDescent="0.2">
      <c r="A106" s="3" t="s">
        <v>1</v>
      </c>
      <c r="B106">
        <v>1</v>
      </c>
      <c r="C106">
        <v>3</v>
      </c>
    </row>
    <row r="107" spans="1:3" ht="34" x14ac:dyDescent="0.2">
      <c r="A107" s="3" t="s">
        <v>3</v>
      </c>
      <c r="B107">
        <v>2</v>
      </c>
      <c r="C107">
        <v>3</v>
      </c>
    </row>
    <row r="108" spans="1:3" ht="34" x14ac:dyDescent="0.2">
      <c r="A108" s="3" t="s">
        <v>1</v>
      </c>
      <c r="B108">
        <v>1</v>
      </c>
      <c r="C108">
        <v>2</v>
      </c>
    </row>
    <row r="109" spans="1:3" ht="34" x14ac:dyDescent="0.2">
      <c r="A109" s="3" t="s">
        <v>2</v>
      </c>
      <c r="B109">
        <v>1</v>
      </c>
      <c r="C109">
        <v>2</v>
      </c>
    </row>
    <row r="110" spans="1:3" ht="34" x14ac:dyDescent="0.2">
      <c r="A110" s="3" t="s">
        <v>3</v>
      </c>
      <c r="B110">
        <v>1</v>
      </c>
      <c r="C110">
        <v>3</v>
      </c>
    </row>
    <row r="111" spans="1:3" ht="34" x14ac:dyDescent="0.2">
      <c r="A111" s="3" t="s">
        <v>1</v>
      </c>
      <c r="B111">
        <v>1</v>
      </c>
      <c r="C111">
        <v>3</v>
      </c>
    </row>
    <row r="112" spans="1:3" ht="34" x14ac:dyDescent="0.2">
      <c r="A112" s="3" t="s">
        <v>1</v>
      </c>
      <c r="B112">
        <v>1</v>
      </c>
      <c r="C112">
        <v>2</v>
      </c>
    </row>
    <row r="113" spans="1:3" ht="34" x14ac:dyDescent="0.2">
      <c r="A113" s="3" t="s">
        <v>2</v>
      </c>
      <c r="B113">
        <v>2</v>
      </c>
      <c r="C113">
        <v>3</v>
      </c>
    </row>
    <row r="114" spans="1:3" ht="34" x14ac:dyDescent="0.2">
      <c r="A114" s="3" t="s">
        <v>3</v>
      </c>
      <c r="B114">
        <v>1</v>
      </c>
      <c r="C114">
        <v>2</v>
      </c>
    </row>
    <row r="115" spans="1:3" ht="34" x14ac:dyDescent="0.2">
      <c r="A115" s="3" t="s">
        <v>1</v>
      </c>
      <c r="B115">
        <v>0</v>
      </c>
      <c r="C115">
        <v>2</v>
      </c>
    </row>
    <row r="116" spans="1:3" ht="34" x14ac:dyDescent="0.2">
      <c r="A116" s="3" t="s">
        <v>1</v>
      </c>
      <c r="B116">
        <v>2</v>
      </c>
      <c r="C116">
        <v>2</v>
      </c>
    </row>
    <row r="117" spans="1:3" ht="34" x14ac:dyDescent="0.2">
      <c r="A117" s="3" t="s">
        <v>2</v>
      </c>
      <c r="B117">
        <v>2</v>
      </c>
      <c r="C117">
        <v>2</v>
      </c>
    </row>
    <row r="118" spans="1:3" ht="34" x14ac:dyDescent="0.2">
      <c r="A118" s="3" t="s">
        <v>3</v>
      </c>
      <c r="B118">
        <v>2</v>
      </c>
      <c r="C118">
        <v>0</v>
      </c>
    </row>
    <row r="119" spans="1:3" ht="34" x14ac:dyDescent="0.2">
      <c r="A119" s="3" t="s">
        <v>3</v>
      </c>
      <c r="B119">
        <v>1</v>
      </c>
      <c r="C119">
        <v>1</v>
      </c>
    </row>
    <row r="120" spans="1:3" ht="34" x14ac:dyDescent="0.2">
      <c r="A120" s="3" t="s">
        <v>3</v>
      </c>
      <c r="B120">
        <v>0</v>
      </c>
      <c r="C120">
        <v>0</v>
      </c>
    </row>
    <row r="121" spans="1:3" ht="34" x14ac:dyDescent="0.2">
      <c r="A121" s="3" t="s">
        <v>2</v>
      </c>
      <c r="B121">
        <v>0</v>
      </c>
      <c r="C121">
        <v>2</v>
      </c>
    </row>
    <row r="122" spans="1:3" ht="34" x14ac:dyDescent="0.2">
      <c r="A122" s="3" t="s">
        <v>3</v>
      </c>
      <c r="B122">
        <v>1</v>
      </c>
      <c r="C122">
        <v>2</v>
      </c>
    </row>
    <row r="123" spans="1:3" ht="34" x14ac:dyDescent="0.2">
      <c r="A123" s="3" t="s">
        <v>3</v>
      </c>
      <c r="B123">
        <v>2</v>
      </c>
      <c r="C123">
        <v>3</v>
      </c>
    </row>
    <row r="124" spans="1:3" ht="34" x14ac:dyDescent="0.2">
      <c r="A124" s="3" t="s">
        <v>4</v>
      </c>
      <c r="B124">
        <v>0</v>
      </c>
      <c r="C124">
        <v>3</v>
      </c>
    </row>
    <row r="125" spans="1:3" ht="34" x14ac:dyDescent="0.2">
      <c r="A125" s="3" t="s">
        <v>1</v>
      </c>
      <c r="B125">
        <v>1</v>
      </c>
      <c r="C125">
        <v>2</v>
      </c>
    </row>
    <row r="126" spans="1:3" ht="34" x14ac:dyDescent="0.2">
      <c r="A126" s="3" t="s">
        <v>3</v>
      </c>
      <c r="B126">
        <v>1</v>
      </c>
      <c r="C126">
        <v>1</v>
      </c>
    </row>
    <row r="127" spans="1:3" ht="34" x14ac:dyDescent="0.2">
      <c r="A127" s="3" t="s">
        <v>1</v>
      </c>
      <c r="B127">
        <v>1</v>
      </c>
      <c r="C127">
        <v>2</v>
      </c>
    </row>
    <row r="128" spans="1:3" ht="34" x14ac:dyDescent="0.2">
      <c r="A128" s="3" t="s">
        <v>2</v>
      </c>
      <c r="B128">
        <v>3</v>
      </c>
      <c r="C128">
        <v>3</v>
      </c>
    </row>
    <row r="129" spans="1:3" ht="34" x14ac:dyDescent="0.2">
      <c r="A129" s="3" t="s">
        <v>1</v>
      </c>
      <c r="B129">
        <v>1</v>
      </c>
      <c r="C129">
        <v>2</v>
      </c>
    </row>
    <row r="130" spans="1:3" ht="34" x14ac:dyDescent="0.2">
      <c r="A130" s="3" t="s">
        <v>3</v>
      </c>
      <c r="B130">
        <v>1</v>
      </c>
      <c r="C130">
        <v>2</v>
      </c>
    </row>
    <row r="131" spans="1:3" ht="34" x14ac:dyDescent="0.2">
      <c r="A131" s="3" t="s">
        <v>3</v>
      </c>
      <c r="B131">
        <v>0</v>
      </c>
      <c r="C131">
        <v>1</v>
      </c>
    </row>
    <row r="132" spans="1:3" ht="34" x14ac:dyDescent="0.2">
      <c r="A132" s="3" t="s">
        <v>3</v>
      </c>
      <c r="B132">
        <v>2</v>
      </c>
      <c r="C132">
        <v>3</v>
      </c>
    </row>
    <row r="133" spans="1:3" ht="34" x14ac:dyDescent="0.2">
      <c r="A133" s="3" t="s">
        <v>3</v>
      </c>
      <c r="B133">
        <v>1</v>
      </c>
      <c r="C133">
        <v>2</v>
      </c>
    </row>
    <row r="134" spans="1:3" ht="34" x14ac:dyDescent="0.2">
      <c r="A134" s="3" t="s">
        <v>3</v>
      </c>
      <c r="B134">
        <v>1</v>
      </c>
      <c r="C134">
        <v>2</v>
      </c>
    </row>
    <row r="135" spans="1:3" ht="34" x14ac:dyDescent="0.2">
      <c r="A135" s="3" t="s">
        <v>2</v>
      </c>
      <c r="B135">
        <v>1</v>
      </c>
      <c r="C135">
        <v>2</v>
      </c>
    </row>
    <row r="136" spans="1:3" ht="34" x14ac:dyDescent="0.2">
      <c r="A136" s="3" t="s">
        <v>2</v>
      </c>
      <c r="B136">
        <v>1</v>
      </c>
      <c r="C136">
        <v>2</v>
      </c>
    </row>
    <row r="137" spans="1:3" ht="34" x14ac:dyDescent="0.2">
      <c r="A137" s="3" t="s">
        <v>2</v>
      </c>
      <c r="B137">
        <v>2</v>
      </c>
      <c r="C137">
        <v>2</v>
      </c>
    </row>
    <row r="138" spans="1:3" ht="34" x14ac:dyDescent="0.2">
      <c r="A138" s="3" t="s">
        <v>4</v>
      </c>
      <c r="B138">
        <v>0</v>
      </c>
      <c r="C138">
        <v>2</v>
      </c>
    </row>
    <row r="139" spans="1:3" ht="34" x14ac:dyDescent="0.2">
      <c r="A139" s="3" t="s">
        <v>1</v>
      </c>
      <c r="B139">
        <v>0</v>
      </c>
      <c r="C1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3F4E-775D-954A-B2D3-1C6D63459251}">
  <dimension ref="A1:D5"/>
  <sheetViews>
    <sheetView tabSelected="1"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12</v>
      </c>
      <c r="D1" t="s">
        <v>16</v>
      </c>
    </row>
    <row r="2" spans="1:4" x14ac:dyDescent="0.2">
      <c r="A2" t="s">
        <v>8</v>
      </c>
      <c r="B2" t="s">
        <v>40</v>
      </c>
      <c r="C2">
        <v>18</v>
      </c>
      <c r="D2">
        <v>13.138686131386862</v>
      </c>
    </row>
    <row r="3" spans="1:4" x14ac:dyDescent="0.2">
      <c r="A3" t="s">
        <v>8</v>
      </c>
      <c r="B3" t="s">
        <v>41</v>
      </c>
      <c r="C3">
        <v>48</v>
      </c>
      <c r="D3">
        <v>35.036496350364963</v>
      </c>
    </row>
    <row r="4" spans="1:4" x14ac:dyDescent="0.2">
      <c r="A4" t="s">
        <v>8</v>
      </c>
      <c r="B4" t="s">
        <v>42</v>
      </c>
      <c r="C4">
        <v>48</v>
      </c>
      <c r="D4">
        <v>35.036496350364963</v>
      </c>
    </row>
    <row r="5" spans="1:4" x14ac:dyDescent="0.2">
      <c r="A5" t="s">
        <v>8</v>
      </c>
      <c r="B5" t="s">
        <v>43</v>
      </c>
      <c r="C5">
        <v>23</v>
      </c>
      <c r="D5">
        <v>16.788321167883211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3A4-8E96-A649-81F3-A5CEA911328A}">
  <dimension ref="A1:E9"/>
  <sheetViews>
    <sheetView workbookViewId="0">
      <selection activeCell="B13" sqref="B13"/>
    </sheetView>
  </sheetViews>
  <sheetFormatPr baseColWidth="10" defaultRowHeight="16" x14ac:dyDescent="0.2"/>
  <cols>
    <col min="1" max="1" width="32.1640625" bestFit="1" customWidth="1"/>
    <col min="2" max="2" width="22" bestFit="1" customWidth="1"/>
  </cols>
  <sheetData>
    <row r="1" spans="1:5" x14ac:dyDescent="0.2">
      <c r="A1" t="s">
        <v>30</v>
      </c>
      <c r="B1" t="s">
        <v>32</v>
      </c>
      <c r="C1" t="s">
        <v>31</v>
      </c>
      <c r="D1" t="s">
        <v>12</v>
      </c>
      <c r="E1" t="s">
        <v>16</v>
      </c>
    </row>
    <row r="2" spans="1:5" x14ac:dyDescent="0.2">
      <c r="A2" t="s">
        <v>33</v>
      </c>
      <c r="B2" t="s">
        <v>38</v>
      </c>
      <c r="C2" t="s">
        <v>34</v>
      </c>
      <c r="D2">
        <v>28</v>
      </c>
      <c r="E2">
        <v>20.437956204379564</v>
      </c>
    </row>
    <row r="3" spans="1:5" x14ac:dyDescent="0.2">
      <c r="A3" t="s">
        <v>33</v>
      </c>
      <c r="B3" t="s">
        <v>38</v>
      </c>
      <c r="C3" t="s">
        <v>35</v>
      </c>
      <c r="D3">
        <v>67</v>
      </c>
      <c r="E3">
        <v>48.9051094890511</v>
      </c>
    </row>
    <row r="4" spans="1:5" x14ac:dyDescent="0.2">
      <c r="A4" t="s">
        <v>33</v>
      </c>
      <c r="B4" t="s">
        <v>38</v>
      </c>
      <c r="C4" t="s">
        <v>36</v>
      </c>
      <c r="D4">
        <v>33</v>
      </c>
      <c r="E4">
        <v>24.087591240875913</v>
      </c>
    </row>
    <row r="5" spans="1:5" x14ac:dyDescent="0.2">
      <c r="A5" t="s">
        <v>33</v>
      </c>
      <c r="B5" t="s">
        <v>38</v>
      </c>
      <c r="C5" t="s">
        <v>37</v>
      </c>
      <c r="D5">
        <v>9</v>
      </c>
      <c r="E5">
        <v>6.5693430656934311</v>
      </c>
    </row>
    <row r="6" spans="1:5" x14ac:dyDescent="0.2">
      <c r="A6" t="s">
        <v>33</v>
      </c>
      <c r="B6" t="s">
        <v>39</v>
      </c>
      <c r="C6" t="s">
        <v>34</v>
      </c>
      <c r="D6">
        <v>4</v>
      </c>
      <c r="E6">
        <v>2.9197080291970803</v>
      </c>
    </row>
    <row r="7" spans="1:5" x14ac:dyDescent="0.2">
      <c r="A7" t="s">
        <v>33</v>
      </c>
      <c r="B7" t="s">
        <v>39</v>
      </c>
      <c r="C7" t="s">
        <v>35</v>
      </c>
      <c r="D7">
        <v>18</v>
      </c>
      <c r="E7">
        <v>13.138686131386862</v>
      </c>
    </row>
    <row r="8" spans="1:5" x14ac:dyDescent="0.2">
      <c r="A8" t="s">
        <v>33</v>
      </c>
      <c r="B8" t="s">
        <v>39</v>
      </c>
      <c r="C8" t="s">
        <v>36</v>
      </c>
      <c r="D8">
        <v>75</v>
      </c>
      <c r="E8">
        <v>54.744525547445257</v>
      </c>
    </row>
    <row r="9" spans="1:5" x14ac:dyDescent="0.2">
      <c r="A9" t="s">
        <v>33</v>
      </c>
      <c r="B9" t="s">
        <v>39</v>
      </c>
      <c r="C9" t="s">
        <v>37</v>
      </c>
      <c r="D9">
        <v>40</v>
      </c>
      <c r="E9">
        <v>29.197080291970799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11A4-3C27-B84D-8C18-61A02D2BE42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PreSurvey Data</vt:lpstr>
      <vt:lpstr>Post Survey Data</vt:lpstr>
      <vt:lpstr>Experience</vt:lpstr>
      <vt:lpstr>Skill Level</vt:lpstr>
      <vt:lpstr>Enjoyment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2024-03-21T13:48:36Z</dcterms:created>
  <dcterms:modified xsi:type="dcterms:W3CDTF">2024-03-21T15:16:09Z</dcterms:modified>
</cp:coreProperties>
</file>