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laris\Google Drive\Atlas\Dados\Eixo 4\Variáveis Estruturadas\Bens\V10 - IHH VALOR ABSOLUTO UFs\"/>
    </mc:Choice>
  </mc:AlternateContent>
  <xr:revisionPtr revIDLastSave="0" documentId="13_ncr:1_{BCAC6D22-ABF9-49B5-ACEA-EF0AED3EF413}" xr6:coauthVersionLast="46" xr6:coauthVersionMax="46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Exportação" sheetId="1" r:id="rId1"/>
    <sheet name="Exportação_VAR" sheetId="8" r:id="rId2"/>
    <sheet name="Importação" sheetId="2" r:id="rId3"/>
    <sheet name="Importação_VAR" sheetId="7" r:id="rId4"/>
    <sheet name="Valor Transacionado" sheetId="3" r:id="rId5"/>
    <sheet name="Valor Transacionado_VAR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6" l="1"/>
  <c r="O31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4" i="3"/>
  <c r="O31" i="7"/>
  <c r="O31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4" i="2"/>
  <c r="O31" i="8"/>
  <c r="O3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4" i="1"/>
  <c r="B5" i="3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C4" i="3"/>
  <c r="D4" i="3"/>
  <c r="E4" i="3"/>
  <c r="F4" i="3"/>
  <c r="G4" i="3"/>
  <c r="H4" i="3"/>
  <c r="I4" i="3"/>
  <c r="J4" i="3"/>
  <c r="K4" i="3"/>
  <c r="L4" i="3"/>
  <c r="M4" i="3"/>
  <c r="M31" i="3" s="1"/>
  <c r="N4" i="3"/>
  <c r="B4" i="3"/>
  <c r="B5" i="2"/>
  <c r="C5" i="2"/>
  <c r="D5" i="2"/>
  <c r="E5" i="2"/>
  <c r="F5" i="2"/>
  <c r="G5" i="2"/>
  <c r="H5" i="2"/>
  <c r="I5" i="2"/>
  <c r="J5" i="2"/>
  <c r="K5" i="2"/>
  <c r="L5" i="2"/>
  <c r="M5" i="2"/>
  <c r="N5" i="2"/>
  <c r="B6" i="2"/>
  <c r="C6" i="2"/>
  <c r="D6" i="2"/>
  <c r="E6" i="2"/>
  <c r="F6" i="2"/>
  <c r="G6" i="2"/>
  <c r="H6" i="2"/>
  <c r="I6" i="2"/>
  <c r="J6" i="2"/>
  <c r="K6" i="2"/>
  <c r="L6" i="2"/>
  <c r="M6" i="2"/>
  <c r="N6" i="2"/>
  <c r="B7" i="2"/>
  <c r="C7" i="2"/>
  <c r="D7" i="2"/>
  <c r="E7" i="2"/>
  <c r="F7" i="2"/>
  <c r="G7" i="2"/>
  <c r="H7" i="2"/>
  <c r="I7" i="2"/>
  <c r="J7" i="2"/>
  <c r="K7" i="2"/>
  <c r="L7" i="2"/>
  <c r="M7" i="2"/>
  <c r="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B9" i="2"/>
  <c r="C9" i="2"/>
  <c r="D9" i="2"/>
  <c r="E9" i="2"/>
  <c r="F9" i="2"/>
  <c r="G9" i="2"/>
  <c r="H9" i="2"/>
  <c r="I9" i="2"/>
  <c r="J9" i="2"/>
  <c r="K9" i="2"/>
  <c r="L9" i="2"/>
  <c r="M9" i="2"/>
  <c r="N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C4" i="2"/>
  <c r="D4" i="2"/>
  <c r="E4" i="2"/>
  <c r="F4" i="2"/>
  <c r="G4" i="2"/>
  <c r="H4" i="2"/>
  <c r="I4" i="2"/>
  <c r="J4" i="2"/>
  <c r="K4" i="2"/>
  <c r="L4" i="2"/>
  <c r="M4" i="2"/>
  <c r="N4" i="2"/>
  <c r="B4" i="2"/>
  <c r="B5" i="1"/>
  <c r="C5" i="1"/>
  <c r="D5" i="1"/>
  <c r="E5" i="1"/>
  <c r="F5" i="1"/>
  <c r="G5" i="1"/>
  <c r="H5" i="1"/>
  <c r="I5" i="1"/>
  <c r="J5" i="1"/>
  <c r="K5" i="1"/>
  <c r="L5" i="1"/>
  <c r="M5" i="1"/>
  <c r="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B7" i="1"/>
  <c r="C7" i="1"/>
  <c r="D7" i="1"/>
  <c r="E7" i="1"/>
  <c r="F7" i="1"/>
  <c r="G7" i="1"/>
  <c r="H7" i="1"/>
  <c r="I7" i="1"/>
  <c r="J7" i="1"/>
  <c r="K7" i="1"/>
  <c r="L7" i="1"/>
  <c r="M7" i="1"/>
  <c r="N7" i="1"/>
  <c r="B8" i="1"/>
  <c r="C8" i="1"/>
  <c r="D8" i="1"/>
  <c r="E8" i="1"/>
  <c r="F8" i="1"/>
  <c r="G8" i="1"/>
  <c r="H8" i="1"/>
  <c r="I8" i="1"/>
  <c r="J8" i="1"/>
  <c r="K8" i="1"/>
  <c r="L8" i="1"/>
  <c r="M8" i="1"/>
  <c r="N8" i="1"/>
  <c r="B9" i="1"/>
  <c r="C9" i="1"/>
  <c r="D9" i="1"/>
  <c r="E9" i="1"/>
  <c r="F9" i="1"/>
  <c r="G9" i="1"/>
  <c r="H9" i="1"/>
  <c r="I9" i="1"/>
  <c r="J9" i="1"/>
  <c r="K9" i="1"/>
  <c r="L9" i="1"/>
  <c r="M9" i="1"/>
  <c r="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C4" i="1"/>
  <c r="D4" i="1"/>
  <c r="E4" i="1"/>
  <c r="F4" i="1"/>
  <c r="G4" i="1"/>
  <c r="H4" i="1"/>
  <c r="I4" i="1"/>
  <c r="J4" i="1"/>
  <c r="K4" i="1"/>
  <c r="L4" i="1"/>
  <c r="M4" i="1"/>
  <c r="N4" i="1"/>
  <c r="B4" i="1"/>
  <c r="N31" i="3" l="1"/>
  <c r="N31" i="6" s="1"/>
  <c r="N31" i="2"/>
  <c r="M31" i="2"/>
  <c r="M31" i="1"/>
  <c r="N31" i="1"/>
  <c r="N31" i="8"/>
  <c r="C31" i="2"/>
  <c r="G31" i="2"/>
  <c r="K31" i="2"/>
  <c r="D31" i="1"/>
  <c r="H31" i="1"/>
  <c r="L31" i="1"/>
  <c r="M31" i="8" s="1"/>
  <c r="C31" i="1"/>
  <c r="E31" i="1"/>
  <c r="E31" i="8" s="1"/>
  <c r="F31" i="1"/>
  <c r="G31" i="1"/>
  <c r="I31" i="1"/>
  <c r="J31" i="1"/>
  <c r="K31" i="1"/>
  <c r="B31" i="1"/>
  <c r="N31" i="7" l="1"/>
  <c r="K31" i="3"/>
  <c r="L31" i="6" s="1"/>
  <c r="C31" i="3"/>
  <c r="G31" i="3"/>
  <c r="L31" i="3"/>
  <c r="M31" i="6" s="1"/>
  <c r="H31" i="3"/>
  <c r="D31" i="3"/>
  <c r="D31" i="6" s="1"/>
  <c r="J31" i="3"/>
  <c r="J31" i="6" s="1"/>
  <c r="F31" i="3"/>
  <c r="B31" i="3"/>
  <c r="I31" i="3"/>
  <c r="I31" i="6" s="1"/>
  <c r="E31" i="3"/>
  <c r="E31" i="6" s="1"/>
  <c r="B31" i="2"/>
  <c r="C31" i="7" s="1"/>
  <c r="I31" i="2"/>
  <c r="E31" i="2"/>
  <c r="J31" i="2"/>
  <c r="K31" i="7" s="1"/>
  <c r="F31" i="2"/>
  <c r="G31" i="7" s="1"/>
  <c r="L31" i="2"/>
  <c r="H31" i="2"/>
  <c r="H31" i="7" s="1"/>
  <c r="D31" i="2"/>
  <c r="I31" i="8"/>
  <c r="F31" i="8"/>
  <c r="J31" i="8"/>
  <c r="C31" i="8"/>
  <c r="K31" i="8"/>
  <c r="G31" i="8"/>
  <c r="L31" i="8"/>
  <c r="H31" i="8"/>
  <c r="D31" i="8"/>
  <c r="D31" i="7"/>
  <c r="C31" i="6" l="1"/>
  <c r="H31" i="6"/>
  <c r="L31" i="7"/>
  <c r="M31" i="7"/>
  <c r="F31" i="6"/>
  <c r="G31" i="6"/>
  <c r="K31" i="6"/>
  <c r="E31" i="7"/>
  <c r="I31" i="7"/>
  <c r="F31" i="7"/>
  <c r="J31" i="7"/>
</calcChain>
</file>

<file path=xl/sharedStrings.xml><?xml version="1.0" encoding="utf-8"?>
<sst xmlns="http://schemas.openxmlformats.org/spreadsheetml/2006/main" count="174" uniqueCount="34">
  <si>
    <t>IHH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</si>
  <si>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</si>
  <si>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</si>
  <si>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</si>
  <si>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</si>
  <si>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</si>
  <si>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</si>
  <si>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</si>
  <si>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21 - Maranhão - Maranhão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</si>
  <si>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</si>
  <si>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</si>
  <si>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</si>
  <si>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</si>
  <si>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</si>
  <si>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</si>
  <si>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</si>
  <si>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</si>
  <si>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</si>
  <si>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</si>
  <si>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</si>
  <si>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</si>
  <si>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</si>
  <si>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</si>
  <si>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</si>
  <si>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</si>
  <si>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</si>
  <si>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</si>
  <si>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</si>
  <si>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IHH - Concentração por Unidades Federativas - Exportação</t>
  </si>
  <si>
    <t>Variação do IHH - Concentração por Unidades Federativas - Exportação</t>
  </si>
  <si>
    <t>IHH - Concentração por Unidades Federativas - Importação</t>
  </si>
  <si>
    <t>Variação do IHH - Concentração por Unidades Federativas - Importação</t>
  </si>
  <si>
    <t>IHH - Concentração por Unidades Federativas - Valor Transacionado</t>
  </si>
  <si>
    <t>Variação do IHH - Concentração por Unidades Federativas - Valor Transacionado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</si>
</sst>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Border="1"/>
    <xf numFmtId="0" fontId="0" fillId="0" borderId="0" xfId="0" applyBorder="1"/>
    <xf numFmtId="0" fontId="1" fillId="0" borderId="0" xfId="0" applyFont="1" applyBorder="1"/>
    <xf numFmtId="0" fontId="1" fillId="2" borderId="0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is/Google%20Drive/Atlas/Dados/Eixo%204/Vari&#225;veis%20Estruturadas/Bens/V7%20-%20C4%20VALOR%20ABSOLUTO%20UFs/V7%20-%20U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ção"/>
      <sheetName val="Exportação_VAR"/>
      <sheetName val="Importação"/>
      <sheetName val="Importação_VAR"/>
      <sheetName val="Valor Transacionado"/>
      <sheetName val="Valor Transacionado_VAR"/>
    </sheetNames>
    <sheetDataSet>
      <sheetData sheetId="0">
        <row r="4">
          <cell r="B4">
            <v>2.672561051860363E-6</v>
          </cell>
          <cell r="C4">
            <v>1.205349901966194E-5</v>
          </cell>
          <cell r="D4">
            <v>1.5167902058922246E-5</v>
          </cell>
          <cell r="E4">
            <v>9.8869959958958114E-6</v>
          </cell>
          <cell r="F4">
            <v>5.9538849288601249E-5</v>
          </cell>
          <cell r="G4">
            <v>6.1205132402625868E-6</v>
          </cell>
          <cell r="H4">
            <v>2.3774514582257605E-6</v>
          </cell>
          <cell r="I4">
            <v>2.8106366889723031E-6</v>
          </cell>
          <cell r="J4">
            <v>5.5325035992591872E-5</v>
          </cell>
          <cell r="K4">
            <v>6.3729878424253719E-5</v>
          </cell>
          <cell r="L4">
            <v>1.711506780903133E-4</v>
          </cell>
          <cell r="M4">
            <v>3.596873725851876E-5</v>
          </cell>
          <cell r="N4">
            <v>2.0520098687650599E-6</v>
          </cell>
          <cell r="O4">
            <v>9.1385732233023272E-5</v>
          </cell>
        </row>
        <row r="5">
          <cell r="B5">
            <v>4.932584336703908E-5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8.7537115410572306E-5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B6">
            <v>2.8509572212475302E-2</v>
          </cell>
          <cell r="C6">
            <v>1.2744992602075362E-2</v>
          </cell>
          <cell r="D6">
            <v>9.457386288155463E-3</v>
          </cell>
          <cell r="E6">
            <v>7.7991886437988192E-3</v>
          </cell>
          <cell r="F6">
            <v>7.5906076836305091E-3</v>
          </cell>
          <cell r="G6">
            <v>6.4748306045460183E-3</v>
          </cell>
          <cell r="H6">
            <v>5.4155213313357535E-3</v>
          </cell>
          <cell r="I6">
            <v>6.0352961633796959E-3</v>
          </cell>
          <cell r="J6">
            <v>4.7525330825946791E-3</v>
          </cell>
          <cell r="K6">
            <v>6.4346267391222267E-3</v>
          </cell>
          <cell r="L6">
            <v>5.9737014532784188E-3</v>
          </cell>
          <cell r="M6">
            <v>5.0879017335124215E-3</v>
          </cell>
          <cell r="N6">
            <v>2.6528784271712259E-3</v>
          </cell>
          <cell r="O6">
            <v>7.9460463531649973E-3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4.8674524032023263E-6</v>
          </cell>
          <cell r="O7">
            <v>2.7448011448081197E-6</v>
          </cell>
        </row>
        <row r="8">
          <cell r="B8">
            <v>5.8418377747983209E-4</v>
          </cell>
          <cell r="C8">
            <v>5.0112375016580113E-4</v>
          </cell>
          <cell r="D8">
            <v>2.9799243824093461E-4</v>
          </cell>
          <cell r="E8">
            <v>1.5614509764526839E-4</v>
          </cell>
          <cell r="F8">
            <v>8.9928122972229835E-5</v>
          </cell>
          <cell r="G8">
            <v>5.0423713849172958E-5</v>
          </cell>
          <cell r="H8">
            <v>7.600971947974245E-5</v>
          </cell>
          <cell r="I8">
            <v>1.9794813294883403E-4</v>
          </cell>
          <cell r="J8">
            <v>4.8492496311898625E-5</v>
          </cell>
          <cell r="K8">
            <v>7.5894224709069781E-5</v>
          </cell>
          <cell r="L8">
            <v>4.3053431445078803E-5</v>
          </cell>
          <cell r="M8">
            <v>4.4650944540351574E-5</v>
          </cell>
          <cell r="N8">
            <v>3.7764873930926188E-5</v>
          </cell>
          <cell r="O8">
            <v>3.0409507420111008E-5</v>
          </cell>
        </row>
        <row r="9">
          <cell r="B9">
            <v>8.3533071016286698E-5</v>
          </cell>
          <cell r="C9">
            <v>2.3426418626758307E-4</v>
          </cell>
          <cell r="D9">
            <v>3.5604274796644078E-4</v>
          </cell>
          <cell r="E9">
            <v>2.0753809847326088E-4</v>
          </cell>
          <cell r="F9">
            <v>9.3889700939963971E-5</v>
          </cell>
          <cell r="G9">
            <v>8.5313263332920615E-5</v>
          </cell>
          <cell r="H9">
            <v>4.541085012285607E-5</v>
          </cell>
          <cell r="I9">
            <v>3.215535340700492E-5</v>
          </cell>
          <cell r="J9">
            <v>6.6983176663858908E-5</v>
          </cell>
          <cell r="K9">
            <v>1.7423045157856834E-4</v>
          </cell>
          <cell r="L9">
            <v>1.1827285557637542E-4</v>
          </cell>
          <cell r="M9">
            <v>2.7363489791725185E-5</v>
          </cell>
          <cell r="N9">
            <v>4.062281371116629E-5</v>
          </cell>
          <cell r="O9">
            <v>2.6836167230043471E-5</v>
          </cell>
        </row>
        <row r="10">
          <cell r="B10">
            <v>3.9583426044269034E-5</v>
          </cell>
          <cell r="C10">
            <v>8.1054593564142973E-5</v>
          </cell>
          <cell r="D10">
            <v>1.2328162006224134E-4</v>
          </cell>
          <cell r="E10">
            <v>2.3922170181168084E-4</v>
          </cell>
          <cell r="F10">
            <v>3.9131115318473305E-4</v>
          </cell>
          <cell r="G10">
            <v>1.5663134665857849E-3</v>
          </cell>
          <cell r="H10">
            <v>2.4148695914547959E-5</v>
          </cell>
          <cell r="I10">
            <v>6.748310862136471E-7</v>
          </cell>
          <cell r="J10">
            <v>0</v>
          </cell>
          <cell r="K10">
            <v>3.8214493638641735E-6</v>
          </cell>
          <cell r="L10">
            <v>2.7199236757102762E-5</v>
          </cell>
          <cell r="M10">
            <v>8.3128001696445143E-5</v>
          </cell>
          <cell r="N10">
            <v>6.6462656918063588E-6</v>
          </cell>
          <cell r="O10">
            <v>5.311147726021903E-6</v>
          </cell>
        </row>
        <row r="11">
          <cell r="B11">
            <v>0</v>
          </cell>
          <cell r="C11">
            <v>0</v>
          </cell>
          <cell r="D11">
            <v>2.0571679246580786E-6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2.6793417087730911E-7</v>
          </cell>
          <cell r="N11">
            <v>3.547002265757356E-6</v>
          </cell>
          <cell r="O11">
            <v>1.0847488115627136E-5</v>
          </cell>
        </row>
        <row r="12">
          <cell r="B12">
            <v>2.2219548280001856E-6</v>
          </cell>
          <cell r="C12">
            <v>1.3416544151368938E-4</v>
          </cell>
          <cell r="D12">
            <v>8.3092617822787135E-6</v>
          </cell>
          <cell r="E12">
            <v>0</v>
          </cell>
          <cell r="F12">
            <v>1.90834696900185E-5</v>
          </cell>
          <cell r="G12">
            <v>0</v>
          </cell>
          <cell r="H12">
            <v>1.5658343303293114E-4</v>
          </cell>
          <cell r="I12">
            <v>0</v>
          </cell>
          <cell r="J12">
            <v>6.7142964776129571E-6</v>
          </cell>
          <cell r="K12">
            <v>1.874072416020811E-5</v>
          </cell>
          <cell r="L12">
            <v>0</v>
          </cell>
          <cell r="M12">
            <v>2.7378596718381033E-4</v>
          </cell>
          <cell r="N12">
            <v>0</v>
          </cell>
          <cell r="O12">
            <v>6.8781487511074049E-5</v>
          </cell>
        </row>
        <row r="13">
          <cell r="B13">
            <v>6.4809605507613801E-4</v>
          </cell>
          <cell r="C13">
            <v>1.8185504436425172E-4</v>
          </cell>
          <cell r="D13">
            <v>1.6513756455817106E-4</v>
          </cell>
          <cell r="E13">
            <v>7.9338197350487723E-5</v>
          </cell>
          <cell r="F13">
            <v>1.0464385444380539E-4</v>
          </cell>
          <cell r="G13">
            <v>6.0782010104665607E-5</v>
          </cell>
          <cell r="H13">
            <v>1.5295616501583082E-5</v>
          </cell>
          <cell r="I13">
            <v>5.0549718272457313E-5</v>
          </cell>
          <cell r="J13">
            <v>2.4351708310047945E-5</v>
          </cell>
          <cell r="K13">
            <v>1.6778926648727523E-4</v>
          </cell>
          <cell r="L13">
            <v>3.5645537856969218E-4</v>
          </cell>
          <cell r="M13">
            <v>1.4474145954414635E-5</v>
          </cell>
          <cell r="N13">
            <v>2.2393013020532315E-5</v>
          </cell>
          <cell r="O13">
            <v>5.6004990541355761E-5</v>
          </cell>
        </row>
        <row r="14">
          <cell r="B14">
            <v>1.2737006443233931E-4</v>
          </cell>
          <cell r="C14">
            <v>3.6100135248558714E-5</v>
          </cell>
          <cell r="D14">
            <v>3.9374618236290605E-5</v>
          </cell>
          <cell r="E14">
            <v>2.8058236901378475E-6</v>
          </cell>
          <cell r="F14">
            <v>0</v>
          </cell>
          <cell r="G14">
            <v>4.539544654085435E-6</v>
          </cell>
          <cell r="H14">
            <v>2.1254517854587903E-5</v>
          </cell>
          <cell r="I14">
            <v>7.7202067667142692E-5</v>
          </cell>
          <cell r="J14">
            <v>3.3821071419431553E-4</v>
          </cell>
          <cell r="K14">
            <v>5.8101953036418215E-4</v>
          </cell>
          <cell r="L14">
            <v>3.6984590743570672E-3</v>
          </cell>
          <cell r="M14">
            <v>8.261208589933032E-5</v>
          </cell>
          <cell r="N14">
            <v>1.4915744042227252E-3</v>
          </cell>
          <cell r="O14">
            <v>2.7225453113769974E-3</v>
          </cell>
        </row>
        <row r="15">
          <cell r="B15">
            <v>1.3250930610619291E-4</v>
          </cell>
          <cell r="C15">
            <v>1.5864970086818263E-4</v>
          </cell>
          <cell r="D15">
            <v>2.5996664350988383E-5</v>
          </cell>
          <cell r="E15">
            <v>6.3896074163757857E-5</v>
          </cell>
          <cell r="F15">
            <v>9.2756089493955884E-5</v>
          </cell>
          <cell r="G15">
            <v>1.1918272727662454E-4</v>
          </cell>
          <cell r="H15">
            <v>1.9258884082372706E-5</v>
          </cell>
          <cell r="I15">
            <v>5.9239038135146435E-5</v>
          </cell>
          <cell r="J15">
            <v>1.2872530324524032E-5</v>
          </cell>
          <cell r="K15">
            <v>1.2239453387093273E-5</v>
          </cell>
          <cell r="L15">
            <v>3.4268503895615706E-4</v>
          </cell>
          <cell r="M15">
            <v>0</v>
          </cell>
          <cell r="N15">
            <v>3.5636976123227514E-6</v>
          </cell>
          <cell r="O15">
            <v>2.1257337658630064E-5</v>
          </cell>
        </row>
        <row r="16">
          <cell r="B16">
            <v>1.4116716086256843E-3</v>
          </cell>
          <cell r="C16">
            <v>7.0366780505394207E-4</v>
          </cell>
          <cell r="D16">
            <v>4.9983666510836555E-4</v>
          </cell>
          <cell r="E16">
            <v>6.0467720958484392E-4</v>
          </cell>
          <cell r="F16">
            <v>3.7914756298999906E-4</v>
          </cell>
          <cell r="G16">
            <v>2.9508024256899422E-4</v>
          </cell>
          <cell r="H16">
            <v>1.9687970797911372E-3</v>
          </cell>
          <cell r="I16">
            <v>3.8016991878028712E-4</v>
          </cell>
          <cell r="J16">
            <v>1.1443385448375286E-4</v>
          </cell>
          <cell r="K16">
            <v>1.4701764628149153E-4</v>
          </cell>
          <cell r="L16">
            <v>8.7039669638006996E-5</v>
          </cell>
          <cell r="M16">
            <v>8.6123733755935056E-5</v>
          </cell>
          <cell r="N16">
            <v>4.3813142663935633E-5</v>
          </cell>
          <cell r="O16">
            <v>1.6321369407974352E-4</v>
          </cell>
        </row>
        <row r="17">
          <cell r="B17">
            <v>8.3253384394580372E-5</v>
          </cell>
          <cell r="C17">
            <v>1.1935793489329093E-4</v>
          </cell>
          <cell r="D17">
            <v>4.8328600687740511E-5</v>
          </cell>
          <cell r="E17">
            <v>1.005716213767899E-3</v>
          </cell>
          <cell r="F17">
            <v>5.9559763510466115E-4</v>
          </cell>
          <cell r="G17">
            <v>4.5826768883348742E-4</v>
          </cell>
          <cell r="H17">
            <v>3.7351442406545146E-4</v>
          </cell>
          <cell r="I17">
            <v>3.2467375821609889E-4</v>
          </cell>
          <cell r="J17">
            <v>7.3165378727610582E-4</v>
          </cell>
          <cell r="K17">
            <v>2.7003707124337062E-4</v>
          </cell>
          <cell r="L17">
            <v>1.9412236426565334E-4</v>
          </cell>
          <cell r="M17">
            <v>7.4534155683731452E-5</v>
          </cell>
          <cell r="N17">
            <v>3.3202491042237021E-5</v>
          </cell>
          <cell r="O17">
            <v>1.6331141919790232E-4</v>
          </cell>
        </row>
        <row r="18">
          <cell r="B18">
            <v>1.3137113693730468E-4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1.2073725902611072E-4</v>
          </cell>
        </row>
        <row r="19">
          <cell r="B19">
            <v>4.2994165550613453E-3</v>
          </cell>
          <cell r="C19">
            <v>5.4003825482552348E-4</v>
          </cell>
          <cell r="D19">
            <v>2.6990467329848967E-4</v>
          </cell>
          <cell r="E19">
            <v>4.4903271933177273E-4</v>
          </cell>
          <cell r="F19">
            <v>3.5637136916984247E-3</v>
          </cell>
          <cell r="G19">
            <v>2.4716574234726009E-4</v>
          </cell>
          <cell r="H19">
            <v>6.0405339742738821E-4</v>
          </cell>
          <cell r="I19">
            <v>7.1655930121477542E-4</v>
          </cell>
          <cell r="J19">
            <v>1.0579986362532026E-3</v>
          </cell>
          <cell r="K19">
            <v>4.7771692146370576E-3</v>
          </cell>
          <cell r="L19">
            <v>1.3951832126437463E-3</v>
          </cell>
          <cell r="M19">
            <v>5.3936003706658321E-4</v>
          </cell>
          <cell r="N19">
            <v>1.2429776583464188E-3</v>
          </cell>
          <cell r="O19">
            <v>5.8041072133603524E-4</v>
          </cell>
        </row>
        <row r="20">
          <cell r="B20">
            <v>0.2111205063372015</v>
          </cell>
          <cell r="C20">
            <v>0.21230758149733781</v>
          </cell>
          <cell r="D20">
            <v>0.22924213221069578</v>
          </cell>
          <cell r="E20">
            <v>0.22080603530980145</v>
          </cell>
          <cell r="F20">
            <v>0.20280261181652345</v>
          </cell>
          <cell r="G20">
            <v>0.25337917521216508</v>
          </cell>
          <cell r="H20">
            <v>0.24693145280282988</v>
          </cell>
          <cell r="I20">
            <v>0.27831247300001682</v>
          </cell>
          <cell r="J20">
            <v>0.24563772061976641</v>
          </cell>
          <cell r="K20">
            <v>0.20643336674237447</v>
          </cell>
          <cell r="L20">
            <v>0.21684680033240569</v>
          </cell>
          <cell r="M20">
            <v>0.15603764684887581</v>
          </cell>
          <cell r="N20">
            <v>0.12588598504685539</v>
          </cell>
          <cell r="O20">
            <v>0.13281536556336621</v>
          </cell>
        </row>
        <row r="21">
          <cell r="B21">
            <v>7.9415967408677356E-3</v>
          </cell>
          <cell r="C21">
            <v>7.0019926452227444E-3</v>
          </cell>
          <cell r="D21">
            <v>6.1636568447770886E-3</v>
          </cell>
          <cell r="E21">
            <v>6.533931720114977E-3</v>
          </cell>
          <cell r="F21">
            <v>6.4399920659322981E-3</v>
          </cell>
          <cell r="G21">
            <v>5.6927693972028863E-3</v>
          </cell>
          <cell r="H21">
            <v>3.2294572609484081E-3</v>
          </cell>
          <cell r="I21">
            <v>7.8267987717392466E-3</v>
          </cell>
          <cell r="J21">
            <v>9.82470310921333E-3</v>
          </cell>
          <cell r="K21">
            <v>7.7560911394282759E-3</v>
          </cell>
          <cell r="L21">
            <v>9.0587116099950897E-3</v>
          </cell>
          <cell r="M21">
            <v>9.0224551752117882E-3</v>
          </cell>
          <cell r="N21">
            <v>5.5537814051591994E-3</v>
          </cell>
          <cell r="O21">
            <v>1.2739038507036206E-2</v>
          </cell>
        </row>
        <row r="22">
          <cell r="B22">
            <v>0.141465322339453</v>
          </cell>
          <cell r="C22">
            <v>0.1343170251101245</v>
          </cell>
          <cell r="D22">
            <v>9.873993332298836E-2</v>
          </cell>
          <cell r="E22">
            <v>0.11411992661305566</v>
          </cell>
          <cell r="F22">
            <v>0.11080201979249214</v>
          </cell>
          <cell r="G22">
            <v>9.7519436344157967E-2</v>
          </cell>
          <cell r="H22">
            <v>9.7474807242713887E-2</v>
          </cell>
          <cell r="I22">
            <v>0.10706446679107004</v>
          </cell>
          <cell r="J22">
            <v>0.11620004681663865</v>
          </cell>
          <cell r="K22">
            <v>8.7189954351765894E-2</v>
          </cell>
          <cell r="L22">
            <v>7.4112805566106429E-2</v>
          </cell>
          <cell r="M22">
            <v>0.16347807046032495</v>
          </cell>
          <cell r="N22">
            <v>0.17461791526916431</v>
          </cell>
          <cell r="O22">
            <v>0.1195340801180941</v>
          </cell>
        </row>
        <row r="23">
          <cell r="B23">
            <v>0.31728140206406247</v>
          </cell>
          <cell r="C23">
            <v>0.39501066025411991</v>
          </cell>
          <cell r="D23">
            <v>0.40334628520603261</v>
          </cell>
          <cell r="E23">
            <v>0.37945486026979852</v>
          </cell>
          <cell r="F23">
            <v>0.40720889282413048</v>
          </cell>
          <cell r="G23">
            <v>0.3922252091194221</v>
          </cell>
          <cell r="H23">
            <v>0.43101428139927311</v>
          </cell>
          <cell r="I23">
            <v>0.32395837465151894</v>
          </cell>
          <cell r="J23">
            <v>0.38358716335425008</v>
          </cell>
          <cell r="K23">
            <v>0.46371480653182534</v>
          </cell>
          <cell r="L23">
            <v>0.40722495927277763</v>
          </cell>
          <cell r="M23">
            <v>0.43249134051011534</v>
          </cell>
          <cell r="N23">
            <v>0.55958857183918154</v>
          </cell>
          <cell r="O23">
            <v>0.42644324682170509</v>
          </cell>
        </row>
        <row r="24">
          <cell r="B24">
            <v>9.1775280376515337E-3</v>
          </cell>
          <cell r="C24">
            <v>8.2597290534133592E-3</v>
          </cell>
          <cell r="D24">
            <v>9.7510226202961407E-3</v>
          </cell>
          <cell r="E24">
            <v>1.0507555378713753E-2</v>
          </cell>
          <cell r="F24">
            <v>1.0580635176436025E-2</v>
          </cell>
          <cell r="G24">
            <v>1.4378443528751667E-2</v>
          </cell>
          <cell r="H24">
            <v>6.3032372695053475E-3</v>
          </cell>
          <cell r="I24">
            <v>8.6156450049262173E-3</v>
          </cell>
          <cell r="J24">
            <v>6.8954354774452171E-3</v>
          </cell>
          <cell r="K24">
            <v>5.6239957842443601E-3</v>
          </cell>
          <cell r="L24">
            <v>4.8337834472027552E-3</v>
          </cell>
          <cell r="M24">
            <v>1.4183850681723153E-2</v>
          </cell>
          <cell r="N24">
            <v>1.0406053185057246E-2</v>
          </cell>
          <cell r="O24">
            <v>3.7264244632042118E-3</v>
          </cell>
        </row>
        <row r="25">
          <cell r="B25">
            <v>4.0464769088239032E-2</v>
          </cell>
          <cell r="C25">
            <v>2.2014910506504646E-2</v>
          </cell>
          <cell r="D25">
            <v>1.5529454623660096E-2</v>
          </cell>
          <cell r="E25">
            <v>1.6398848507721053E-2</v>
          </cell>
          <cell r="F25">
            <v>1.0268840500990794E-2</v>
          </cell>
          <cell r="G25">
            <v>1.0065167623522758E-2</v>
          </cell>
          <cell r="H25">
            <v>6.9168259272780423E-3</v>
          </cell>
          <cell r="I25">
            <v>8.4823032522054493E-3</v>
          </cell>
          <cell r="J25">
            <v>9.3771014533585283E-3</v>
          </cell>
          <cell r="K25">
            <v>7.05045690924985E-3</v>
          </cell>
          <cell r="L25">
            <v>1.0176319694682565E-2</v>
          </cell>
          <cell r="M25">
            <v>3.8968146286949448E-3</v>
          </cell>
          <cell r="N25">
            <v>2.4050177943025753E-3</v>
          </cell>
          <cell r="O25">
            <v>6.497828084742429E-3</v>
          </cell>
        </row>
        <row r="26">
          <cell r="B26">
            <v>0.23056318599359246</v>
          </cell>
          <cell r="C26">
            <v>0.20205874215969397</v>
          </cell>
          <cell r="D26">
            <v>0.22304994647630813</v>
          </cell>
          <cell r="E26">
            <v>0.23957229654678708</v>
          </cell>
          <cell r="F26">
            <v>0.23775572334352066</v>
          </cell>
          <cell r="G26">
            <v>0.21645336442956406</v>
          </cell>
          <cell r="H26">
            <v>0.19855706871007553</v>
          </cell>
          <cell r="I26">
            <v>0.25665742868130287</v>
          </cell>
          <cell r="J26">
            <v>0.2089993259242611</v>
          </cell>
          <cell r="K26">
            <v>0.20821794153532169</v>
          </cell>
          <cell r="L26">
            <v>0.26132682769736532</v>
          </cell>
          <cell r="M26">
            <v>0.21166090328863654</v>
          </cell>
          <cell r="N26">
            <v>0.11293333449310344</v>
          </cell>
          <cell r="O26">
            <v>0.28458060029106957</v>
          </cell>
        </row>
        <row r="27">
          <cell r="B27">
            <v>3.5928465733665231E-4</v>
          </cell>
          <cell r="C27">
            <v>4.1725101457734293E-6</v>
          </cell>
          <cell r="D27">
            <v>8.4869841246357721E-5</v>
          </cell>
          <cell r="E27">
            <v>0</v>
          </cell>
          <cell r="F27">
            <v>1.0705656757488146E-5</v>
          </cell>
          <cell r="G27">
            <v>0</v>
          </cell>
          <cell r="H27">
            <v>0</v>
          </cell>
          <cell r="I27">
            <v>0</v>
          </cell>
          <cell r="J27">
            <v>1.0865591634404593E-4</v>
          </cell>
          <cell r="K27">
            <v>0</v>
          </cell>
          <cell r="L27">
            <v>6.8417326925469617E-4</v>
          </cell>
          <cell r="M27">
            <v>7.9388324758242697E-5</v>
          </cell>
          <cell r="N27">
            <v>7.780638602986097E-5</v>
          </cell>
          <cell r="O27">
            <v>9.7104776104403682E-5</v>
          </cell>
        </row>
        <row r="28">
          <cell r="B28">
            <v>7.1797886513859138E-5</v>
          </cell>
          <cell r="C28">
            <v>1.2727664989869636E-4</v>
          </cell>
          <cell r="D28">
            <v>2.6686345803667564E-4</v>
          </cell>
          <cell r="E28">
            <v>3.741959513546716E-4</v>
          </cell>
          <cell r="F28">
            <v>2.33142046000134E-4</v>
          </cell>
          <cell r="G28">
            <v>4.1354464594443026E-5</v>
          </cell>
          <cell r="H28">
            <v>5.822210621413044E-5</v>
          </cell>
          <cell r="I28">
            <v>1.0657113396045104E-4</v>
          </cell>
          <cell r="J28">
            <v>2.1389236708549986E-5</v>
          </cell>
          <cell r="K28">
            <v>2.271539201271778E-5</v>
          </cell>
          <cell r="L28">
            <v>8.0080579296504205E-5</v>
          </cell>
          <cell r="M28">
            <v>2.8503635199713734E-4</v>
          </cell>
          <cell r="N28">
            <v>0</v>
          </cell>
          <cell r="O28">
            <v>0</v>
          </cell>
        </row>
        <row r="29">
          <cell r="B29">
            <v>4.8513353730982242E-3</v>
          </cell>
          <cell r="C29">
            <v>3.3668421989371399E-3</v>
          </cell>
          <cell r="D29">
            <v>2.0901462352028543E-3</v>
          </cell>
          <cell r="E29">
            <v>1.5736310772773536E-3</v>
          </cell>
          <cell r="F29">
            <v>9.1256024508315774E-4</v>
          </cell>
          <cell r="G29">
            <v>7.3411062692545041E-4</v>
          </cell>
          <cell r="H29">
            <v>7.9027606469969918E-4</v>
          </cell>
          <cell r="I29">
            <v>1.0777956859627901E-3</v>
          </cell>
          <cell r="J29">
            <v>1.0928401145575943E-2</v>
          </cell>
          <cell r="K29">
            <v>8.107240876846939E-4</v>
          </cell>
          <cell r="L29">
            <v>1.1158903122612477E-3</v>
          </cell>
          <cell r="M29">
            <v>3.253490432600924E-4</v>
          </cell>
          <cell r="N29">
            <v>5.9091813185319021E-4</v>
          </cell>
          <cell r="O29">
            <v>1.0075587149718016E-3</v>
          </cell>
        </row>
        <row r="30">
          <cell r="B30">
            <v>5.9849052508739264E-4</v>
          </cell>
          <cell r="C30">
            <v>8.3744466741300695E-5</v>
          </cell>
          <cell r="D30">
            <v>4.2687294832492582E-4</v>
          </cell>
          <cell r="E30">
            <v>4.1271849761552829E-5</v>
          </cell>
          <cell r="F30">
            <v>4.6587186965626493E-6</v>
          </cell>
          <cell r="G30">
            <v>5.5412620943727837E-5</v>
          </cell>
          <cell r="H30">
            <v>2.1458153953793542E-6</v>
          </cell>
          <cell r="I30">
            <v>2.0864107500564201E-5</v>
          </cell>
          <cell r="J30">
            <v>1.2104876275553346E-3</v>
          </cell>
          <cell r="K30">
            <v>4.5363187633386075E-4</v>
          </cell>
          <cell r="L30">
            <v>2.1323258250744328E-3</v>
          </cell>
          <cell r="M30">
            <v>2.188973719887776E-3</v>
          </cell>
          <cell r="N30">
            <v>2.3547131973422585E-3</v>
          </cell>
          <cell r="O30">
            <v>5.4890924194345408E-4</v>
          </cell>
        </row>
      </sheetData>
      <sheetData sheetId="1"/>
      <sheetData sheetId="2">
        <row r="4">
          <cell r="B4">
            <v>8.1994385626203584E-4</v>
          </cell>
          <cell r="C4">
            <v>2.893137571948195E-3</v>
          </cell>
          <cell r="D4">
            <v>1.4457655032184213E-3</v>
          </cell>
          <cell r="E4">
            <v>2.0232971240566893E-3</v>
          </cell>
          <cell r="F4">
            <v>9.7797872512461119E-4</v>
          </cell>
          <cell r="G4">
            <v>8.6310516503193969E-4</v>
          </cell>
          <cell r="H4">
            <v>8.5611372232160057E-4</v>
          </cell>
          <cell r="I4">
            <v>1.1707772095265342E-3</v>
          </cell>
          <cell r="J4">
            <v>6.769630350024031E-3</v>
          </cell>
          <cell r="K4">
            <v>4.4289281961459783E-3</v>
          </cell>
          <cell r="L4">
            <v>9.6971712915350922E-3</v>
          </cell>
          <cell r="M4">
            <v>1.0082301383612052E-2</v>
          </cell>
          <cell r="N4">
            <v>1.0572679497787393E-2</v>
          </cell>
          <cell r="O4">
            <v>3.8837558361855722E-3</v>
          </cell>
        </row>
        <row r="5">
          <cell r="B5">
            <v>0</v>
          </cell>
          <cell r="C5">
            <v>2.2353217783950688E-5</v>
          </cell>
          <cell r="D5">
            <v>7.004783997369406E-6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B6">
            <v>2.1166314148176917E-2</v>
          </cell>
          <cell r="C6">
            <v>3.1469679933895003E-2</v>
          </cell>
          <cell r="D6">
            <v>1.8297234756152247E-2</v>
          </cell>
          <cell r="E6">
            <v>1.9642226970868534E-2</v>
          </cell>
          <cell r="F6">
            <v>1.4520705008973555E-2</v>
          </cell>
          <cell r="G6">
            <v>2.6763781312225763E-2</v>
          </cell>
          <cell r="H6">
            <v>2.6851558532676605E-2</v>
          </cell>
          <cell r="I6">
            <v>4.8026627479784312E-2</v>
          </cell>
          <cell r="J6">
            <v>4.9864676558162499E-2</v>
          </cell>
          <cell r="K6">
            <v>6.0567706485803549E-2</v>
          </cell>
          <cell r="L6">
            <v>6.2128375598838825E-2</v>
          </cell>
          <cell r="M6">
            <v>5.6059446182573247E-2</v>
          </cell>
          <cell r="N6">
            <v>4.4467420538604592E-2</v>
          </cell>
          <cell r="O6">
            <v>4.50886926508191E-2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4.3733963910958406E-5</v>
          </cell>
          <cell r="F7">
            <v>1.5715155875607969E-4</v>
          </cell>
          <cell r="G7">
            <v>1.3796249586972266E-4</v>
          </cell>
          <cell r="H7">
            <v>6.4893840460837241E-6</v>
          </cell>
          <cell r="I7">
            <v>8.8936580277221419E-5</v>
          </cell>
          <cell r="J7">
            <v>4.684924220215431E-6</v>
          </cell>
          <cell r="K7">
            <v>0</v>
          </cell>
          <cell r="L7">
            <v>6.4311430696970887E-5</v>
          </cell>
          <cell r="M7">
            <v>1.3378669851508944E-7</v>
          </cell>
          <cell r="N7">
            <v>0</v>
          </cell>
          <cell r="O7">
            <v>0</v>
          </cell>
        </row>
        <row r="8">
          <cell r="B8">
            <v>3.590839899152217E-5</v>
          </cell>
          <cell r="C8">
            <v>2.5870972610715163E-5</v>
          </cell>
          <cell r="D8">
            <v>1.1999100707025294E-4</v>
          </cell>
          <cell r="E8">
            <v>2.7310336070261113E-4</v>
          </cell>
          <cell r="F8">
            <v>1.4892795494970447E-4</v>
          </cell>
          <cell r="G8">
            <v>4.1293639019581802E-4</v>
          </cell>
          <cell r="H8">
            <v>6.0567055195057627E-4</v>
          </cell>
          <cell r="I8">
            <v>2.9511431920956115E-4</v>
          </cell>
          <cell r="J8">
            <v>1.397015664955039E-4</v>
          </cell>
          <cell r="K8">
            <v>9.6861125005453098E-5</v>
          </cell>
          <cell r="L8">
            <v>2.4521634381737288E-4</v>
          </cell>
          <cell r="M8">
            <v>4.3725486707522725E-4</v>
          </cell>
          <cell r="N8">
            <v>2.3332304427321724E-4</v>
          </cell>
          <cell r="O8">
            <v>2.4412254844625395E-4</v>
          </cell>
        </row>
        <row r="9">
          <cell r="B9">
            <v>1.3407417105744228E-3</v>
          </cell>
          <cell r="C9">
            <v>1.0346514651999189E-3</v>
          </cell>
          <cell r="D9">
            <v>1.2920908876864637E-3</v>
          </cell>
          <cell r="E9">
            <v>4.5434884186581744E-4</v>
          </cell>
          <cell r="F9">
            <v>5.9129656923822692E-4</v>
          </cell>
          <cell r="G9">
            <v>3.116369890038756E-4</v>
          </cell>
          <cell r="H9">
            <v>4.1719118431495563E-4</v>
          </cell>
          <cell r="I9">
            <v>3.0747371834793046E-4</v>
          </cell>
          <cell r="J9">
            <v>2.9501540791040053E-4</v>
          </cell>
          <cell r="K9">
            <v>1.2505159811633304E-4</v>
          </cell>
          <cell r="L9">
            <v>8.5143124065910507E-5</v>
          </cell>
          <cell r="M9">
            <v>1.2471316481281233E-4</v>
          </cell>
          <cell r="N9">
            <v>5.5186900451061753E-5</v>
          </cell>
          <cell r="O9">
            <v>1.4140627226239666E-4</v>
          </cell>
        </row>
        <row r="10">
          <cell r="B10">
            <v>3.98191990154951E-3</v>
          </cell>
          <cell r="C10">
            <v>7.8768284519672028E-4</v>
          </cell>
          <cell r="D10">
            <v>2.0073687728569146E-3</v>
          </cell>
          <cell r="E10">
            <v>4.3047978150629902E-3</v>
          </cell>
          <cell r="F10">
            <v>4.35379712579065E-3</v>
          </cell>
          <cell r="G10">
            <v>2.8487269724656325E-3</v>
          </cell>
          <cell r="H10">
            <v>2.2872235326819941E-3</v>
          </cell>
          <cell r="I10">
            <v>2.3760533171336105E-3</v>
          </cell>
          <cell r="J10">
            <v>6.7626641639533078E-4</v>
          </cell>
          <cell r="K10">
            <v>1.3937488846783402E-4</v>
          </cell>
          <cell r="L10">
            <v>6.9095463783613235E-4</v>
          </cell>
          <cell r="M10">
            <v>4.8203347474986733E-4</v>
          </cell>
          <cell r="N10">
            <v>1.8391559146260076E-5</v>
          </cell>
          <cell r="O10">
            <v>1.8364491691484148E-5</v>
          </cell>
        </row>
        <row r="11">
          <cell r="B11">
            <v>0</v>
          </cell>
          <cell r="C11">
            <v>3.0166818189124561E-5</v>
          </cell>
          <cell r="D11">
            <v>1.1923166708072362E-4</v>
          </cell>
          <cell r="E11">
            <v>5.828404964578536E-5</v>
          </cell>
          <cell r="F11">
            <v>1.4736279871678206E-4</v>
          </cell>
          <cell r="G11">
            <v>2.5288927553956194E-4</v>
          </cell>
          <cell r="H11">
            <v>1.8588419136452238E-4</v>
          </cell>
          <cell r="I11">
            <v>4.5211608502928036E-5</v>
          </cell>
          <cell r="J11">
            <v>5.1727523764287002E-6</v>
          </cell>
          <cell r="K11">
            <v>9.7974934705552223E-5</v>
          </cell>
          <cell r="L11">
            <v>7.6714896761731114E-5</v>
          </cell>
          <cell r="M11">
            <v>1.5970537533189334E-5</v>
          </cell>
          <cell r="N11">
            <v>8.3748005815546272E-6</v>
          </cell>
          <cell r="O11">
            <v>3.256849884804467E-5</v>
          </cell>
        </row>
        <row r="12">
          <cell r="B12">
            <v>1.1612790398907181E-4</v>
          </cell>
          <cell r="C12">
            <v>1.2695738454710683E-4</v>
          </cell>
          <cell r="D12">
            <v>4.3595543445832459E-4</v>
          </cell>
          <cell r="E12">
            <v>0</v>
          </cell>
          <cell r="F12">
            <v>6.4755072345397655E-7</v>
          </cell>
          <cell r="G12">
            <v>9.8051985131684365E-6</v>
          </cell>
          <cell r="H12">
            <v>4.8194068794202758E-6</v>
          </cell>
          <cell r="I12">
            <v>1.5851302593102278E-6</v>
          </cell>
          <cell r="J12">
            <v>2.8826209230784081E-6</v>
          </cell>
          <cell r="K12">
            <v>2.1696609768899293E-6</v>
          </cell>
          <cell r="L12">
            <v>1.002823836994605E-6</v>
          </cell>
          <cell r="M12">
            <v>0</v>
          </cell>
          <cell r="N12">
            <v>9.6154363281288832E-7</v>
          </cell>
          <cell r="O12">
            <v>0</v>
          </cell>
        </row>
        <row r="13">
          <cell r="B13">
            <v>1.5213846131334616E-2</v>
          </cell>
          <cell r="C13">
            <v>1.1500142077845586E-2</v>
          </cell>
          <cell r="D13">
            <v>8.8446189258250679E-3</v>
          </cell>
          <cell r="E13">
            <v>8.7098632434428266E-3</v>
          </cell>
          <cell r="F13">
            <v>7.7367472958593938E-3</v>
          </cell>
          <cell r="G13">
            <v>7.6814924146566934E-3</v>
          </cell>
          <cell r="H13">
            <v>8.6449897067919033E-3</v>
          </cell>
          <cell r="I13">
            <v>8.3747263938208083E-3</v>
          </cell>
          <cell r="J13">
            <v>7.3816968071411292E-3</v>
          </cell>
          <cell r="K13">
            <v>3.4144919927061477E-3</v>
          </cell>
          <cell r="L13">
            <v>2.1281386619888547E-3</v>
          </cell>
          <cell r="M13">
            <v>9.8334820861707348E-4</v>
          </cell>
          <cell r="N13">
            <v>1.7969620762302014E-3</v>
          </cell>
          <cell r="O13">
            <v>2.1697679878501805E-3</v>
          </cell>
        </row>
        <row r="14">
          <cell r="B14">
            <v>3.7629452434311103E-4</v>
          </cell>
          <cell r="C14">
            <v>2.1225988775986429E-3</v>
          </cell>
          <cell r="D14">
            <v>1.894323943006316E-4</v>
          </cell>
          <cell r="E14">
            <v>1.6473293819873954E-4</v>
          </cell>
          <cell r="F14">
            <v>6.8980123029817101E-6</v>
          </cell>
          <cell r="G14">
            <v>1.2492356615116453E-4</v>
          </cell>
          <cell r="H14">
            <v>5.9178101843735039E-5</v>
          </cell>
          <cell r="I14">
            <v>1.8964159850875869E-4</v>
          </cell>
          <cell r="J14">
            <v>1.7331203949831415E-6</v>
          </cell>
          <cell r="K14">
            <v>1.084150106953954E-4</v>
          </cell>
          <cell r="L14">
            <v>1.0440635588305629E-4</v>
          </cell>
          <cell r="M14">
            <v>2.7757744717287439E-5</v>
          </cell>
          <cell r="N14">
            <v>7.2779889461595864E-5</v>
          </cell>
          <cell r="O14">
            <v>8.1239265141962665E-5</v>
          </cell>
        </row>
        <row r="15">
          <cell r="B15">
            <v>4.2322333138804702E-5</v>
          </cell>
          <cell r="C15">
            <v>6.0752105353923709E-5</v>
          </cell>
          <cell r="D15">
            <v>6.4453186010571348E-4</v>
          </cell>
          <cell r="E15">
            <v>9.9363394871986488E-4</v>
          </cell>
          <cell r="F15">
            <v>5.7547658564460692E-4</v>
          </cell>
          <cell r="G15">
            <v>1.179616699339919E-3</v>
          </cell>
          <cell r="H15">
            <v>1.1487321155188187E-3</v>
          </cell>
          <cell r="I15">
            <v>2.5157556176670122E-4</v>
          </cell>
          <cell r="J15">
            <v>2.5617364315241598E-4</v>
          </cell>
          <cell r="K15">
            <v>9.2247130523820728E-5</v>
          </cell>
          <cell r="L15">
            <v>5.9318720110765148E-4</v>
          </cell>
          <cell r="M15">
            <v>8.1237879199676797E-4</v>
          </cell>
          <cell r="N15">
            <v>1.2233809275701777E-4</v>
          </cell>
          <cell r="O15">
            <v>2.6169635981888385E-4</v>
          </cell>
        </row>
        <row r="16">
          <cell r="B16">
            <v>7.7078660372228852E-3</v>
          </cell>
          <cell r="C16">
            <v>8.7309541446818403E-3</v>
          </cell>
          <cell r="D16">
            <v>1.4730742231371581E-2</v>
          </cell>
          <cell r="E16">
            <v>6.6764469086475235E-3</v>
          </cell>
          <cell r="F16">
            <v>7.4085886255357515E-3</v>
          </cell>
          <cell r="G16">
            <v>1.1194534244880242E-2</v>
          </cell>
          <cell r="H16">
            <v>1.3832559434833769E-2</v>
          </cell>
          <cell r="I16">
            <v>1.1922738842849065E-2</v>
          </cell>
          <cell r="J16">
            <v>6.3337000139495822E-3</v>
          </cell>
          <cell r="K16">
            <v>3.0179757394708591E-3</v>
          </cell>
          <cell r="L16">
            <v>5.360156507764109E-3</v>
          </cell>
          <cell r="M16">
            <v>2.9188643378316218E-3</v>
          </cell>
          <cell r="N16">
            <v>3.1758237943587371E-3</v>
          </cell>
          <cell r="O16">
            <v>4.9529532973562511E-3</v>
          </cell>
        </row>
        <row r="17">
          <cell r="B17">
            <v>4.3026817681386309E-3</v>
          </cell>
          <cell r="C17">
            <v>2.1944709241707525E-3</v>
          </cell>
          <cell r="D17">
            <v>2.2921594907419603E-3</v>
          </cell>
          <cell r="E17">
            <v>1.7634956890878739E-3</v>
          </cell>
          <cell r="F17">
            <v>2.4881642900185484E-3</v>
          </cell>
          <cell r="G17">
            <v>4.2898503004557094E-3</v>
          </cell>
          <cell r="H17">
            <v>4.9415793489925005E-3</v>
          </cell>
          <cell r="I17">
            <v>3.4789592502561641E-3</v>
          </cell>
          <cell r="J17">
            <v>3.2884726620010319E-3</v>
          </cell>
          <cell r="K17">
            <v>1.098572430611369E-2</v>
          </cell>
          <cell r="L17">
            <v>8.4111883130973189E-3</v>
          </cell>
          <cell r="M17">
            <v>3.734414074264837E-3</v>
          </cell>
          <cell r="N17">
            <v>3.0941638864746177E-3</v>
          </cell>
          <cell r="O17">
            <v>4.3306282716319994E-3</v>
          </cell>
        </row>
        <row r="18">
          <cell r="B18">
            <v>0</v>
          </cell>
          <cell r="C18">
            <v>3.339905512102772E-5</v>
          </cell>
          <cell r="D18">
            <v>5.3706741474192419E-5</v>
          </cell>
          <cell r="E18">
            <v>1.7083980747353329E-4</v>
          </cell>
          <cell r="F18">
            <v>3.1210928535265484E-4</v>
          </cell>
          <cell r="G18">
            <v>3.1918281797828054E-4</v>
          </cell>
          <cell r="H18">
            <v>4.9833446552107982E-4</v>
          </cell>
          <cell r="I18">
            <v>1.0347822670462175E-3</v>
          </cell>
          <cell r="J18">
            <v>2.5441568786948015E-4</v>
          </cell>
          <cell r="K18">
            <v>1.1292064812475568E-4</v>
          </cell>
          <cell r="L18">
            <v>6.0789603522914319E-4</v>
          </cell>
          <cell r="M18">
            <v>3.1274737435117689E-4</v>
          </cell>
          <cell r="N18">
            <v>1.0453120103155705E-4</v>
          </cell>
          <cell r="O18">
            <v>1.9425634881311578E-4</v>
          </cell>
        </row>
        <row r="19">
          <cell r="B19">
            <v>5.3468640146947062E-3</v>
          </cell>
          <cell r="C19">
            <v>4.9491846257331733E-3</v>
          </cell>
          <cell r="D19">
            <v>2.9597263626105772E-3</v>
          </cell>
          <cell r="E19">
            <v>1.169715656167924E-3</v>
          </cell>
          <cell r="F19">
            <v>1.1418351924925973E-3</v>
          </cell>
          <cell r="G19">
            <v>6.9272051100813638E-4</v>
          </cell>
          <cell r="H19">
            <v>1.1029903295302868E-3</v>
          </cell>
          <cell r="I19">
            <v>1.3550601443819744E-3</v>
          </cell>
          <cell r="J19">
            <v>1.870696804638124E-3</v>
          </cell>
          <cell r="K19">
            <v>2.4069301622569742E-3</v>
          </cell>
          <cell r="L19">
            <v>3.6655712667903518E-3</v>
          </cell>
          <cell r="M19">
            <v>4.4941487988041139E-3</v>
          </cell>
          <cell r="N19">
            <v>6.4674402583977395E-3</v>
          </cell>
          <cell r="O19">
            <v>6.9725955660944489E-3</v>
          </cell>
        </row>
        <row r="20">
          <cell r="B20">
            <v>5.3342857345619686E-2</v>
          </cell>
          <cell r="C20">
            <v>4.1877334646860977E-2</v>
          </cell>
          <cell r="D20">
            <v>3.1793053189317529E-2</v>
          </cell>
          <cell r="E20">
            <v>2.0824548857031978E-2</v>
          </cell>
          <cell r="F20">
            <v>2.1547032536813324E-2</v>
          </cell>
          <cell r="G20">
            <v>1.9101540751397857E-2</v>
          </cell>
          <cell r="H20">
            <v>2.6128049946271763E-2</v>
          </cell>
          <cell r="I20">
            <v>2.4663965081457923E-2</v>
          </cell>
          <cell r="J20">
            <v>2.4098171645082798E-2</v>
          </cell>
          <cell r="K20">
            <v>1.5585569372664471E-2</v>
          </cell>
          <cell r="L20">
            <v>1.2385530166066664E-2</v>
          </cell>
          <cell r="M20">
            <v>1.8807835914887459E-2</v>
          </cell>
          <cell r="N20">
            <v>2.6849160450178433E-2</v>
          </cell>
          <cell r="O20">
            <v>2.3287170090441095E-2</v>
          </cell>
        </row>
        <row r="21">
          <cell r="B21">
            <v>0.13148844619994721</v>
          </cell>
          <cell r="C21">
            <v>8.3010241319833769E-2</v>
          </cell>
          <cell r="D21">
            <v>6.8411724752697717E-2</v>
          </cell>
          <cell r="E21">
            <v>5.5102136374839676E-2</v>
          </cell>
          <cell r="F21">
            <v>5.6117775096904868E-2</v>
          </cell>
          <cell r="G21">
            <v>5.872570137525799E-2</v>
          </cell>
          <cell r="H21">
            <v>4.0640926613374456E-2</v>
          </cell>
          <cell r="I21">
            <v>3.6455855268804481E-2</v>
          </cell>
          <cell r="J21">
            <v>2.506385320215522E-2</v>
          </cell>
          <cell r="K21">
            <v>2.5339924136758153E-2</v>
          </cell>
          <cell r="L21">
            <v>3.1965805302662499E-2</v>
          </cell>
          <cell r="M21">
            <v>3.4732260967049788E-2</v>
          </cell>
          <cell r="N21">
            <v>2.2324468172661292E-2</v>
          </cell>
          <cell r="O21">
            <v>1.8815910538763983E-2</v>
          </cell>
        </row>
        <row r="22">
          <cell r="B22">
            <v>1.6366382503036948E-2</v>
          </cell>
          <cell r="C22">
            <v>2.4214177652612461E-2</v>
          </cell>
          <cell r="D22">
            <v>3.1646717161603839E-2</v>
          </cell>
          <cell r="E22">
            <v>3.571556456674576E-2</v>
          </cell>
          <cell r="F22">
            <v>5.2023381564063075E-2</v>
          </cell>
          <cell r="G22">
            <v>3.2620417488985608E-2</v>
          </cell>
          <cell r="H22">
            <v>3.7375507821003948E-2</v>
          </cell>
          <cell r="I22">
            <v>3.4820771860866115E-2</v>
          </cell>
          <cell r="J22">
            <v>4.5982983571159305E-2</v>
          </cell>
          <cell r="K22">
            <v>2.6419293933754903E-2</v>
          </cell>
          <cell r="L22">
            <v>2.3834549066436252E-2</v>
          </cell>
          <cell r="M22">
            <v>2.8020949080043732E-2</v>
          </cell>
          <cell r="N22">
            <v>4.5844314351755788E-2</v>
          </cell>
          <cell r="O22">
            <v>5.1080665777176425E-2</v>
          </cell>
        </row>
        <row r="23">
          <cell r="B23">
            <v>0.60892170874061557</v>
          </cell>
          <cell r="C23">
            <v>0.6383791476037608</v>
          </cell>
          <cell r="D23">
            <v>0.6508741887614794</v>
          </cell>
          <cell r="E23">
            <v>0.70447037563295245</v>
          </cell>
          <cell r="F23">
            <v>0.67361886947940608</v>
          </cell>
          <cell r="G23">
            <v>0.68121003862436702</v>
          </cell>
          <cell r="H23">
            <v>0.65947490975786915</v>
          </cell>
          <cell r="I23">
            <v>0.66837535398228654</v>
          </cell>
          <cell r="J23">
            <v>0.65753378504009097</v>
          </cell>
          <cell r="K23">
            <v>0.68692593189685702</v>
          </cell>
          <cell r="L23">
            <v>0.64695335549261501</v>
          </cell>
          <cell r="M23">
            <v>0.61848880655615524</v>
          </cell>
          <cell r="N23">
            <v>0.5758357240187244</v>
          </cell>
          <cell r="O23">
            <v>0.51121961253162795</v>
          </cell>
        </row>
        <row r="24">
          <cell r="B24">
            <v>2.1016785058853713E-2</v>
          </cell>
          <cell r="C24">
            <v>1.5566163187098962E-2</v>
          </cell>
          <cell r="D24">
            <v>1.3298270274211462E-2</v>
          </cell>
          <cell r="E24">
            <v>1.1999782347681957E-2</v>
          </cell>
          <cell r="F24">
            <v>1.0596306608205477E-2</v>
          </cell>
          <cell r="G24">
            <v>1.1260548616279644E-2</v>
          </cell>
          <cell r="H24">
            <v>1.4908434646772927E-2</v>
          </cell>
          <cell r="I24">
            <v>2.2680640867240465E-2</v>
          </cell>
          <cell r="J24">
            <v>2.0599929328068936E-2</v>
          </cell>
          <cell r="K24">
            <v>1.5360239622498941E-2</v>
          </cell>
          <cell r="L24">
            <v>1.7954206425824289E-2</v>
          </cell>
          <cell r="M24">
            <v>1.5572446226083907E-2</v>
          </cell>
          <cell r="N24">
            <v>1.6906890959485277E-2</v>
          </cell>
          <cell r="O24">
            <v>2.0077980658189786E-2</v>
          </cell>
        </row>
        <row r="25">
          <cell r="B25">
            <v>6.8304868738370245E-2</v>
          </cell>
          <cell r="C25">
            <v>8.9826542974938514E-2</v>
          </cell>
          <cell r="D25">
            <v>0.10349664420266334</v>
          </cell>
          <cell r="E25">
            <v>8.7909318865619895E-2</v>
          </cell>
          <cell r="F25">
            <v>0.11657009502679093</v>
          </cell>
          <cell r="G25">
            <v>0.110088422595949</v>
          </cell>
          <cell r="H25">
            <v>0.12749102930701101</v>
          </cell>
          <cell r="I25">
            <v>0.10748978972200622</v>
          </cell>
          <cell r="J25">
            <v>0.12124732359069089</v>
          </cell>
          <cell r="K25">
            <v>0.12461633539715035</v>
          </cell>
          <cell r="L25">
            <v>0.14967654165026786</v>
          </cell>
          <cell r="M25">
            <v>0.1782684255184589</v>
          </cell>
          <cell r="N25">
            <v>0.21655249286705747</v>
          </cell>
          <cell r="O25">
            <v>0.28124904008428553</v>
          </cell>
        </row>
        <row r="26">
          <cell r="B26">
            <v>2.36910301400086E-2</v>
          </cell>
          <cell r="C26">
            <v>2.371056767659542E-2</v>
          </cell>
          <cell r="D26">
            <v>2.8017953661440227E-2</v>
          </cell>
          <cell r="E26">
            <v>2.2890631268992875E-2</v>
          </cell>
          <cell r="F26">
            <v>1.6822426959305612E-2</v>
          </cell>
          <cell r="G26">
            <v>1.5805494190879697E-2</v>
          </cell>
          <cell r="H26">
            <v>2.157885894008001E-2</v>
          </cell>
          <cell r="I26">
            <v>1.4243252581411559E-2</v>
          </cell>
          <cell r="J26">
            <v>1.6270677955667747E-2</v>
          </cell>
          <cell r="K26">
            <v>9.7739648706234913E-3</v>
          </cell>
          <cell r="L26">
            <v>1.5130962111375152E-2</v>
          </cell>
          <cell r="M26">
            <v>1.8877065539328022E-2</v>
          </cell>
          <cell r="N26">
            <v>1.8076144314335463E-2</v>
          </cell>
          <cell r="O26">
            <v>1.7715810655131423E-2</v>
          </cell>
        </row>
        <row r="27">
          <cell r="B27">
            <v>1.2339287427497788E-3</v>
          </cell>
          <cell r="C27">
            <v>1.9496077262014168E-4</v>
          </cell>
          <cell r="D27">
            <v>6.1664522639628807E-7</v>
          </cell>
          <cell r="E27">
            <v>2.193636551440391E-4</v>
          </cell>
          <cell r="F27">
            <v>2.0039952601958548E-4</v>
          </cell>
          <cell r="G27">
            <v>5.2748273090031739E-5</v>
          </cell>
          <cell r="H27">
            <v>3.1688863179483756E-4</v>
          </cell>
          <cell r="I27">
            <v>5.6335221623602135E-5</v>
          </cell>
          <cell r="J27">
            <v>4.2840181718365263E-6</v>
          </cell>
          <cell r="K27">
            <v>2.5325311054290122E-5</v>
          </cell>
          <cell r="L27">
            <v>1.0456410345292063E-6</v>
          </cell>
          <cell r="M27">
            <v>2.3612972892798089E-3</v>
          </cell>
          <cell r="N27">
            <v>3.6374095558206229E-3</v>
          </cell>
          <cell r="O27">
            <v>2.719827342527402E-3</v>
          </cell>
        </row>
        <row r="28">
          <cell r="B28">
            <v>4.3922077102712615E-3</v>
          </cell>
          <cell r="C28">
            <v>6.1211919936205294E-3</v>
          </cell>
          <cell r="D28">
            <v>6.8247235912616876E-3</v>
          </cell>
          <cell r="E28">
            <v>6.1634419873293524E-3</v>
          </cell>
          <cell r="F28">
            <v>5.1332841312871974E-3</v>
          </cell>
          <cell r="G28">
            <v>8.3341176693860659E-3</v>
          </cell>
          <cell r="H28">
            <v>6.3214322629461918E-3</v>
          </cell>
          <cell r="I28">
            <v>7.4256134919639376E-3</v>
          </cell>
          <cell r="J28">
            <v>6.7841232810649877E-3</v>
          </cell>
          <cell r="K28">
            <v>5.3172645099870304E-3</v>
          </cell>
          <cell r="L28">
            <v>4.9038085629036195E-3</v>
          </cell>
          <cell r="M28">
            <v>1.7452175298834054E-6</v>
          </cell>
          <cell r="N28">
            <v>4.7991620554673777E-5</v>
          </cell>
          <cell r="O28">
            <v>8.502951047996249E-7</v>
          </cell>
        </row>
        <row r="29">
          <cell r="B29">
            <v>6.5301215444770432E-3</v>
          </cell>
          <cell r="C29">
            <v>5.878139981686536E-3</v>
          </cell>
          <cell r="D29">
            <v>4.9700356668363407E-3</v>
          </cell>
          <cell r="E29">
            <v>4.7199198341244062E-3</v>
          </cell>
          <cell r="F29">
            <v>4.4926081896169744E-3</v>
          </cell>
          <cell r="G29">
            <v>2.2651828651116578E-3</v>
          </cell>
          <cell r="H29">
            <v>2.6459987136354967E-3</v>
          </cell>
          <cell r="I29">
            <v>3.7031828507619702E-3</v>
          </cell>
          <cell r="J29">
            <v>4.1995724571151577E-3</v>
          </cell>
          <cell r="K29">
            <v>4.0141248003911873E-3</v>
          </cell>
          <cell r="L29">
            <v>1.6935463605493655E-3</v>
          </cell>
          <cell r="M29">
            <v>1.3109798523821532E-3</v>
          </cell>
          <cell r="N29">
            <v>1.2305700959604248E-3</v>
          </cell>
          <cell r="O29">
            <v>2.7026582841751376E-3</v>
          </cell>
        </row>
        <row r="30">
          <cell r="B30">
            <v>4.260832547633482E-3</v>
          </cell>
          <cell r="C30">
            <v>5.2395301704961407E-3</v>
          </cell>
          <cell r="D30">
            <v>7.2265112743119643E-3</v>
          </cell>
          <cell r="E30">
            <v>3.5363962916857565E-3</v>
          </cell>
          <cell r="F30">
            <v>2.3101343021071584E-3</v>
          </cell>
          <cell r="G30">
            <v>3.4526231959798098E-3</v>
          </cell>
          <cell r="H30">
            <v>1.6746493499724307E-3</v>
          </cell>
          <cell r="I30">
            <v>1.1659756499060989E-3</v>
          </cell>
          <cell r="J30">
            <v>1.0703765750780425E-3</v>
          </cell>
          <cell r="K30">
            <v>1.0252542691469022E-3</v>
          </cell>
          <cell r="L30">
            <v>1.641214731015234E-3</v>
          </cell>
          <cell r="M30">
            <v>3.0726751111632674E-3</v>
          </cell>
          <cell r="N30">
            <v>2.5044565102778425E-3</v>
          </cell>
          <cell r="O30">
            <v>2.7584263476168672E-3</v>
          </cell>
        </row>
      </sheetData>
      <sheetData sheetId="3"/>
      <sheetData sheetId="4">
        <row r="4">
          <cell r="B4">
            <v>4.7527371824082073E-4</v>
          </cell>
          <cell r="C4">
            <v>1.8381559376434251E-3</v>
          </cell>
          <cell r="D4">
            <v>9.0887385125401653E-4</v>
          </cell>
          <cell r="E4">
            <v>1.3882201465709181E-3</v>
          </cell>
          <cell r="F4">
            <v>6.8052091710877401E-4</v>
          </cell>
          <cell r="G4">
            <v>6.1081513045335744E-4</v>
          </cell>
          <cell r="H4">
            <v>5.4718626193921388E-4</v>
          </cell>
          <cell r="I4">
            <v>8.1253795465039184E-4</v>
          </cell>
          <cell r="J4">
            <v>4.3729694877948141E-3</v>
          </cell>
          <cell r="K4">
            <v>2.437695153156171E-3</v>
          </cell>
          <cell r="L4">
            <v>5.9789750513572276E-3</v>
          </cell>
          <cell r="M4">
            <v>5.9436718930255521E-3</v>
          </cell>
          <cell r="N4">
            <v>4.5151293372684845E-3</v>
          </cell>
          <cell r="O4">
            <v>2.2728500672185973E-3</v>
          </cell>
        </row>
        <row r="5">
          <cell r="B5">
            <v>2.0802327624828741E-5</v>
          </cell>
          <cell r="C5">
            <v>1.4168023033381633E-5</v>
          </cell>
          <cell r="D5">
            <v>4.3759454973234455E-6</v>
          </cell>
          <cell r="E5">
            <v>0</v>
          </cell>
          <cell r="F5">
            <v>0</v>
          </cell>
          <cell r="G5">
            <v>2.5770288683316078E-5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B6">
            <v>2.4263207169356909E-2</v>
          </cell>
          <cell r="C6">
            <v>2.461316317036669E-2</v>
          </cell>
          <cell r="D6">
            <v>1.4979711475495868E-2</v>
          </cell>
          <cell r="E6">
            <v>1.5906653736096132E-2</v>
          </cell>
          <cell r="F6">
            <v>1.2276234125284453E-2</v>
          </cell>
          <cell r="G6">
            <v>2.0790862118279723E-2</v>
          </cell>
          <cell r="H6">
            <v>1.9094853377610806E-2</v>
          </cell>
          <cell r="I6">
            <v>3.5147026648829585E-2</v>
          </cell>
          <cell r="J6">
            <v>3.3761966951970132E-2</v>
          </cell>
          <cell r="K6">
            <v>3.5874309012249014E-2</v>
          </cell>
          <cell r="L6">
            <v>4.021008392710454E-2</v>
          </cell>
          <cell r="M6">
            <v>3.5061501513262296E-2</v>
          </cell>
          <cell r="N6">
            <v>2.0505391172927673E-2</v>
          </cell>
          <cell r="O6">
            <v>2.9311407851207807E-2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2.9939241600311205E-5</v>
          </cell>
          <cell r="F7">
            <v>1.062544239258819E-4</v>
          </cell>
          <cell r="G7">
            <v>9.7347342750293291E-5</v>
          </cell>
          <cell r="H7">
            <v>4.1411776956902475E-6</v>
          </cell>
          <cell r="I7">
            <v>6.1657910672543352E-5</v>
          </cell>
          <cell r="J7">
            <v>3.0126477901228627E-6</v>
          </cell>
          <cell r="K7">
            <v>0</v>
          </cell>
          <cell r="L7">
            <v>3.9209393915689398E-5</v>
          </cell>
          <cell r="M7">
            <v>7.8672698669212775E-8</v>
          </cell>
          <cell r="N7">
            <v>2.789317580251047E-6</v>
          </cell>
          <cell r="O7">
            <v>1.16592417871615E-6</v>
          </cell>
        </row>
        <row r="8">
          <cell r="B8">
            <v>2.6713412719797013E-4</v>
          </cell>
          <cell r="C8">
            <v>1.9989676959598172E-4</v>
          </cell>
          <cell r="D8">
            <v>1.8679349741121119E-4</v>
          </cell>
          <cell r="E8">
            <v>2.3621196974393802E-4</v>
          </cell>
          <cell r="F8">
            <v>1.2981950685739201E-4</v>
          </cell>
          <cell r="G8">
            <v>3.0621530078136968E-4</v>
          </cell>
          <cell r="H8">
            <v>4.1401092423701854E-4</v>
          </cell>
          <cell r="I8">
            <v>2.653114609987889E-4</v>
          </cell>
          <cell r="J8">
            <v>1.0714463043652785E-4</v>
          </cell>
          <cell r="K8">
            <v>8.72968436966897E-5</v>
          </cell>
          <cell r="L8">
            <v>1.6630811852703841E-4</v>
          </cell>
          <cell r="M8">
            <v>2.7552001027526503E-4</v>
          </cell>
          <cell r="N8">
            <v>1.2125747129738066E-4</v>
          </cell>
          <cell r="O8">
            <v>1.5334249237164329E-4</v>
          </cell>
        </row>
        <row r="9">
          <cell r="B9">
            <v>8.1053555032193215E-4</v>
          </cell>
          <cell r="C9">
            <v>7.4156946612223041E-4</v>
          </cell>
          <cell r="D9">
            <v>9.4079962895293214E-4</v>
          </cell>
          <cell r="E9">
            <v>3.7649892011354732E-4</v>
          </cell>
          <cell r="F9">
            <v>4.3019995243318557E-4</v>
          </cell>
          <cell r="G9">
            <v>2.4500893393182408E-4</v>
          </cell>
          <cell r="H9">
            <v>2.8266116798341274E-4</v>
          </cell>
          <cell r="I9">
            <v>2.230279403574398E-4</v>
          </cell>
          <cell r="J9">
            <v>2.1361965683943133E-4</v>
          </cell>
          <cell r="K9">
            <v>1.4748507098577787E-4</v>
          </cell>
          <cell r="L9">
            <v>9.8074320432046412E-5</v>
          </cell>
          <cell r="M9">
            <v>8.4609551870280529E-5</v>
          </cell>
          <cell r="N9">
            <v>4.6840878791524839E-5</v>
          </cell>
          <cell r="O9">
            <v>9.2739702785062941E-5</v>
          </cell>
        </row>
        <row r="10">
          <cell r="B10">
            <v>2.3193071741698925E-3</v>
          </cell>
          <cell r="C10">
            <v>5.2893307987123244E-4</v>
          </cell>
          <cell r="D10">
            <v>1.3002861780804502E-3</v>
          </cell>
          <cell r="E10">
            <v>3.022419349912034E-3</v>
          </cell>
          <cell r="F10">
            <v>3.0704552079193555E-3</v>
          </cell>
          <cell r="G10">
            <v>2.4711937843670474E-3</v>
          </cell>
          <cell r="H10">
            <v>1.4683219750957941E-3</v>
          </cell>
          <cell r="I10">
            <v>1.6474761140865615E-3</v>
          </cell>
          <cell r="J10">
            <v>4.3487416852903022E-4</v>
          </cell>
          <cell r="K10">
            <v>7.7540701934103608E-5</v>
          </cell>
          <cell r="L10">
            <v>4.3187763844285316E-4</v>
          </cell>
          <cell r="M10">
            <v>3.1770266739456062E-4</v>
          </cell>
          <cell r="N10">
            <v>1.1660860866362892E-5</v>
          </cell>
          <cell r="O10">
            <v>1.2819751457307764E-5</v>
          </cell>
        </row>
        <row r="11">
          <cell r="B11">
            <v>0</v>
          </cell>
          <cell r="C11">
            <v>1.9120476482550234E-5</v>
          </cell>
          <cell r="D11">
            <v>7.5257029929778302E-5</v>
          </cell>
          <cell r="E11">
            <v>3.9899887587195391E-5</v>
          </cell>
          <cell r="F11">
            <v>9.9635978221893466E-5</v>
          </cell>
          <cell r="G11">
            <v>1.7844051623326567E-4</v>
          </cell>
          <cell r="H11">
            <v>1.1862134553813805E-4</v>
          </cell>
          <cell r="I11">
            <v>3.1344282743346236E-5</v>
          </cell>
          <cell r="J11">
            <v>3.3263464430133537E-6</v>
          </cell>
          <cell r="K11">
            <v>5.3282594708434783E-5</v>
          </cell>
          <cell r="L11">
            <v>4.6771539269671964E-5</v>
          </cell>
          <cell r="M11">
            <v>9.5017832482279074E-6</v>
          </cell>
          <cell r="N11">
            <v>5.6082069714558019E-6</v>
          </cell>
          <cell r="O11">
            <v>2.3341946444792518E-5</v>
          </cell>
        </row>
        <row r="12">
          <cell r="B12">
            <v>6.8090025442648998E-5</v>
          </cell>
          <cell r="C12">
            <v>1.2959679649284626E-4</v>
          </cell>
          <cell r="D12">
            <v>2.7546330171728905E-4</v>
          </cell>
          <cell r="E12">
            <v>0</v>
          </cell>
          <cell r="F12">
            <v>6.6184457039883921E-6</v>
          </cell>
          <cell r="G12">
            <v>6.918619544962519E-6</v>
          </cell>
          <cell r="H12">
            <v>5.9735751395973169E-5</v>
          </cell>
          <cell r="I12">
            <v>1.0989383629126088E-6</v>
          </cell>
          <cell r="J12">
            <v>4.2503315660726188E-6</v>
          </cell>
          <cell r="K12">
            <v>9.7287330204521213E-6</v>
          </cell>
          <cell r="L12">
            <v>6.114016501675584E-7</v>
          </cell>
          <cell r="M12">
            <v>1.1278729440707306E-4</v>
          </cell>
          <cell r="N12">
            <v>4.1052631676909712E-7</v>
          </cell>
          <cell r="O12">
            <v>2.9216688243122347E-5</v>
          </cell>
        </row>
        <row r="13">
          <cell r="B13">
            <v>9.0709910982633059E-3</v>
          </cell>
          <cell r="C13">
            <v>7.3556656759558667E-3</v>
          </cell>
          <cell r="D13">
            <v>5.5872801168770012E-3</v>
          </cell>
          <cell r="E13">
            <v>5.9875923638050971E-3</v>
          </cell>
          <cell r="F13">
            <v>5.2649156387603027E-3</v>
          </cell>
          <cell r="G13">
            <v>5.4380108220071664E-3</v>
          </cell>
          <cell r="H13">
            <v>5.5223046690644649E-3</v>
          </cell>
          <cell r="I13">
            <v>5.8215310207195428E-3</v>
          </cell>
          <cell r="J13">
            <v>4.7555038916308476E-3</v>
          </cell>
          <cell r="K13">
            <v>1.9334729693628334E-3</v>
          </cell>
          <cell r="L13">
            <v>1.436615266175736E-3</v>
          </cell>
          <cell r="M13">
            <v>5.8421641500127546E-4</v>
          </cell>
          <cell r="N13">
            <v>7.800365317454038E-4</v>
          </cell>
          <cell r="O13">
            <v>1.2718933307736423E-3</v>
          </cell>
        </row>
        <row r="14">
          <cell r="B14">
            <v>2.7131490685607085E-4</v>
          </cell>
          <cell r="C14">
            <v>1.3585747125759717E-3</v>
          </cell>
          <cell r="D14">
            <v>1.331169305979167E-4</v>
          </cell>
          <cell r="E14">
            <v>1.1365731231313751E-4</v>
          </cell>
          <cell r="F14">
            <v>4.6639328892982569E-6</v>
          </cell>
          <cell r="G14">
            <v>8.9483387750408466E-5</v>
          </cell>
          <cell r="H14">
            <v>4.5455320125069788E-5</v>
          </cell>
          <cell r="I14">
            <v>1.5515409288651891E-4</v>
          </cell>
          <cell r="J14">
            <v>1.218382753379185E-4</v>
          </cell>
          <cell r="K14">
            <v>3.2399874076564174E-4</v>
          </cell>
          <cell r="L14">
            <v>1.5072369655471124E-3</v>
          </cell>
          <cell r="M14">
            <v>5.0355224025828678E-5</v>
          </cell>
          <cell r="N14">
            <v>8.8582707615485038E-4</v>
          </cell>
          <cell r="O14">
            <v>1.2032012653836474E-3</v>
          </cell>
        </row>
        <row r="15">
          <cell r="B15">
            <v>8.0357140677703146E-5</v>
          </cell>
          <cell r="C15">
            <v>9.6599780290101156E-5</v>
          </cell>
          <cell r="D15">
            <v>4.1240062852967502E-4</v>
          </cell>
          <cell r="E15">
            <v>7.0037272439303991E-4</v>
          </cell>
          <cell r="F15">
            <v>4.1913648712853566E-4</v>
          </cell>
          <cell r="G15">
            <v>8.6743266789802694E-4</v>
          </cell>
          <cell r="H15">
            <v>7.4002827000375774E-4</v>
          </cell>
          <cell r="I15">
            <v>1.925820130525134E-4</v>
          </cell>
          <cell r="J15">
            <v>1.6932768849604226E-4</v>
          </cell>
          <cell r="K15">
            <v>5.5750751937598639E-5</v>
          </cell>
          <cell r="L15">
            <v>4.9541120048116386E-4</v>
          </cell>
          <cell r="M15">
            <v>4.7771589117144065E-4</v>
          </cell>
          <cell r="N15">
            <v>5.4273840450653456E-5</v>
          </cell>
          <cell r="O15">
            <v>1.5956376271844601E-4</v>
          </cell>
        </row>
        <row r="16">
          <cell r="B16">
            <v>5.0525541286418774E-3</v>
          </cell>
          <cell r="C16">
            <v>5.791560691645643E-3</v>
          </cell>
          <cell r="D16">
            <v>9.3899990396956595E-3</v>
          </cell>
          <cell r="E16">
            <v>4.7612677334119514E-3</v>
          </cell>
          <cell r="F16">
            <v>5.1319429952073874E-3</v>
          </cell>
          <cell r="G16">
            <v>7.9858144371429841E-3</v>
          </cell>
          <cell r="H16">
            <v>9.5396154660633385E-3</v>
          </cell>
          <cell r="I16">
            <v>8.3823966901888439E-3</v>
          </cell>
          <cell r="J16">
            <v>4.1137426097146018E-3</v>
          </cell>
          <cell r="K16">
            <v>1.7083567475939102E-3</v>
          </cell>
          <cell r="L16">
            <v>3.3019536130667183E-3</v>
          </cell>
          <cell r="M16">
            <v>1.7519047899149267E-3</v>
          </cell>
          <cell r="N16">
            <v>1.3810096598520967E-3</v>
          </cell>
          <cell r="O16">
            <v>2.9183894369550724E-3</v>
          </cell>
        </row>
        <row r="17">
          <cell r="B17">
            <v>2.5232102855121752E-3</v>
          </cell>
          <cell r="C17">
            <v>1.4346159399426343E-3</v>
          </cell>
          <cell r="D17">
            <v>1.4500679953322335E-3</v>
          </cell>
          <cell r="E17">
            <v>1.5244741941227748E-3</v>
          </cell>
          <cell r="F17">
            <v>1.8752131938108438E-3</v>
          </cell>
          <cell r="G17">
            <v>3.1618603095546231E-3</v>
          </cell>
          <cell r="H17">
            <v>3.2886090532682271E-3</v>
          </cell>
          <cell r="I17">
            <v>2.5114753251042968E-3</v>
          </cell>
          <cell r="J17">
            <v>2.3758201324748053E-3</v>
          </cell>
          <cell r="K17">
            <v>6.0976461599747903E-3</v>
          </cell>
          <cell r="L17">
            <v>5.2039032403442516E-3</v>
          </cell>
          <cell r="M17">
            <v>2.2267109654549896E-3</v>
          </cell>
          <cell r="N17">
            <v>1.3400648783092536E-3</v>
          </cell>
          <cell r="O17">
            <v>2.5604543237615941E-3</v>
          </cell>
        </row>
        <row r="18">
          <cell r="B18">
            <v>5.5403521652550262E-5</v>
          </cell>
          <cell r="C18">
            <v>2.1169148299877156E-5</v>
          </cell>
          <cell r="D18">
            <v>3.3551037921821117E-5</v>
          </cell>
          <cell r="E18">
            <v>1.1695290830061594E-4</v>
          </cell>
          <cell r="F18">
            <v>2.1102553852830978E-4</v>
          </cell>
          <cell r="G18">
            <v>2.2521772301855797E-4</v>
          </cell>
          <cell r="H18">
            <v>3.1801039342940919E-4</v>
          </cell>
          <cell r="I18">
            <v>7.1739336489204755E-4</v>
          </cell>
          <cell r="J18">
            <v>1.6360240290019722E-4</v>
          </cell>
          <cell r="K18">
            <v>6.1410657188263142E-5</v>
          </cell>
          <cell r="L18">
            <v>3.7062206277752637E-4</v>
          </cell>
          <cell r="M18">
            <v>1.8390976244280765E-4</v>
          </cell>
          <cell r="N18">
            <v>4.4629081284016758E-5</v>
          </cell>
          <cell r="O18">
            <v>1.6302724336698517E-4</v>
          </cell>
        </row>
        <row r="19">
          <cell r="B19">
            <v>4.9051210309417311E-3</v>
          </cell>
          <cell r="C19">
            <v>3.3346644220443858E-3</v>
          </cell>
          <cell r="D19">
            <v>1.9502581452069028E-3</v>
          </cell>
          <cell r="E19">
            <v>9.4239528319836272E-4</v>
          </cell>
          <cell r="F19">
            <v>1.9262160633674609E-3</v>
          </cell>
          <cell r="G19">
            <v>5.6155243494388743E-4</v>
          </cell>
          <cell r="H19">
            <v>9.224482527954511E-4</v>
          </cell>
          <cell r="I19">
            <v>1.1592188663749384E-3</v>
          </cell>
          <cell r="J19">
            <v>1.5806054546211518E-3</v>
          </cell>
          <cell r="K19">
            <v>3.4881406771889419E-3</v>
          </cell>
          <cell r="L19">
            <v>2.7793934314455301E-3</v>
          </cell>
          <cell r="M19">
            <v>2.8649567369318837E-3</v>
          </cell>
          <cell r="N19">
            <v>3.4735362259515692E-3</v>
          </cell>
          <cell r="O19">
            <v>4.2573522853839333E-3</v>
          </cell>
        </row>
        <row r="20">
          <cell r="B20">
            <v>0.11988287211587569</v>
          </cell>
          <cell r="C20">
            <v>0.10428467015183271</v>
          </cell>
          <cell r="D20">
            <v>0.10589408770015267</v>
          </cell>
          <cell r="E20">
            <v>8.3903419972009258E-2</v>
          </cell>
          <cell r="F20">
            <v>8.025080697180989E-2</v>
          </cell>
          <cell r="G20">
            <v>8.8071168591901283E-2</v>
          </cell>
          <cell r="H20">
            <v>0.10602653477845907</v>
          </cell>
          <cell r="I20">
            <v>0.10246315436512872</v>
          </cell>
          <cell r="J20">
            <v>0.10317636985480022</v>
          </cell>
          <cell r="K20">
            <v>0.10264288330078174</v>
          </cell>
          <cell r="L20">
            <v>9.2190850440254157E-2</v>
          </cell>
          <cell r="M20">
            <v>7.5340240575523257E-2</v>
          </cell>
          <cell r="N20">
            <v>8.3602700712432865E-2</v>
          </cell>
          <cell r="O20">
            <v>6.9812060097348819E-2</v>
          </cell>
        </row>
        <row r="21">
          <cell r="B21">
            <v>7.9384683465693495E-2</v>
          </cell>
          <cell r="C21">
            <v>5.517790308269354E-2</v>
          </cell>
          <cell r="D21">
            <v>4.505053081277452E-2</v>
          </cell>
          <cell r="E21">
            <v>3.9782580669743113E-2</v>
          </cell>
          <cell r="F21">
            <v>4.0028486253660067E-2</v>
          </cell>
          <cell r="G21">
            <v>4.3113192779480287E-2</v>
          </cell>
          <cell r="H21">
            <v>2.7103455370023673E-2</v>
          </cell>
          <cell r="I21">
            <v>2.7674737635961046E-2</v>
          </cell>
          <cell r="J21">
            <v>1.9624262225399178E-2</v>
          </cell>
          <cell r="K21">
            <v>1.7318866045410785E-2</v>
          </cell>
          <cell r="L21">
            <v>2.3024708794718043E-2</v>
          </cell>
          <cell r="M21">
            <v>2.4140997050861125E-2</v>
          </cell>
          <cell r="N21">
            <v>1.2713943495994466E-2</v>
          </cell>
          <cell r="O21">
            <v>1.6234604404380737E-2</v>
          </cell>
        </row>
        <row r="22">
          <cell r="B22">
            <v>6.9124712707986452E-2</v>
          </cell>
          <cell r="C22">
            <v>6.4531113573980892E-2</v>
          </cell>
          <cell r="D22">
            <v>5.682625586018334E-2</v>
          </cell>
          <cell r="E22">
            <v>6.0446147062637144E-2</v>
          </cell>
          <cell r="F22">
            <v>7.1060190990123159E-2</v>
          </cell>
          <cell r="G22">
            <v>5.1726215564664169E-2</v>
          </cell>
          <cell r="H22">
            <v>5.9122649853910136E-2</v>
          </cell>
          <cell r="I22">
            <v>5.6979391844671913E-2</v>
          </cell>
          <cell r="J22">
            <v>7.1046855330078554E-2</v>
          </cell>
          <cell r="K22">
            <v>5.4140496559850641E-2</v>
          </cell>
          <cell r="L22">
            <v>4.3459157480145068E-2</v>
          </cell>
          <cell r="M22">
            <v>8.3823086734510874E-2</v>
          </cell>
          <cell r="N22">
            <v>0.11963866078950346</v>
          </cell>
          <cell r="O22">
            <v>8.0157996587357991E-2</v>
          </cell>
        </row>
        <row r="23">
          <cell r="B23">
            <v>0.48592741621636065</v>
          </cell>
          <cell r="C23">
            <v>0.54926363482338358</v>
          </cell>
          <cell r="D23">
            <v>0.55797897843856403</v>
          </cell>
          <cell r="E23">
            <v>0.60195282679573936</v>
          </cell>
          <cell r="F23">
            <v>0.58733589138321307</v>
          </cell>
          <cell r="G23">
            <v>0.59613501134580238</v>
          </cell>
          <cell r="H23">
            <v>0.57680563105332161</v>
          </cell>
          <cell r="I23">
            <v>0.56273561658604698</v>
          </cell>
          <cell r="J23">
            <v>0.55974896355419479</v>
          </cell>
          <cell r="K23">
            <v>0.58510573129214172</v>
          </cell>
          <cell r="L23">
            <v>0.55338257104245026</v>
          </cell>
          <cell r="M23">
            <v>0.54186635881828316</v>
          </cell>
          <cell r="N23">
            <v>0.56652521341699802</v>
          </cell>
          <cell r="O23">
            <v>0.47520869248671094</v>
          </cell>
        </row>
        <row r="24">
          <cell r="B24">
            <v>1.6023781663919854E-2</v>
          </cell>
          <cell r="C24">
            <v>1.2890727959184667E-2</v>
          </cell>
          <cell r="D24">
            <v>1.1967017061362599E-2</v>
          </cell>
          <cell r="E24">
            <v>1.152909881432364E-2</v>
          </cell>
          <cell r="F24">
            <v>1.0591231055776563E-2</v>
          </cell>
          <cell r="G24">
            <v>1.217843415091016E-2</v>
          </cell>
          <cell r="H24">
            <v>1.179461383046855E-2</v>
          </cell>
          <cell r="I24">
            <v>1.83666187413245E-2</v>
          </cell>
          <cell r="J24">
            <v>1.5708131515447595E-2</v>
          </cell>
          <cell r="K24">
            <v>1.0918945313685745E-2</v>
          </cell>
          <cell r="L24">
            <v>1.2833043101885967E-2</v>
          </cell>
          <cell r="M24">
            <v>1.5000408381759258E-2</v>
          </cell>
          <cell r="N24">
            <v>1.3181553845013965E-2</v>
          </cell>
          <cell r="O24">
            <v>1.3132240795237973E-2</v>
          </cell>
        </row>
        <row r="25">
          <cell r="B25">
            <v>5.6563784663629282E-2</v>
          </cell>
          <cell r="C25">
            <v>6.4995602594325269E-2</v>
          </cell>
          <cell r="D25">
            <v>7.0483272941969169E-2</v>
          </cell>
          <cell r="E25">
            <v>6.535323218435285E-2</v>
          </cell>
          <cell r="F25">
            <v>8.2141996908995388E-2</v>
          </cell>
          <cell r="G25">
            <v>8.0642305442161208E-2</v>
          </cell>
          <cell r="H25">
            <v>8.3860831423932816E-2</v>
          </cell>
          <cell r="I25">
            <v>7.7122167047727827E-2</v>
          </cell>
          <cell r="J25">
            <v>8.1315421404900945E-2</v>
          </cell>
          <cell r="K25">
            <v>7.0987371731780491E-2</v>
          </cell>
          <cell r="L25">
            <v>9.5226816856772228E-2</v>
          </cell>
          <cell r="M25">
            <v>0.10643529829154109</v>
          </cell>
          <cell r="N25">
            <v>9.3834227231049561E-2</v>
          </cell>
          <cell r="O25">
            <v>0.16454146663847655</v>
          </cell>
        </row>
        <row r="26">
          <cell r="B26">
            <v>0.11093581033562817</v>
          </cell>
          <cell r="C26">
            <v>8.9017252184485821E-2</v>
          </cell>
          <cell r="D26">
            <v>0.10121187536480113</v>
          </cell>
          <cell r="E26">
            <v>9.1237132135035134E-2</v>
          </cell>
          <cell r="F26">
            <v>8.8376739646722186E-2</v>
          </cell>
          <cell r="G26">
            <v>7.4874764585400169E-2</v>
          </cell>
          <cell r="H26">
            <v>8.5619044127450944E-2</v>
          </cell>
          <cell r="I26">
            <v>8.8596642341922063E-2</v>
          </cell>
          <cell r="J26">
            <v>8.5064869761542095E-2</v>
          </cell>
          <cell r="K26">
            <v>0.10029635921702285</v>
          </cell>
          <cell r="L26">
            <v>0.1112261291192216</v>
          </cell>
          <cell r="M26">
            <v>9.8295187982976831E-2</v>
          </cell>
          <cell r="N26">
            <v>7.243452448150077E-2</v>
          </cell>
          <cell r="O26">
            <v>0.13107342538546571</v>
          </cell>
        </row>
        <row r="27">
          <cell r="B27">
            <v>8.6506261542390074E-4</v>
          </cell>
          <cell r="C27">
            <v>1.2509883598224851E-4</v>
          </cell>
          <cell r="D27">
            <v>3.2236184891341245E-5</v>
          </cell>
          <cell r="E27">
            <v>1.5017119150361532E-4</v>
          </cell>
          <cell r="F27">
            <v>1.3896281793525435E-4</v>
          </cell>
          <cell r="G27">
            <v>3.7219565995893969E-5</v>
          </cell>
          <cell r="H27">
            <v>2.0222137026988494E-4</v>
          </cell>
          <cell r="I27">
            <v>3.9056056031824227E-5</v>
          </cell>
          <cell r="J27">
            <v>4.1539405254571766E-5</v>
          </cell>
          <cell r="K27">
            <v>1.3772892922319178E-5</v>
          </cell>
          <cell r="L27">
            <v>2.6768400786998973E-4</v>
          </cell>
          <cell r="M27">
            <v>1.4212551796020561E-3</v>
          </cell>
          <cell r="N27">
            <v>1.5975614221886501E-3</v>
          </cell>
          <cell r="O27">
            <v>1.6057591485377728E-3</v>
          </cell>
        </row>
        <row r="28">
          <cell r="B28">
            <v>2.5701490389463066E-3</v>
          </cell>
          <cell r="C28">
            <v>3.9263686406260144E-3</v>
          </cell>
          <cell r="D28">
            <v>4.3636119848777322E-3</v>
          </cell>
          <cell r="E28">
            <v>4.337377429886503E-3</v>
          </cell>
          <cell r="F28">
            <v>3.5462607865866247E-3</v>
          </cell>
          <cell r="G28">
            <v>5.8927886312115782E-3</v>
          </cell>
          <cell r="H28">
            <v>4.0550677267368026E-3</v>
          </cell>
          <cell r="I28">
            <v>5.1807133880439693E-3</v>
          </cell>
          <cell r="J28">
            <v>4.3701758587005287E-3</v>
          </cell>
          <cell r="K28">
            <v>2.9020979163772807E-3</v>
          </cell>
          <cell r="L28">
            <v>3.0210111199739944E-3</v>
          </cell>
          <cell r="M28">
            <v>1.1844820605310702E-4</v>
          </cell>
          <cell r="N28">
            <v>2.0489785954335569E-5</v>
          </cell>
          <cell r="O28">
            <v>4.8911060747999488E-7</v>
          </cell>
        </row>
        <row r="29">
          <cell r="B29">
            <v>5.8221222977294365E-3</v>
          </cell>
          <cell r="C29">
            <v>4.9585649286829981E-3</v>
          </cell>
          <cell r="D29">
            <v>3.8892365705905838E-3</v>
          </cell>
          <cell r="E29">
            <v>3.7275062537276572E-3</v>
          </cell>
          <cell r="F29">
            <v>3.3331275941089721E-3</v>
          </cell>
          <cell r="G29">
            <v>1.8144463587964851E-3</v>
          </cell>
          <cell r="H29">
            <v>1.9744989722340267E-3</v>
          </cell>
          <cell r="I29">
            <v>2.8979228685399863E-3</v>
          </cell>
          <cell r="J29">
            <v>6.6014174153087891E-3</v>
          </cell>
          <cell r="K29">
            <v>2.5528584649804668E-3</v>
          </cell>
          <cell r="L29">
            <v>1.468075659401661E-3</v>
          </cell>
          <cell r="M29">
            <v>9.0494504574614297E-4</v>
          </cell>
          <cell r="N29">
            <v>8.6401438653990932E-4</v>
          </cell>
          <cell r="O29">
            <v>1.9826215788553937E-3</v>
          </cell>
        </row>
        <row r="30">
          <cell r="B30">
            <v>2.7163026739062579E-3</v>
          </cell>
          <cell r="C30">
            <v>3.3516091344593098E-3</v>
          </cell>
          <cell r="D30">
            <v>4.6746622773328039E-3</v>
          </cell>
          <cell r="E30">
            <v>2.4339517198727926E-3</v>
          </cell>
          <cell r="F30">
            <v>1.5634531839216958E-3</v>
          </cell>
          <cell r="G30">
            <v>2.4525091663356422E-3</v>
          </cell>
          <cell r="H30">
            <v>1.0694480869466274E-3</v>
          </cell>
          <cell r="I30">
            <v>8.1474650068071117E-4</v>
          </cell>
          <cell r="J30">
            <v>1.120388997828066E-3</v>
          </cell>
          <cell r="K30">
            <v>7.6450245128303657E-4</v>
          </cell>
          <cell r="L30">
            <v>1.8329052067699596E-3</v>
          </cell>
          <cell r="M30">
            <v>2.7086305620180086E-3</v>
          </cell>
          <cell r="N30">
            <v>2.4186453670560896E-3</v>
          </cell>
          <cell r="O30">
            <v>1.819877694770233E-3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opLeftCell="A25" workbookViewId="0">
      <selection activeCell="B45" sqref="B45"/>
    </sheetView>
  </sheetViews>
  <sheetFormatPr defaultRowHeight="15" x14ac:dyDescent="0.25"/>
  <cols>
    <col min="1" max="1" width="24.5703125" style="2" bestFit="1" customWidth="1"/>
    <col min="2" max="11" width="11.28515625" style="2" customWidth="1"/>
    <col min="12" max="12" width="11.140625" style="2" customWidth="1"/>
    <col min="13" max="15" width="11.140625" customWidth="1"/>
  </cols>
  <sheetData>
    <row r="1" spans="1:15" s="5" customFormat="1" x14ac:dyDescent="0.25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5" x14ac:dyDescent="0.25">
      <c r="A3" s="3"/>
      <c r="B3" s="3">
        <v>2007</v>
      </c>
      <c r="C3" s="3">
        <v>2008</v>
      </c>
      <c r="D3" s="3">
        <v>2009</v>
      </c>
      <c r="E3" s="3">
        <v>2010</v>
      </c>
      <c r="F3" s="3">
        <v>2011</v>
      </c>
      <c r="G3" s="3">
        <v>2012</v>
      </c>
      <c r="H3" s="3">
        <v>2013</v>
      </c>
      <c r="I3" s="3">
        <v>2014</v>
      </c>
      <c r="J3" s="3">
        <v>2015</v>
      </c>
      <c r="K3" s="3">
        <v>2016</v>
      </c>
      <c r="L3" s="3">
        <v>2017</v>
      </c>
      <c r="M3" s="3">
        <v>2018</v>
      </c>
      <c r="N3" s="3">
        <v>2019</v>
      </c>
      <c r="O3" s="3">
        <v>2020</v>
      </c>
    </row>
    <row r="4" spans="1:15" x14ac:dyDescent="0.25">
      <c r="A4" s="3" t="s">
        <v>1</v>
      </c>
      <c r="B4" s="2">
        <f>[1]Exportação!B4*[1]Exportação!B4</f>
        <v>7.1425825759209698E-12</v>
      </c>
      <c r="C4" s="2">
        <f>[1]Exportação!C4*[1]Exportação!C4</f>
        <v>1.4528683861699135E-10</v>
      </c>
      <c r="D4" s="2">
        <f>[1]Exportação!D4*[1]Exportação!D4</f>
        <v>2.300652528690577E-10</v>
      </c>
      <c r="E4" s="2">
        <f>[1]Exportação!E4*[1]Exportação!E4</f>
        <v>9.7752689822859802E-11</v>
      </c>
      <c r="F4" s="2">
        <f>[1]Exportação!F4*[1]Exportação!F4</f>
        <v>3.5448745746107737E-9</v>
      </c>
      <c r="G4" s="2">
        <f>[1]Exportação!G4*[1]Exportação!G4</f>
        <v>3.7460682324229628E-11</v>
      </c>
      <c r="H4" s="2">
        <f>[1]Exportação!H4*[1]Exportação!H4</f>
        <v>5.652275436219795E-12</v>
      </c>
      <c r="I4" s="2">
        <f>[1]Exportação!I4*[1]Exportação!I4</f>
        <v>7.8996785973971907E-12</v>
      </c>
      <c r="J4" s="2">
        <f>[1]Exportação!J4*[1]Exportação!J4</f>
        <v>3.0608596075815859E-9</v>
      </c>
      <c r="K4" s="2">
        <f>[1]Exportação!K4*[1]Exportação!K4</f>
        <v>4.0614974039701597E-9</v>
      </c>
      <c r="L4" s="2">
        <f>[1]Exportação!L4*[1]Exportação!L4</f>
        <v>2.9292554610774047E-8</v>
      </c>
      <c r="M4" s="2">
        <f>[1]Exportação!M4*[1]Exportação!M4</f>
        <v>1.2937500599723557E-9</v>
      </c>
      <c r="N4" s="2">
        <f>[1]Exportação!N4*[1]Exportação!N4</f>
        <v>4.2107445015091984E-12</v>
      </c>
      <c r="O4" s="2">
        <f>[1]Exportação!O4*[1]Exportação!O4</f>
        <v>8.3513520557658281E-9</v>
      </c>
    </row>
    <row r="5" spans="1:15" x14ac:dyDescent="0.25">
      <c r="A5" s="3" t="s">
        <v>2</v>
      </c>
      <c r="B5" s="2">
        <f>[1]Exportação!B5*[1]Exportação!B5</f>
        <v>2.4330388238696731E-9</v>
      </c>
      <c r="C5" s="2">
        <f>[1]Exportação!C5*[1]Exportação!C5</f>
        <v>0</v>
      </c>
      <c r="D5" s="2">
        <f>[1]Exportação!D5*[1]Exportação!D5</f>
        <v>0</v>
      </c>
      <c r="E5" s="2">
        <f>[1]Exportação!E5*[1]Exportação!E5</f>
        <v>0</v>
      </c>
      <c r="F5" s="2">
        <f>[1]Exportação!F5*[1]Exportação!F5</f>
        <v>0</v>
      </c>
      <c r="G5" s="2">
        <f>[1]Exportação!G5*[1]Exportação!G5</f>
        <v>7.6627465744038563E-9</v>
      </c>
      <c r="H5" s="2">
        <f>[1]Exportação!H5*[1]Exportação!H5</f>
        <v>0</v>
      </c>
      <c r="I5" s="2">
        <f>[1]Exportação!I5*[1]Exportação!I5</f>
        <v>0</v>
      </c>
      <c r="J5" s="2">
        <f>[1]Exportação!J5*[1]Exportação!J5</f>
        <v>0</v>
      </c>
      <c r="K5" s="2">
        <f>[1]Exportação!K5*[1]Exportação!K5</f>
        <v>0</v>
      </c>
      <c r="L5" s="2">
        <f>[1]Exportação!L5*[1]Exportação!L5</f>
        <v>0</v>
      </c>
      <c r="M5" s="2">
        <f>[1]Exportação!M5*[1]Exportação!M5</f>
        <v>0</v>
      </c>
      <c r="N5" s="2">
        <f>[1]Exportação!N5*[1]Exportação!N5</f>
        <v>0</v>
      </c>
      <c r="O5" s="2">
        <f>[1]Exportação!O5*[1]Exportação!O5</f>
        <v>0</v>
      </c>
    </row>
    <row r="6" spans="1:15" x14ac:dyDescent="0.25">
      <c r="A6" s="3" t="s">
        <v>3</v>
      </c>
      <c r="B6" s="2">
        <f>[1]Exportação!B6*[1]Exportação!B6</f>
        <v>8.127957077383439E-4</v>
      </c>
      <c r="C6" s="2">
        <f>[1]Exportação!C6*[1]Exportação!C6</f>
        <v>1.624348364269557E-4</v>
      </c>
      <c r="D6" s="2">
        <f>[1]Exportação!D6*[1]Exportação!D6</f>
        <v>8.9442155403390963E-5</v>
      </c>
      <c r="E6" s="2">
        <f>[1]Exportação!E6*[1]Exportação!E6</f>
        <v>6.0827343501560467E-5</v>
      </c>
      <c r="F6" s="2">
        <f>[1]Exportação!F6*[1]Exportação!F6</f>
        <v>5.7617325006790524E-5</v>
      </c>
      <c r="G6" s="2">
        <f>[1]Exportação!G6*[1]Exportação!G6</f>
        <v>4.1923431357565754E-5</v>
      </c>
      <c r="H6" s="2">
        <f>[1]Exportação!H6*[1]Exportação!H6</f>
        <v>2.9327871290152571E-5</v>
      </c>
      <c r="I6" s="2">
        <f>[1]Exportação!I6*[1]Exportação!I6</f>
        <v>3.6424799779705681E-5</v>
      </c>
      <c r="J6" s="2">
        <f>[1]Exportação!J6*[1]Exportação!J6</f>
        <v>2.2586570701156882E-5</v>
      </c>
      <c r="K6" s="2">
        <f>[1]Exportação!K6*[1]Exportação!K6</f>
        <v>4.1404421271826741E-5</v>
      </c>
      <c r="L6" s="2">
        <f>[1]Exportação!L6*[1]Exportação!L6</f>
        <v>3.568510905290069E-5</v>
      </c>
      <c r="M6" s="2">
        <f>[1]Exportação!M6*[1]Exportação!M6</f>
        <v>2.5886744049878705E-5</v>
      </c>
      <c r="N6" s="2">
        <f>[1]Exportação!N6*[1]Exportação!N6</f>
        <v>7.037763949350477E-6</v>
      </c>
      <c r="O6" s="2">
        <f>[1]Exportação!O6*[1]Exportação!O6</f>
        <v>6.3139652646646748E-5</v>
      </c>
    </row>
    <row r="7" spans="1:15" x14ac:dyDescent="0.25">
      <c r="A7" s="3" t="s">
        <v>4</v>
      </c>
      <c r="B7" s="2">
        <f>[1]Exportação!B7*[1]Exportação!B7</f>
        <v>0</v>
      </c>
      <c r="C7" s="2">
        <f>[1]Exportação!C7*[1]Exportação!C7</f>
        <v>0</v>
      </c>
      <c r="D7" s="2">
        <f>[1]Exportação!D7*[1]Exportação!D7</f>
        <v>0</v>
      </c>
      <c r="E7" s="2">
        <f>[1]Exportação!E7*[1]Exportação!E7</f>
        <v>0</v>
      </c>
      <c r="F7" s="2">
        <f>[1]Exportação!F7*[1]Exportação!F7</f>
        <v>0</v>
      </c>
      <c r="G7" s="2">
        <f>[1]Exportação!G7*[1]Exportação!G7</f>
        <v>0</v>
      </c>
      <c r="H7" s="2">
        <f>[1]Exportação!H7*[1]Exportação!H7</f>
        <v>0</v>
      </c>
      <c r="I7" s="2">
        <f>[1]Exportação!I7*[1]Exportação!I7</f>
        <v>0</v>
      </c>
      <c r="J7" s="2">
        <f>[1]Exportação!J7*[1]Exportação!J7</f>
        <v>0</v>
      </c>
      <c r="K7" s="2">
        <f>[1]Exportação!K7*[1]Exportação!K7</f>
        <v>0</v>
      </c>
      <c r="L7" s="2">
        <f>[1]Exportação!L7*[1]Exportação!L7</f>
        <v>0</v>
      </c>
      <c r="M7" s="2">
        <f>[1]Exportação!M7*[1]Exportação!M7</f>
        <v>0</v>
      </c>
      <c r="N7" s="2">
        <f>[1]Exportação!N7*[1]Exportação!N7</f>
        <v>2.3692092897440103E-11</v>
      </c>
      <c r="O7" s="2">
        <f>[1]Exportação!O7*[1]Exportação!O7</f>
        <v>7.5339333245399651E-12</v>
      </c>
    </row>
    <row r="8" spans="1:15" x14ac:dyDescent="0.25">
      <c r="A8" s="3" t="s">
        <v>5</v>
      </c>
      <c r="B8" s="2">
        <f>[1]Exportação!B8*[1]Exportação!B8</f>
        <v>3.4127068587060596E-7</v>
      </c>
      <c r="C8" s="2">
        <f>[1]Exportação!C8*[1]Exportação!C8</f>
        <v>2.5112501298023625E-7</v>
      </c>
      <c r="D8" s="2">
        <f>[1]Exportação!D8*[1]Exportação!D8</f>
        <v>8.8799493248777231E-8</v>
      </c>
      <c r="E8" s="2">
        <f>[1]Exportação!E8*[1]Exportação!E8</f>
        <v>2.4381291518650402E-8</v>
      </c>
      <c r="F8" s="2">
        <f>[1]Exportação!F8*[1]Exportação!F8</f>
        <v>8.087067301308492E-9</v>
      </c>
      <c r="G8" s="2">
        <f>[1]Exportação!G8*[1]Exportação!G8</f>
        <v>2.5425509183432768E-9</v>
      </c>
      <c r="H8" s="2">
        <f>[1]Exportação!H8*[1]Exportação!H8</f>
        <v>5.777477455389139E-9</v>
      </c>
      <c r="I8" s="2">
        <f>[1]Exportação!I8*[1]Exportação!I8</f>
        <v>3.9183463337929273E-8</v>
      </c>
      <c r="J8" s="2">
        <f>[1]Exportação!J8*[1]Exportação!J8</f>
        <v>2.3515221985595018E-9</v>
      </c>
      <c r="K8" s="2">
        <f>[1]Exportação!K8*[1]Exportação!K8</f>
        <v>5.7599333441907778E-9</v>
      </c>
      <c r="L8" s="2">
        <f>[1]Exportação!L8*[1]Exportação!L8</f>
        <v>1.8535979591961003E-9</v>
      </c>
      <c r="M8" s="2">
        <f>[1]Exportação!M8*[1]Exportação!M8</f>
        <v>1.9937068483455519E-9</v>
      </c>
      <c r="N8" s="2">
        <f>[1]Exportação!N8*[1]Exportação!N8</f>
        <v>1.4261857030187484E-9</v>
      </c>
      <c r="O8" s="2">
        <f>[1]Exportação!O8*[1]Exportação!O8</f>
        <v>9.2473814153378646E-10</v>
      </c>
    </row>
    <row r="9" spans="1:15" x14ac:dyDescent="0.25">
      <c r="A9" s="3" t="s">
        <v>6</v>
      </c>
      <c r="B9" s="2">
        <f>[1]Exportação!B9*[1]Exportação!B9</f>
        <v>6.9777739534119964E-9</v>
      </c>
      <c r="C9" s="2">
        <f>[1]Exportação!C9*[1]Exportação!C9</f>
        <v>5.4879708967612857E-8</v>
      </c>
      <c r="D9" s="2">
        <f>[1]Exportação!D9*[1]Exportação!D9</f>
        <v>1.2676643837949446E-7</v>
      </c>
      <c r="E9" s="2">
        <f>[1]Exportação!E9*[1]Exportação!E9</f>
        <v>4.3072062317896928E-8</v>
      </c>
      <c r="F9" s="2">
        <f>[1]Exportação!F9*[1]Exportação!F9</f>
        <v>8.8152759425958709E-9</v>
      </c>
      <c r="G9" s="2">
        <f>[1]Exportação!G9*[1]Exportação!G9</f>
        <v>7.2783529005122571E-9</v>
      </c>
      <c r="H9" s="2">
        <f>[1]Exportação!H9*[1]Exportação!H9</f>
        <v>2.062145308880497E-9</v>
      </c>
      <c r="I9" s="2">
        <f>[1]Exportação!I9*[1]Exportação!I9</f>
        <v>1.0339667527293828E-9</v>
      </c>
      <c r="J9" s="2">
        <f>[1]Exportação!J9*[1]Exportação!J9</f>
        <v>4.4867459559817326E-9</v>
      </c>
      <c r="K9" s="2">
        <f>[1]Exportação!K9*[1]Exportação!K9</f>
        <v>3.0356250257271849E-8</v>
      </c>
      <c r="L9" s="2">
        <f>[1]Exportação!L9*[1]Exportação!L9</f>
        <v>1.3988468366190158E-8</v>
      </c>
      <c r="M9" s="2">
        <f>[1]Exportação!M9*[1]Exportação!M9</f>
        <v>7.4876057358184845E-10</v>
      </c>
      <c r="N9" s="2">
        <f>[1]Exportação!N9*[1]Exportação!N9</f>
        <v>1.6502129938121199E-9</v>
      </c>
      <c r="O9" s="2">
        <f>[1]Exportação!O9*[1]Exportação!O9</f>
        <v>7.2017987159885909E-10</v>
      </c>
    </row>
    <row r="10" spans="1:15" x14ac:dyDescent="0.25">
      <c r="A10" s="3" t="s">
        <v>7</v>
      </c>
      <c r="B10" s="2">
        <f>[1]Exportação!B10*[1]Exportação!B10</f>
        <v>1.566847617402116E-9</v>
      </c>
      <c r="C10" s="2">
        <f>[1]Exportação!C10*[1]Exportação!C10</f>
        <v>6.5698471378484078E-9</v>
      </c>
      <c r="D10" s="2">
        <f>[1]Exportação!D10*[1]Exportação!D10</f>
        <v>1.5198357845170828E-8</v>
      </c>
      <c r="E10" s="2">
        <f>[1]Exportação!E10*[1]Exportação!E10</f>
        <v>5.7227022617676741E-8</v>
      </c>
      <c r="F10" s="2">
        <f>[1]Exportação!F10*[1]Exportação!F10</f>
        <v>1.5312441860676562E-7</v>
      </c>
      <c r="G10" s="2">
        <f>[1]Exportação!G10*[1]Exportação!G10</f>
        <v>2.4533378756079788E-6</v>
      </c>
      <c r="H10" s="2">
        <f>[1]Exportação!H10*[1]Exportação!H10</f>
        <v>5.8315951437330531E-10</v>
      </c>
      <c r="I10" s="2">
        <f>[1]Exportação!I10*[1]Exportação!I10</f>
        <v>4.5539699492029077E-13</v>
      </c>
      <c r="J10" s="2">
        <f>[1]Exportação!J10*[1]Exportação!J10</f>
        <v>0</v>
      </c>
      <c r="K10" s="2">
        <f>[1]Exportação!K10*[1]Exportação!K10</f>
        <v>1.4603475240577897E-11</v>
      </c>
      <c r="L10" s="2">
        <f>[1]Exportação!L10*[1]Exportação!L10</f>
        <v>7.3979848016892995E-10</v>
      </c>
      <c r="M10" s="2">
        <f>[1]Exportação!M10*[1]Exportação!M10</f>
        <v>6.9102646660441866E-9</v>
      </c>
      <c r="N10" s="2">
        <f>[1]Exportação!N10*[1]Exportação!N10</f>
        <v>4.4172847646082255E-11</v>
      </c>
      <c r="O10" s="2">
        <f>[1]Exportação!O10*[1]Exportação!O10</f>
        <v>2.8208290167627631E-11</v>
      </c>
    </row>
    <row r="11" spans="1:15" x14ac:dyDescent="0.25">
      <c r="A11" s="3" t="s">
        <v>8</v>
      </c>
      <c r="B11" s="2">
        <f>[1]Exportação!B11*[1]Exportação!B11</f>
        <v>0</v>
      </c>
      <c r="C11" s="2">
        <f>[1]Exportação!C11*[1]Exportação!C11</f>
        <v>0</v>
      </c>
      <c r="D11" s="2">
        <f>[1]Exportação!D11*[1]Exportação!D11</f>
        <v>4.2319398702420262E-12</v>
      </c>
      <c r="E11" s="2">
        <f>[1]Exportação!E11*[1]Exportação!E11</f>
        <v>0</v>
      </c>
      <c r="F11" s="2">
        <f>[1]Exportação!F11*[1]Exportação!F11</f>
        <v>0</v>
      </c>
      <c r="G11" s="2">
        <f>[1]Exportação!G11*[1]Exportação!G11</f>
        <v>0</v>
      </c>
      <c r="H11" s="2">
        <f>[1]Exportação!H11*[1]Exportação!H11</f>
        <v>0</v>
      </c>
      <c r="I11" s="2">
        <f>[1]Exportação!I11*[1]Exportação!I11</f>
        <v>0</v>
      </c>
      <c r="J11" s="2">
        <f>[1]Exportação!J11*[1]Exportação!J11</f>
        <v>0</v>
      </c>
      <c r="K11" s="2">
        <f>[1]Exportação!K11*[1]Exportação!K11</f>
        <v>0</v>
      </c>
      <c r="L11" s="2">
        <f>[1]Exportação!L11*[1]Exportação!L11</f>
        <v>0</v>
      </c>
      <c r="M11" s="2">
        <f>[1]Exportação!M11*[1]Exportação!M11</f>
        <v>7.1788719923711073E-14</v>
      </c>
      <c r="N11" s="2">
        <f>[1]Exportação!N11*[1]Exportação!N11</f>
        <v>1.2581225073287817E-11</v>
      </c>
      <c r="O11" s="2">
        <f>[1]Exportação!O11*[1]Exportação!O11</f>
        <v>1.1766799841867195E-10</v>
      </c>
    </row>
    <row r="12" spans="1:15" x14ac:dyDescent="0.25">
      <c r="A12" s="3" t="s">
        <v>9</v>
      </c>
      <c r="B12" s="2">
        <f>[1]Exportação!B12*[1]Exportação!B12</f>
        <v>4.9370832576733346E-12</v>
      </c>
      <c r="C12" s="2">
        <f>[1]Exportação!C12*[1]Exportação!C12</f>
        <v>1.8000365696563205E-8</v>
      </c>
      <c r="D12" s="2">
        <f>[1]Exportação!D12*[1]Exportação!D12</f>
        <v>6.9043831366437621E-11</v>
      </c>
      <c r="E12" s="2">
        <f>[1]Exportação!E12*[1]Exportação!E12</f>
        <v>0</v>
      </c>
      <c r="F12" s="2">
        <f>[1]Exportação!F12*[1]Exportação!F12</f>
        <v>3.6417881540985478E-10</v>
      </c>
      <c r="G12" s="2">
        <f>[1]Exportação!G12*[1]Exportação!G12</f>
        <v>0</v>
      </c>
      <c r="H12" s="2">
        <f>[1]Exportação!H12*[1]Exportação!H12</f>
        <v>2.4518371500378431E-8</v>
      </c>
      <c r="I12" s="2">
        <f>[1]Exportação!I12*[1]Exportação!I12</f>
        <v>0</v>
      </c>
      <c r="J12" s="2">
        <f>[1]Exportação!J12*[1]Exportação!J12</f>
        <v>4.5081777189285762E-11</v>
      </c>
      <c r="K12" s="2">
        <f>[1]Exportação!K12*[1]Exportação!K12</f>
        <v>3.51214742049008E-10</v>
      </c>
      <c r="L12" s="2">
        <f>[1]Exportação!L12*[1]Exportação!L12</f>
        <v>0</v>
      </c>
      <c r="M12" s="2">
        <f>[1]Exportação!M12*[1]Exportação!M12</f>
        <v>7.4958755826774461E-8</v>
      </c>
      <c r="N12" s="2">
        <f>[1]Exportação!N12*[1]Exportação!N12</f>
        <v>0</v>
      </c>
      <c r="O12" s="2">
        <f>[1]Exportação!O12*[1]Exportação!O12</f>
        <v>4.7308930242360355E-9</v>
      </c>
    </row>
    <row r="13" spans="1:15" x14ac:dyDescent="0.25">
      <c r="A13" s="3" t="s">
        <v>10</v>
      </c>
      <c r="B13" s="2">
        <f>[1]Exportação!B13*[1]Exportação!B13</f>
        <v>4.2002849660525251E-7</v>
      </c>
      <c r="C13" s="2">
        <f>[1]Exportação!C13*[1]Exportação!C13</f>
        <v>3.3071257160723964E-8</v>
      </c>
      <c r="D13" s="2">
        <f>[1]Exportação!D13*[1]Exportação!D13</f>
        <v>2.7270415228204115E-8</v>
      </c>
      <c r="E13" s="2">
        <f>[1]Exportação!E13*[1]Exportação!E13</f>
        <v>6.2945495588249375E-9</v>
      </c>
      <c r="F13" s="2">
        <f>[1]Exportação!F13*[1]Exportação!F13</f>
        <v>1.095033627285633E-8</v>
      </c>
      <c r="G13" s="2">
        <f>[1]Exportação!G13*[1]Exportação!G13</f>
        <v>3.6944527523636722E-9</v>
      </c>
      <c r="H13" s="2">
        <f>[1]Exportação!H13*[1]Exportação!H13</f>
        <v>2.3395588416350069E-10</v>
      </c>
      <c r="I13" s="2">
        <f>[1]Exportação!I13*[1]Exportação!I13</f>
        <v>2.5552740174248049E-9</v>
      </c>
      <c r="J13" s="2">
        <f>[1]Exportação!J13*[1]Exportação!J13</f>
        <v>5.9300569761765808E-10</v>
      </c>
      <c r="K13" s="2">
        <f>[1]Exportação!K13*[1]Exportação!K13</f>
        <v>2.8153237948337863E-8</v>
      </c>
      <c r="L13" s="2">
        <f>[1]Exportação!L13*[1]Exportação!L13</f>
        <v>1.2706043691126258E-7</v>
      </c>
      <c r="M13" s="2">
        <f>[1]Exportação!M13*[1]Exportação!M13</f>
        <v>2.0950090110969754E-10</v>
      </c>
      <c r="N13" s="2">
        <f>[1]Exportação!N13*[1]Exportação!N13</f>
        <v>5.0144703213772976E-10</v>
      </c>
      <c r="O13" s="2">
        <f>[1]Exportação!O13*[1]Exportação!O13</f>
        <v>3.1365589655373481E-9</v>
      </c>
    </row>
    <row r="14" spans="1:15" x14ac:dyDescent="0.25">
      <c r="A14" s="3" t="s">
        <v>11</v>
      </c>
      <c r="B14" s="2">
        <f>[1]Exportação!B14*[1]Exportação!B14</f>
        <v>1.6223133313498268E-8</v>
      </c>
      <c r="C14" s="2">
        <f>[1]Exportação!C14*[1]Exportação!C14</f>
        <v>1.3032197649642313E-9</v>
      </c>
      <c r="D14" s="2">
        <f>[1]Exportação!D14*[1]Exportação!D14</f>
        <v>1.5503605612536286E-9</v>
      </c>
      <c r="E14" s="2">
        <f>[1]Exportação!E14*[1]Exportação!E14</f>
        <v>7.8726465801387671E-12</v>
      </c>
      <c r="F14" s="2">
        <f>[1]Exportação!F14*[1]Exportação!F14</f>
        <v>0</v>
      </c>
      <c r="G14" s="2">
        <f>[1]Exportação!G14*[1]Exportação!G14</f>
        <v>2.0607465666435652E-11</v>
      </c>
      <c r="H14" s="2">
        <f>[1]Exportação!H14*[1]Exportação!H14</f>
        <v>4.5175452923099596E-10</v>
      </c>
      <c r="I14" s="2">
        <f>[1]Exportação!I14*[1]Exportação!I14</f>
        <v>5.9601592520820794E-9</v>
      </c>
      <c r="J14" s="2">
        <f>[1]Exportação!J14*[1]Exportação!J14</f>
        <v>1.1438648719582898E-7</v>
      </c>
      <c r="K14" s="2">
        <f>[1]Exportação!K14*[1]Exportação!K14</f>
        <v>3.3758369466461481E-7</v>
      </c>
      <c r="L14" s="2">
        <f>[1]Exportação!L14*[1]Exportação!L14</f>
        <v>1.3678599524694134E-5</v>
      </c>
      <c r="M14" s="2">
        <f>[1]Exportação!M14*[1]Exportação!M14</f>
        <v>6.8247567366383317E-9</v>
      </c>
      <c r="N14" s="2">
        <f>[1]Exportação!N14*[1]Exportação!N14</f>
        <v>2.224794203332378E-6</v>
      </c>
      <c r="O14" s="2">
        <f>[1]Exportação!O14*[1]Exportação!O14</f>
        <v>7.4122529725008712E-6</v>
      </c>
    </row>
    <row r="15" spans="1:15" x14ac:dyDescent="0.25">
      <c r="A15" s="3" t="s">
        <v>12</v>
      </c>
      <c r="B15" s="2">
        <f>[1]Exportação!B15*[1]Exportação!B15</f>
        <v>1.7558716204744735E-8</v>
      </c>
      <c r="C15" s="2">
        <f>[1]Exportação!C15*[1]Exportação!C15</f>
        <v>2.5169727585563828E-8</v>
      </c>
      <c r="D15" s="2">
        <f>[1]Exportação!D15*[1]Exportação!D15</f>
        <v>6.7582655737795017E-10</v>
      </c>
      <c r="E15" s="2">
        <f>[1]Exportação!E15*[1]Exportação!E15</f>
        <v>4.0827082935404446E-9</v>
      </c>
      <c r="F15" s="2">
        <f>[1]Exportação!F15*[1]Exportação!F15</f>
        <v>8.603692138210753E-9</v>
      </c>
      <c r="G15" s="2">
        <f>[1]Exportação!G15*[1]Exportação!G15</f>
        <v>1.4204522481094263E-8</v>
      </c>
      <c r="H15" s="2">
        <f>[1]Exportação!H15*[1]Exportação!H15</f>
        <v>3.7090461609826881E-10</v>
      </c>
      <c r="I15" s="2">
        <f>[1]Exportação!I15*[1]Exportação!I15</f>
        <v>3.5092636391773337E-9</v>
      </c>
      <c r="J15" s="2">
        <f>[1]Exportação!J15*[1]Exportação!J15</f>
        <v>1.657020369557908E-10</v>
      </c>
      <c r="K15" s="2">
        <f>[1]Exportação!K15*[1]Exportação!K15</f>
        <v>1.4980421921482899E-10</v>
      </c>
      <c r="L15" s="2">
        <f>[1]Exportação!L15*[1]Exportação!L15</f>
        <v>1.1743303592438288E-7</v>
      </c>
      <c r="M15" s="2">
        <f>[1]Exportação!M15*[1]Exportação!M15</f>
        <v>0</v>
      </c>
      <c r="N15" s="2">
        <f>[1]Exportação!N15*[1]Exportação!N15</f>
        <v>1.2699940672074879E-11</v>
      </c>
      <c r="O15" s="2">
        <f>[1]Exportação!O15*[1]Exportação!O15</f>
        <v>4.5187440433301185E-10</v>
      </c>
    </row>
    <row r="16" spans="1:15" x14ac:dyDescent="0.25">
      <c r="A16" s="3" t="s">
        <v>13</v>
      </c>
      <c r="B16" s="2">
        <f>[1]Exportação!B16*[1]Exportação!B16</f>
        <v>1.9928167305998274E-6</v>
      </c>
      <c r="C16" s="2">
        <f>[1]Exportação!C16*[1]Exportação!C16</f>
        <v>4.9514837986943261E-7</v>
      </c>
      <c r="D16" s="2">
        <f>[1]Exportação!D16*[1]Exportação!D16</f>
        <v>2.498366917866524E-7</v>
      </c>
      <c r="E16" s="2">
        <f>[1]Exportação!E16*[1]Exportação!E16</f>
        <v>3.6563452779131325E-7</v>
      </c>
      <c r="F16" s="2">
        <f>[1]Exportação!F16*[1]Exportação!F16</f>
        <v>1.4375287452125531E-7</v>
      </c>
      <c r="G16" s="2">
        <f>[1]Exportação!G16*[1]Exportação!G16</f>
        <v>8.7072349554576461E-8</v>
      </c>
      <c r="H16" s="2">
        <f>[1]Exportação!H16*[1]Exportação!H16</f>
        <v>3.8761619413941093E-6</v>
      </c>
      <c r="I16" s="2">
        <f>[1]Exportação!I16*[1]Exportação!I16</f>
        <v>1.445291671454101E-7</v>
      </c>
      <c r="J16" s="2">
        <f>[1]Exportação!J16*[1]Exportação!J16</f>
        <v>1.3095107052008725E-8</v>
      </c>
      <c r="K16" s="2">
        <f>[1]Exportação!K16*[1]Exportação!K16</f>
        <v>2.1614188318149762E-8</v>
      </c>
      <c r="L16" s="2">
        <f>[1]Exportação!L16*[1]Exportação!L16</f>
        <v>7.5759040906933962E-9</v>
      </c>
      <c r="M16" s="2">
        <f>[1]Exportação!M16*[1]Exportação!M16</f>
        <v>7.4172975160631875E-9</v>
      </c>
      <c r="N16" s="2">
        <f>[1]Exportação!N16*[1]Exportação!N16</f>
        <v>1.9195914700903766E-9</v>
      </c>
      <c r="O16" s="2">
        <f>[1]Exportação!O16*[1]Exportação!O16</f>
        <v>2.6638709935156105E-8</v>
      </c>
    </row>
    <row r="17" spans="1:15" x14ac:dyDescent="0.25">
      <c r="A17" s="3" t="s">
        <v>14</v>
      </c>
      <c r="B17" s="2">
        <f>[1]Exportação!B17*[1]Exportação!B17</f>
        <v>6.9311260131517588E-9</v>
      </c>
      <c r="C17" s="2">
        <f>[1]Exportação!C17*[1]Exportação!C17</f>
        <v>1.4246316621991077E-8</v>
      </c>
      <c r="D17" s="2">
        <f>[1]Exportação!D17*[1]Exportação!D17</f>
        <v>2.3356536444350728E-9</v>
      </c>
      <c r="E17" s="2">
        <f>[1]Exportação!E17*[1]Exportação!E17</f>
        <v>1.0114651026356383E-6</v>
      </c>
      <c r="F17" s="2">
        <f>[1]Exportação!F17*[1]Exportação!F17</f>
        <v>3.5473654294226509E-7</v>
      </c>
      <c r="G17" s="2">
        <f>[1]Exportação!G17*[1]Exportação!G17</f>
        <v>2.1000927462878607E-7</v>
      </c>
      <c r="H17" s="2">
        <f>[1]Exportação!H17*[1]Exportação!H17</f>
        <v>1.3951302498494589E-7</v>
      </c>
      <c r="I17" s="2">
        <f>[1]Exportação!I17*[1]Exportação!I17</f>
        <v>1.0541304927416584E-7</v>
      </c>
      <c r="J17" s="2">
        <f>[1]Exportação!J17*[1]Exportação!J17</f>
        <v>5.3531726443546909E-7</v>
      </c>
      <c r="K17" s="2">
        <f>[1]Exportação!K17*[1]Exportação!K17</f>
        <v>7.2920019845697226E-8</v>
      </c>
      <c r="L17" s="2">
        <f>[1]Exportação!L17*[1]Exportação!L17</f>
        <v>3.7683492308087004E-8</v>
      </c>
      <c r="M17" s="2">
        <f>[1]Exportação!M17*[1]Exportação!M17</f>
        <v>5.5553403634867176E-9</v>
      </c>
      <c r="N17" s="2">
        <f>[1]Exportação!N17*[1]Exportação!N17</f>
        <v>1.1024054114098296E-9</v>
      </c>
      <c r="O17" s="2">
        <f>[1]Exportação!O17*[1]Exportação!O17</f>
        <v>2.6670619640432981E-8</v>
      </c>
    </row>
    <row r="18" spans="1:15" x14ac:dyDescent="0.25">
      <c r="A18" s="3" t="s">
        <v>15</v>
      </c>
      <c r="B18" s="2">
        <f>[1]Exportação!B18*[1]Exportação!B18</f>
        <v>1.7258375620200057E-8</v>
      </c>
      <c r="C18" s="2">
        <f>[1]Exportação!C18*[1]Exportação!C18</f>
        <v>0</v>
      </c>
      <c r="D18" s="2">
        <f>[1]Exportação!D18*[1]Exportação!D18</f>
        <v>0</v>
      </c>
      <c r="E18" s="2">
        <f>[1]Exportação!E18*[1]Exportação!E18</f>
        <v>0</v>
      </c>
      <c r="F18" s="2">
        <f>[1]Exportação!F18*[1]Exportação!F18</f>
        <v>0</v>
      </c>
      <c r="G18" s="2">
        <f>[1]Exportação!G18*[1]Exportação!G18</f>
        <v>0</v>
      </c>
      <c r="H18" s="2">
        <f>[1]Exportação!H18*[1]Exportação!H18</f>
        <v>0</v>
      </c>
      <c r="I18" s="2">
        <f>[1]Exportação!I18*[1]Exportação!I18</f>
        <v>0</v>
      </c>
      <c r="J18" s="2">
        <f>[1]Exportação!J18*[1]Exportação!J18</f>
        <v>0</v>
      </c>
      <c r="K18" s="2">
        <f>[1]Exportação!K18*[1]Exportação!K18</f>
        <v>0</v>
      </c>
      <c r="L18" s="2">
        <f>[1]Exportação!L18*[1]Exportação!L18</f>
        <v>0</v>
      </c>
      <c r="M18" s="2">
        <f>[1]Exportação!M18*[1]Exportação!M18</f>
        <v>0</v>
      </c>
      <c r="N18" s="2">
        <f>[1]Exportação!N18*[1]Exportação!N18</f>
        <v>0</v>
      </c>
      <c r="O18" s="2">
        <f>[1]Exportação!O18*[1]Exportação!O18</f>
        <v>1.4577485717138155E-8</v>
      </c>
    </row>
    <row r="19" spans="1:15" x14ac:dyDescent="0.25">
      <c r="A19" s="3" t="s">
        <v>16</v>
      </c>
      <c r="B19" s="2">
        <f>[1]Exportação!B19*[1]Exportação!B19</f>
        <v>1.8484982713935568E-5</v>
      </c>
      <c r="C19" s="2">
        <f>[1]Exportação!C19*[1]Exportação!C19</f>
        <v>2.9164131667499705E-7</v>
      </c>
      <c r="D19" s="2">
        <f>[1]Exportação!D19*[1]Exportação!D19</f>
        <v>7.2848532668364439E-8</v>
      </c>
      <c r="E19" s="2">
        <f>[1]Exportação!E19*[1]Exportação!E19</f>
        <v>2.0163038303048659E-7</v>
      </c>
      <c r="F19" s="2">
        <f>[1]Exportação!F19*[1]Exportação!F19</f>
        <v>1.2700055276398815E-5</v>
      </c>
      <c r="G19" s="2">
        <f>[1]Exportação!G19*[1]Exportação!G19</f>
        <v>6.1090904190072165E-8</v>
      </c>
      <c r="H19" s="2">
        <f>[1]Exportação!H19*[1]Exportação!H19</f>
        <v>3.648805069435702E-7</v>
      </c>
      <c r="I19" s="2">
        <f>[1]Exportação!I19*[1]Exportação!I19</f>
        <v>5.1345723215740721E-7</v>
      </c>
      <c r="J19" s="2">
        <f>[1]Exportação!J19*[1]Exportação!J19</f>
        <v>1.1193611143136364E-6</v>
      </c>
      <c r="K19" s="2">
        <f>[1]Exportação!K19*[1]Exportação!K19</f>
        <v>2.2821345705276042E-5</v>
      </c>
      <c r="L19" s="2">
        <f>[1]Exportação!L19*[1]Exportação!L19</f>
        <v>1.9465361968429248E-6</v>
      </c>
      <c r="M19" s="2">
        <f>[1]Exportação!M19*[1]Exportação!M19</f>
        <v>2.90909249584466E-7</v>
      </c>
      <c r="N19" s="2">
        <f>[1]Exportação!N19*[1]Exportação!N19</f>
        <v>1.5449934591483465E-6</v>
      </c>
      <c r="O19" s="2">
        <f>[1]Exportação!O19*[1]Exportação!O19</f>
        <v>3.3687660544181673E-7</v>
      </c>
    </row>
    <row r="20" spans="1:15" x14ac:dyDescent="0.25">
      <c r="A20" s="3" t="s">
        <v>17</v>
      </c>
      <c r="B20" s="2">
        <f>[1]Exportação!B20*[1]Exportação!B20</f>
        <v>4.4571868196076336E-2</v>
      </c>
      <c r="C20" s="2">
        <f>[1]Exportação!C20*[1]Exportação!C20</f>
        <v>4.5074509161248735E-2</v>
      </c>
      <c r="D20" s="2">
        <f>[1]Exportação!D20*[1]Exportação!D20</f>
        <v>5.2551955180506121E-2</v>
      </c>
      <c r="E20" s="2">
        <f>[1]Exportação!E20*[1]Exportação!E20</f>
        <v>4.8755305229233284E-2</v>
      </c>
      <c r="F20" s="2">
        <f>[1]Exportação!F20*[1]Exportação!F20</f>
        <v>4.1128899359603496E-2</v>
      </c>
      <c r="G20" s="2">
        <f>[1]Exportação!G20*[1]Exportação!G20</f>
        <v>6.4201006431197055E-2</v>
      </c>
      <c r="H20" s="2">
        <f>[1]Exportação!H20*[1]Exportação!H20</f>
        <v>6.0975142383316201E-2</v>
      </c>
      <c r="I20" s="2">
        <f>[1]Exportação!I20*[1]Exportação!I20</f>
        <v>7.7457832627385093E-2</v>
      </c>
      <c r="J20" s="2">
        <f>[1]Exportação!J20*[1]Exportação!J20</f>
        <v>6.0337889791274413E-2</v>
      </c>
      <c r="K20" s="2">
        <f>[1]Exportação!K20*[1]Exportação!K20</f>
        <v>4.2614734904591681E-2</v>
      </c>
      <c r="L20" s="2">
        <f>[1]Exportação!L20*[1]Exportação!L20</f>
        <v>4.7022534814402224E-2</v>
      </c>
      <c r="M20" s="2">
        <f>[1]Exportação!M20*[1]Exportação!M20</f>
        <v>2.4347747234134482E-2</v>
      </c>
      <c r="N20" s="2">
        <f>[1]Exportação!N20*[1]Exportação!N20</f>
        <v>1.5847281231217099E-2</v>
      </c>
      <c r="O20" s="2">
        <f>[1]Exportação!O20*[1]Exportação!O20</f>
        <v>1.7639921329730603E-2</v>
      </c>
    </row>
    <row r="21" spans="1:15" x14ac:dyDescent="0.25">
      <c r="A21" s="3" t="s">
        <v>18</v>
      </c>
      <c r="B21" s="2">
        <f>[1]Exportação!B21*[1]Exportação!B21</f>
        <v>6.3068958794561039E-5</v>
      </c>
      <c r="C21" s="2">
        <f>[1]Exportação!C21*[1]Exportação!C21</f>
        <v>4.9027901003753408E-5</v>
      </c>
      <c r="D21" s="2">
        <f>[1]Exportação!D21*[1]Exportação!D21</f>
        <v>3.7990665700167456E-5</v>
      </c>
      <c r="E21" s="2">
        <f>[1]Exportação!E21*[1]Exportação!E21</f>
        <v>4.2692263723124661E-5</v>
      </c>
      <c r="F21" s="2">
        <f>[1]Exportação!F21*[1]Exportação!F21</f>
        <v>4.1473497809270952E-5</v>
      </c>
      <c r="G21" s="2">
        <f>[1]Exportação!G21*[1]Exportação!G21</f>
        <v>3.2407623409729712E-5</v>
      </c>
      <c r="H21" s="2">
        <f>[1]Exportação!H21*[1]Exportação!H21</f>
        <v>1.0429394200292395E-5</v>
      </c>
      <c r="I21" s="2">
        <f>[1]Exportação!I21*[1]Exportação!I21</f>
        <v>6.1258779013298979E-5</v>
      </c>
      <c r="J21" s="2">
        <f>[1]Exportação!J21*[1]Exportação!J21</f>
        <v>9.6524791184186078E-5</v>
      </c>
      <c r="K21" s="2">
        <f>[1]Exportação!K21*[1]Exportação!K21</f>
        <v>6.0156949763117814E-5</v>
      </c>
      <c r="L21" s="2">
        <f>[1]Exportação!L21*[1]Exportação!L21</f>
        <v>8.2060256033059836E-5</v>
      </c>
      <c r="M21" s="2">
        <f>[1]Exportação!M21*[1]Exportação!M21</f>
        <v>8.1404697388705983E-5</v>
      </c>
      <c r="N21" s="2">
        <f>[1]Exportação!N21*[1]Exportação!N21</f>
        <v>3.0844487896292091E-5</v>
      </c>
      <c r="O21" s="2">
        <f>[1]Exportação!O21*[1]Exportação!O21</f>
        <v>1.6228310208375125E-4</v>
      </c>
    </row>
    <row r="22" spans="1:15" x14ac:dyDescent="0.25">
      <c r="A22" s="3" t="s">
        <v>19</v>
      </c>
      <c r="B22" s="2">
        <f>[1]Exportação!B22*[1]Exportação!B22</f>
        <v>2.0012437424605338E-2</v>
      </c>
      <c r="C22" s="2">
        <f>[1]Exportação!C22*[1]Exportação!C22</f>
        <v>1.8041063234433816E-2</v>
      </c>
      <c r="D22" s="2">
        <f>[1]Exportação!D22*[1]Exportação!D22</f>
        <v>9.7495744326281872E-3</v>
      </c>
      <c r="E22" s="2">
        <f>[1]Exportação!E22*[1]Exportação!E22</f>
        <v>1.3023357650169209E-2</v>
      </c>
      <c r="F22" s="2">
        <f>[1]Exportação!F22*[1]Exportação!F22</f>
        <v>1.227708759009582E-2</v>
      </c>
      <c r="G22" s="2">
        <f>[1]Exportação!G22*[1]Exportação!G22</f>
        <v>9.5100404648822776E-3</v>
      </c>
      <c r="H22" s="2">
        <f>[1]Exportação!H22*[1]Exportação!H22</f>
        <v>9.5013380470042284E-3</v>
      </c>
      <c r="I22" s="2">
        <f>[1]Exportação!I22*[1]Exportação!I22</f>
        <v>1.146280004925614E-2</v>
      </c>
      <c r="J22" s="2">
        <f>[1]Exportação!J22*[1]Exportação!J22</f>
        <v>1.3502450880189013E-2</v>
      </c>
      <c r="K22" s="2">
        <f>[1]Exportação!K22*[1]Exportação!K22</f>
        <v>7.6020881398630204E-3</v>
      </c>
      <c r="L22" s="2">
        <f>[1]Exportação!L22*[1]Exportação!L22</f>
        <v>5.4927079488794961E-3</v>
      </c>
      <c r="M22" s="2">
        <f>[1]Exportação!M22*[1]Exportação!M22</f>
        <v>2.6725079521430967E-2</v>
      </c>
      <c r="N22" s="2">
        <f>[1]Exportação!N22*[1]Exportação!N22</f>
        <v>3.0491416332949047E-2</v>
      </c>
      <c r="O22" s="2">
        <f>[1]Exportação!O22*[1]Exportação!O22</f>
        <v>1.4288396309678941E-2</v>
      </c>
    </row>
    <row r="23" spans="1:15" x14ac:dyDescent="0.25">
      <c r="A23" s="3" t="s">
        <v>20</v>
      </c>
      <c r="B23" s="2">
        <f>[1]Exportação!B23*[1]Exportação!B23</f>
        <v>0.10066748809573726</v>
      </c>
      <c r="C23" s="2">
        <f>[1]Exportação!C23*[1]Exportação!C23</f>
        <v>0.15603342171439574</v>
      </c>
      <c r="D23" s="2">
        <f>[1]Exportação!D23*[1]Exportação!D23</f>
        <v>0.1626882257895062</v>
      </c>
      <c r="E23" s="2">
        <f>[1]Exportação!E23*[1]Exportação!E23</f>
        <v>0.14398599098237233</v>
      </c>
      <c r="F23" s="2">
        <f>[1]Exportação!F23*[1]Exportação!F23</f>
        <v>0.16581908239505419</v>
      </c>
      <c r="G23" s="2">
        <f>[1]Exportação!G23*[1]Exportação!G23</f>
        <v>0.15384061466877441</v>
      </c>
      <c r="H23" s="2">
        <f>[1]Exportação!H23*[1]Exportação!H23</f>
        <v>0.18577331077013179</v>
      </c>
      <c r="I23" s="2">
        <f>[1]Exportação!I23*[1]Exportação!I23</f>
        <v>0.10494902850685391</v>
      </c>
      <c r="J23" s="2">
        <f>[1]Exportação!J23*[1]Exportação!J23</f>
        <v>0.14713911189016013</v>
      </c>
      <c r="K23" s="2">
        <f>[1]Exportação!K23*[1]Exportação!K23</f>
        <v>0.2150314217968482</v>
      </c>
      <c r="L23" s="2">
        <f>[1]Exportação!L23*[1]Exportação!L23</f>
        <v>0.16583216745471541</v>
      </c>
      <c r="M23" s="2">
        <f>[1]Exportação!M23*[1]Exportação!M23</f>
        <v>0.18704875961623654</v>
      </c>
      <c r="N23" s="2">
        <f>[1]Exportação!N23*[1]Exportação!N23</f>
        <v>0.31313936973301482</v>
      </c>
      <c r="O23" s="2">
        <f>[1]Exportação!O23*[1]Exportação!O23</f>
        <v>0.18185384275983768</v>
      </c>
    </row>
    <row r="24" spans="1:15" x14ac:dyDescent="0.25">
      <c r="A24" s="3" t="s">
        <v>21</v>
      </c>
      <c r="B24" s="2">
        <f>[1]Exportação!B24*[1]Exportação!B24</f>
        <v>8.4227020881880011E-5</v>
      </c>
      <c r="C24" s="2">
        <f>[1]Exportação!C24*[1]Exportação!C24</f>
        <v>6.8223124035800742E-5</v>
      </c>
      <c r="D24" s="2">
        <f>[1]Exportação!D24*[1]Exportação!D24</f>
        <v>9.5082442141527013E-5</v>
      </c>
      <c r="E24" s="2">
        <f>[1]Exportação!E24*[1]Exportação!E24</f>
        <v>1.1040872003673632E-4</v>
      </c>
      <c r="F24" s="2">
        <f>[1]Exportação!F24*[1]Exportação!F24</f>
        <v>1.119498407368354E-4</v>
      </c>
      <c r="G24" s="2">
        <f>[1]Exportação!G24*[1]Exportação!G24</f>
        <v>2.0673963830950069E-4</v>
      </c>
      <c r="H24" s="2">
        <f>[1]Exportação!H24*[1]Exportação!H24</f>
        <v>3.9730800075681231E-5</v>
      </c>
      <c r="I24" s="2">
        <f>[1]Exportação!I24*[1]Exportação!I24</f>
        <v>7.4229338850910083E-5</v>
      </c>
      <c r="J24" s="2">
        <f>[1]Exportação!J24*[1]Exportação!J24</f>
        <v>4.7547030423610148E-5</v>
      </c>
      <c r="K24" s="2">
        <f>[1]Exportação!K24*[1]Exportação!K24</f>
        <v>3.1629328581198334E-5</v>
      </c>
      <c r="L24" s="2">
        <f>[1]Exportação!L24*[1]Exportação!L24</f>
        <v>2.3365462414451352E-5</v>
      </c>
      <c r="M24" s="2">
        <f>[1]Exportação!M24*[1]Exportação!M24</f>
        <v>2.0118162016141835E-4</v>
      </c>
      <c r="N24" s="2">
        <f>[1]Exportação!N24*[1]Exportação!N24</f>
        <v>1.0828594289024004E-4</v>
      </c>
      <c r="O24" s="2">
        <f>[1]Exportação!O24*[1]Exportação!O24</f>
        <v>1.3886239279966799E-5</v>
      </c>
    </row>
    <row r="25" spans="1:15" x14ac:dyDescent="0.25">
      <c r="A25" s="3" t="s">
        <v>22</v>
      </c>
      <c r="B25" s="2">
        <f>[1]Exportação!B25*[1]Exportação!B25</f>
        <v>1.6373975373645052E-3</v>
      </c>
      <c r="C25" s="2">
        <f>[1]Exportação!C25*[1]Exportação!C25</f>
        <v>4.8465628460940866E-4</v>
      </c>
      <c r="D25" s="2">
        <f>[1]Exportação!D25*[1]Exportação!D25</f>
        <v>2.4116396090831792E-4</v>
      </c>
      <c r="E25" s="2">
        <f>[1]Exportação!E25*[1]Exportação!E25</f>
        <v>2.6892223237918501E-4</v>
      </c>
      <c r="F25" s="2">
        <f>[1]Exportação!F25*[1]Exportação!F25</f>
        <v>1.0544908523478886E-4</v>
      </c>
      <c r="G25" s="2">
        <f>[1]Exportação!G25*[1]Exportação!G25</f>
        <v>1.0130759928961076E-4</v>
      </c>
      <c r="H25" s="2">
        <f>[1]Exportação!H25*[1]Exportação!H25</f>
        <v>4.7842480908265752E-5</v>
      </c>
      <c r="I25" s="2">
        <f>[1]Exportação!I25*[1]Exportação!I25</f>
        <v>7.1949468462375145E-5</v>
      </c>
      <c r="J25" s="2">
        <f>[1]Exportação!J25*[1]Exportação!J25</f>
        <v>8.7930031666578627E-5</v>
      </c>
      <c r="K25" s="2">
        <f>[1]Exportação!K25*[1]Exportação!K25</f>
        <v>4.9708942629188944E-5</v>
      </c>
      <c r="L25" s="2">
        <f>[1]Exportação!L25*[1]Exportação!L25</f>
        <v>1.0355748252838424E-4</v>
      </c>
      <c r="M25" s="2">
        <f>[1]Exportação!M25*[1]Exportação!M25</f>
        <v>1.518516425041092E-5</v>
      </c>
      <c r="N25" s="2">
        <f>[1]Exportação!N25*[1]Exportação!N25</f>
        <v>5.784110590912024E-6</v>
      </c>
      <c r="O25" s="2">
        <f>[1]Exportação!O25*[1]Exportação!O25</f>
        <v>4.222176981886746E-5</v>
      </c>
    </row>
    <row r="26" spans="1:15" x14ac:dyDescent="0.25">
      <c r="A26" s="3" t="s">
        <v>23</v>
      </c>
      <c r="B26" s="2">
        <f>[1]Exportação!B26*[1]Exportação!B26</f>
        <v>5.315938273551591E-2</v>
      </c>
      <c r="C26" s="2">
        <f>[1]Exportação!C26*[1]Exportação!C26</f>
        <v>4.0827735283157689E-2</v>
      </c>
      <c r="D26" s="2">
        <f>[1]Exportação!D26*[1]Exportação!D26</f>
        <v>4.9751278623083921E-2</v>
      </c>
      <c r="E26" s="2">
        <f>[1]Exportação!E26*[1]Exportação!E26</f>
        <v>5.7394885272701687E-2</v>
      </c>
      <c r="F26" s="2">
        <f>[1]Exportação!F26*[1]Exportação!F26</f>
        <v>5.6527783982600735E-2</v>
      </c>
      <c r="G26" s="2">
        <f>[1]Exportação!G26*[1]Exportação!G26</f>
        <v>4.6852058972877669E-2</v>
      </c>
      <c r="H26" s="2">
        <f>[1]Exportação!H26*[1]Exportação!H26</f>
        <v>3.9424909534737658E-2</v>
      </c>
      <c r="I26" s="2">
        <f>[1]Exportação!I26*[1]Exportação!I26</f>
        <v>6.5873035697298063E-2</v>
      </c>
      <c r="J26" s="2">
        <f>[1]Exportação!J26*[1]Exportação!J26</f>
        <v>4.3680718236795514E-2</v>
      </c>
      <c r="K26" s="2">
        <f>[1]Exportação!K26*[1]Exportação!K26</f>
        <v>4.3354711177206642E-2</v>
      </c>
      <c r="L26" s="2">
        <f>[1]Exportação!L26*[1]Exportação!L26</f>
        <v>6.8291710874368458E-2</v>
      </c>
      <c r="M26" s="2">
        <f>[1]Exportação!M26*[1]Exportação!M26</f>
        <v>4.4800337980961551E-2</v>
      </c>
      <c r="N26" s="2">
        <f>[1]Exportação!N26*[1]Exportação!N26</f>
        <v>1.2753938039731188E-2</v>
      </c>
      <c r="O26" s="2">
        <f>[1]Exportação!O26*[1]Exportação!O26</f>
        <v>8.0986118062025506E-2</v>
      </c>
    </row>
    <row r="27" spans="1:15" x14ac:dyDescent="0.25">
      <c r="A27" s="3" t="s">
        <v>24</v>
      </c>
      <c r="B27" s="2">
        <f>[1]Exportação!B27*[1]Exportação!B27</f>
        <v>1.2908546499751567E-7</v>
      </c>
      <c r="C27" s="2">
        <f>[1]Exportação!C27*[1]Exportação!C27</f>
        <v>1.7409840916582205E-11</v>
      </c>
      <c r="D27" s="2">
        <f>[1]Exportação!D27*[1]Exportação!D27</f>
        <v>7.2028899531819625E-9</v>
      </c>
      <c r="E27" s="2">
        <f>[1]Exportação!E27*[1]Exportação!E27</f>
        <v>0</v>
      </c>
      <c r="F27" s="2">
        <f>[1]Exportação!F27*[1]Exportação!F27</f>
        <v>1.146110866091516E-10</v>
      </c>
      <c r="G27" s="2">
        <f>[1]Exportação!G27*[1]Exportação!G27</f>
        <v>0</v>
      </c>
      <c r="H27" s="2">
        <f>[1]Exportação!H27*[1]Exportação!H27</f>
        <v>0</v>
      </c>
      <c r="I27" s="2">
        <f>[1]Exportação!I27*[1]Exportação!I27</f>
        <v>0</v>
      </c>
      <c r="J27" s="2">
        <f>[1]Exportação!J27*[1]Exportação!J27</f>
        <v>1.1806108156564307E-8</v>
      </c>
      <c r="K27" s="2">
        <f>[1]Exportação!K27*[1]Exportação!K27</f>
        <v>0</v>
      </c>
      <c r="L27" s="2">
        <f>[1]Exportação!L27*[1]Exportação!L27</f>
        <v>4.68093062362659E-7</v>
      </c>
      <c r="M27" s="2">
        <f>[1]Exportação!M27*[1]Exportação!M27</f>
        <v>6.3025061079202105E-9</v>
      </c>
      <c r="N27" s="2">
        <f>[1]Exportação!N27*[1]Exportação!N27</f>
        <v>6.0538337070277446E-9</v>
      </c>
      <c r="O27" s="2">
        <f>[1]Exportação!O27*[1]Exportação!O27</f>
        <v>9.4293375422863676E-9</v>
      </c>
    </row>
    <row r="28" spans="1:15" x14ac:dyDescent="0.25">
      <c r="A28" s="3" t="s">
        <v>25</v>
      </c>
      <c r="B28" s="2">
        <f>[1]Exportação!B28*[1]Exportação!B28</f>
        <v>5.1549365078569958E-9</v>
      </c>
      <c r="C28" s="2">
        <f>[1]Exportação!C28*[1]Exportação!C28</f>
        <v>1.6199345609435324E-8</v>
      </c>
      <c r="D28" s="2">
        <f>[1]Exportação!D28*[1]Exportação!D28</f>
        <v>7.1216105235292535E-8</v>
      </c>
      <c r="E28" s="2">
        <f>[1]Exportação!E28*[1]Exportação!E28</f>
        <v>1.4002261001022776E-7</v>
      </c>
      <c r="F28" s="2">
        <f>[1]Exportação!F28*[1]Exportação!F28</f>
        <v>5.4355213613128595E-8</v>
      </c>
      <c r="G28" s="2">
        <f>[1]Exportação!G28*[1]Exportação!G28</f>
        <v>1.7101917418930419E-9</v>
      </c>
      <c r="H28" s="2">
        <f>[1]Exportação!H28*[1]Exportação!H28</f>
        <v>3.3898136520094862E-9</v>
      </c>
      <c r="I28" s="2">
        <f>[1]Exportação!I28*[1]Exportação!I28</f>
        <v>1.1357406593616402E-8</v>
      </c>
      <c r="J28" s="2">
        <f>[1]Exportação!J28*[1]Exportação!J28</f>
        <v>4.5749944697438224E-10</v>
      </c>
      <c r="K28" s="2">
        <f>[1]Exportação!K28*[1]Exportação!K28</f>
        <v>5.1598903429144271E-10</v>
      </c>
      <c r="L28" s="2">
        <f>[1]Exportação!L28*[1]Exportação!L28</f>
        <v>6.4128991804636981E-9</v>
      </c>
      <c r="M28" s="2">
        <f>[1]Exportação!M28*[1]Exportação!M28</f>
        <v>8.1245721959835983E-8</v>
      </c>
      <c r="N28" s="2">
        <f>[1]Exportação!N28*[1]Exportação!N28</f>
        <v>0</v>
      </c>
      <c r="O28" s="2">
        <f>[1]Exportação!O28*[1]Exportação!O28</f>
        <v>0</v>
      </c>
    </row>
    <row r="29" spans="1:15" x14ac:dyDescent="0.25">
      <c r="A29" s="3" t="s">
        <v>26</v>
      </c>
      <c r="B29" s="2">
        <f>[1]Exportação!B29*[1]Exportação!B29</f>
        <v>2.3535454902274087E-5</v>
      </c>
      <c r="C29" s="2">
        <f>[1]Exportação!C29*[1]Exportação!C29</f>
        <v>1.1335626392543875E-5</v>
      </c>
      <c r="D29" s="2">
        <f>[1]Exportação!D29*[1]Exportação!D29</f>
        <v>4.368711284532666E-6</v>
      </c>
      <c r="E29" s="2">
        <f>[1]Exportação!E29*[1]Exportação!E29</f>
        <v>2.4763147673730843E-6</v>
      </c>
      <c r="F29" s="2">
        <f>[1]Exportação!F29*[1]Exportação!F29</f>
        <v>8.3276620090623292E-7</v>
      </c>
      <c r="G29" s="2">
        <f>[1]Exportação!G29*[1]Exportação!G29</f>
        <v>5.3891841256487782E-7</v>
      </c>
      <c r="H29" s="2">
        <f>[1]Exportação!H29*[1]Exportação!H29</f>
        <v>6.245362584372431E-7</v>
      </c>
      <c r="I29" s="2">
        <f>[1]Exportação!I29*[1]Exportação!I29</f>
        <v>1.1616435406800014E-6</v>
      </c>
      <c r="J29" s="2">
        <f>[1]Exportação!J29*[1]Exportação!J29</f>
        <v>1.1942995159862558E-4</v>
      </c>
      <c r="K29" s="2">
        <f>[1]Exportação!K29*[1]Exportação!K29</f>
        <v>6.5727354635217926E-7</v>
      </c>
      <c r="L29" s="2">
        <f>[1]Exportação!L29*[1]Exportação!L29</f>
        <v>1.245211188998505E-6</v>
      </c>
      <c r="M29" s="2">
        <f>[1]Exportação!M29*[1]Exportação!M29</f>
        <v>1.0585199995025747E-7</v>
      </c>
      <c r="N29" s="2">
        <f>[1]Exportação!N29*[1]Exportação!N29</f>
        <v>3.4918423855286431E-7</v>
      </c>
      <c r="O29" s="2">
        <f>[1]Exportação!O29*[1]Exportação!O29</f>
        <v>1.0151745641156281E-6</v>
      </c>
    </row>
    <row r="30" spans="1:15" x14ac:dyDescent="0.25">
      <c r="A30" s="3" t="s">
        <v>27</v>
      </c>
      <c r="B30" s="2">
        <f>[1]Exportação!B30*[1]Exportação!B30</f>
        <v>3.5819090861938296E-7</v>
      </c>
      <c r="C30" s="2">
        <f>[1]Exportação!C30*[1]Exportação!C30</f>
        <v>7.0131357097848186E-9</v>
      </c>
      <c r="D30" s="2">
        <f>[1]Exportação!D30*[1]Exportação!D30</f>
        <v>1.8222051401161479E-7</v>
      </c>
      <c r="E30" s="2">
        <f>[1]Exportação!E30*[1]Exportação!E30</f>
        <v>1.7033655827401884E-9</v>
      </c>
      <c r="F30" s="2">
        <f>[1]Exportação!F30*[1]Exportação!F30</f>
        <v>2.1703659893702389E-11</v>
      </c>
      <c r="G30" s="2">
        <f>[1]Exportação!G30*[1]Exportação!G30</f>
        <v>3.0705585598532648E-9</v>
      </c>
      <c r="H30" s="2">
        <f>[1]Exportação!H30*[1]Exportação!H30</f>
        <v>4.604523711047054E-12</v>
      </c>
      <c r="I30" s="2">
        <f>[1]Exportação!I30*[1]Exportação!I30</f>
        <v>4.3531098179509938E-10</v>
      </c>
      <c r="J30" s="2">
        <f>[1]Exportação!J30*[1]Exportação!J30</f>
        <v>1.4652802964645426E-6</v>
      </c>
      <c r="K30" s="2">
        <f>[1]Exportação!K30*[1]Exportação!K30</f>
        <v>2.0578187922617913E-7</v>
      </c>
      <c r="L30" s="2">
        <f>[1]Exportação!L30*[1]Exportação!L30</f>
        <v>4.5468134242793606E-6</v>
      </c>
      <c r="M30" s="2">
        <f>[1]Exportação!M30*[1]Exportação!M30</f>
        <v>4.7916059463593277E-6</v>
      </c>
      <c r="N30" s="2">
        <f>[1]Exportação!N30*[1]Exportação!N30</f>
        <v>5.5446742417378018E-6</v>
      </c>
      <c r="O30" s="2">
        <f>[1]Exportação!O30*[1]Exportação!O30</f>
        <v>3.0130135589093739E-7</v>
      </c>
    </row>
    <row r="31" spans="1:15" x14ac:dyDescent="0.25">
      <c r="A31" s="4" t="s">
        <v>0</v>
      </c>
      <c r="B31" s="4">
        <f>SUM(B4:B30)</f>
        <v>0.22105400162264474</v>
      </c>
      <c r="C31" s="4">
        <f t="shared" ref="C31:O31" si="0">SUM(C4:C30)</f>
        <v>0.26075362169603483</v>
      </c>
      <c r="D31" s="4">
        <f t="shared" si="0"/>
        <v>0.27520992818578244</v>
      </c>
      <c r="E31" s="4">
        <f t="shared" si="0"/>
        <v>0.26364672162813313</v>
      </c>
      <c r="F31" s="4">
        <f t="shared" si="0"/>
        <v>0.27608362236840872</v>
      </c>
      <c r="G31" s="4">
        <f t="shared" si="0"/>
        <v>0.27478948948035847</v>
      </c>
      <c r="H31" s="4">
        <f t="shared" si="0"/>
        <v>0.29580707377123533</v>
      </c>
      <c r="I31" s="4">
        <f t="shared" si="0"/>
        <v>0.25998854835308838</v>
      </c>
      <c r="J31" s="4">
        <f t="shared" si="0"/>
        <v>0.26503745958078756</v>
      </c>
      <c r="K31" s="4">
        <f t="shared" si="0"/>
        <v>0.30881004154231895</v>
      </c>
      <c r="L31" s="4">
        <f t="shared" si="0"/>
        <v>0.28690601669597932</v>
      </c>
      <c r="M31" s="4">
        <f t="shared" si="0"/>
        <v>0.28325096440624326</v>
      </c>
      <c r="N31" s="4">
        <f t="shared" si="0"/>
        <v>0.37239363403941494</v>
      </c>
      <c r="O31" s="4">
        <f t="shared" si="0"/>
        <v>0.29505897061575942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workbookViewId="0">
      <selection activeCell="L11" sqref="L11"/>
    </sheetView>
  </sheetViews>
  <sheetFormatPr defaultRowHeight="15" x14ac:dyDescent="0.25"/>
  <cols>
    <col min="1" max="1" width="24.5703125" style="2" bestFit="1" customWidth="1"/>
    <col min="2" max="12" width="9.85546875" style="2" customWidth="1"/>
  </cols>
  <sheetData>
    <row r="1" spans="1:15" s="5" customFormat="1" x14ac:dyDescent="0.25">
      <c r="A1" s="1" t="s">
        <v>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5" x14ac:dyDescent="0.25">
      <c r="A3" s="3"/>
      <c r="B3" s="3">
        <v>2007</v>
      </c>
      <c r="C3" s="3">
        <v>2008</v>
      </c>
      <c r="D3" s="3">
        <v>2009</v>
      </c>
      <c r="E3" s="3">
        <v>2010</v>
      </c>
      <c r="F3" s="3">
        <v>2011</v>
      </c>
      <c r="G3" s="3">
        <v>2012</v>
      </c>
      <c r="H3" s="3">
        <v>2013</v>
      </c>
      <c r="I3" s="3">
        <v>2014</v>
      </c>
      <c r="J3" s="3">
        <v>2015</v>
      </c>
      <c r="K3" s="3">
        <v>2016</v>
      </c>
      <c r="L3" s="3">
        <v>2017</v>
      </c>
      <c r="M3" s="3">
        <v>2018</v>
      </c>
      <c r="N3" s="3">
        <v>2019</v>
      </c>
      <c r="O3" s="3">
        <v>2020</v>
      </c>
    </row>
    <row r="4" spans="1:15" x14ac:dyDescent="0.25">
      <c r="A4" s="3" t="s">
        <v>1</v>
      </c>
    </row>
    <row r="5" spans="1:15" x14ac:dyDescent="0.25">
      <c r="A5" s="3" t="s">
        <v>2</v>
      </c>
    </row>
    <row r="6" spans="1:15" x14ac:dyDescent="0.25">
      <c r="A6" s="3" t="s">
        <v>3</v>
      </c>
    </row>
    <row r="7" spans="1:15" x14ac:dyDescent="0.25">
      <c r="A7" s="3" t="s">
        <v>4</v>
      </c>
    </row>
    <row r="8" spans="1:15" x14ac:dyDescent="0.25">
      <c r="A8" s="3" t="s">
        <v>5</v>
      </c>
    </row>
    <row r="9" spans="1:15" x14ac:dyDescent="0.25">
      <c r="A9" s="3" t="s">
        <v>6</v>
      </c>
    </row>
    <row r="10" spans="1:15" x14ac:dyDescent="0.25">
      <c r="A10" s="3" t="s">
        <v>7</v>
      </c>
    </row>
    <row r="11" spans="1:15" x14ac:dyDescent="0.25">
      <c r="A11" s="3" t="s">
        <v>8</v>
      </c>
    </row>
    <row r="12" spans="1:15" x14ac:dyDescent="0.25">
      <c r="A12" s="3" t="s">
        <v>9</v>
      </c>
    </row>
    <row r="13" spans="1:15" x14ac:dyDescent="0.25">
      <c r="A13" s="3" t="s">
        <v>10</v>
      </c>
    </row>
    <row r="14" spans="1:15" x14ac:dyDescent="0.25">
      <c r="A14" s="3" t="s">
        <v>11</v>
      </c>
    </row>
    <row r="15" spans="1:15" x14ac:dyDescent="0.25">
      <c r="A15" s="3" t="s">
        <v>12</v>
      </c>
    </row>
    <row r="16" spans="1:15" x14ac:dyDescent="0.25">
      <c r="A16" s="3" t="s">
        <v>13</v>
      </c>
    </row>
    <row r="17" spans="1:15" x14ac:dyDescent="0.25">
      <c r="A17" s="3" t="s">
        <v>14</v>
      </c>
    </row>
    <row r="18" spans="1:15" x14ac:dyDescent="0.25">
      <c r="A18" s="3" t="s">
        <v>15</v>
      </c>
    </row>
    <row r="19" spans="1:15" x14ac:dyDescent="0.25">
      <c r="A19" s="3" t="s">
        <v>16</v>
      </c>
    </row>
    <row r="20" spans="1:15" x14ac:dyDescent="0.25">
      <c r="A20" s="3" t="s">
        <v>17</v>
      </c>
    </row>
    <row r="21" spans="1:15" x14ac:dyDescent="0.25">
      <c r="A21" s="3" t="s">
        <v>18</v>
      </c>
    </row>
    <row r="22" spans="1:15" x14ac:dyDescent="0.25">
      <c r="A22" s="3" t="s">
        <v>19</v>
      </c>
    </row>
    <row r="23" spans="1:15" x14ac:dyDescent="0.25">
      <c r="A23" s="3" t="s">
        <v>20</v>
      </c>
    </row>
    <row r="24" spans="1:15" x14ac:dyDescent="0.25">
      <c r="A24" s="3" t="s">
        <v>21</v>
      </c>
    </row>
    <row r="25" spans="1:15" x14ac:dyDescent="0.25">
      <c r="A25" s="3" t="s">
        <v>22</v>
      </c>
    </row>
    <row r="26" spans="1:15" x14ac:dyDescent="0.25">
      <c r="A26" s="3" t="s">
        <v>23</v>
      </c>
    </row>
    <row r="27" spans="1:15" x14ac:dyDescent="0.25">
      <c r="A27" s="3" t="s">
        <v>24</v>
      </c>
    </row>
    <row r="28" spans="1:15" x14ac:dyDescent="0.25">
      <c r="A28" s="3" t="s">
        <v>25</v>
      </c>
    </row>
    <row r="29" spans="1:15" x14ac:dyDescent="0.25">
      <c r="A29" s="3" t="s">
        <v>26</v>
      </c>
    </row>
    <row r="30" spans="1:15" x14ac:dyDescent="0.25">
      <c r="A30" s="3" t="s">
        <v>27</v>
      </c>
    </row>
    <row r="31" spans="1:15" x14ac:dyDescent="0.25">
      <c r="A31" s="4" t="s">
        <v>0</v>
      </c>
      <c r="B31" s="4"/>
      <c r="C31" s="4">
        <f>Exportação!C31/Exportação!B31-1</f>
        <v>0.17959240629880213</v>
      </c>
      <c r="D31" s="4">
        <f>Exportação!D31/Exportação!C31-1</f>
        <v>5.5440482075449715E-2</v>
      </c>
      <c r="E31" s="4">
        <f>Exportação!E31/Exportação!D31-1</f>
        <v>-4.2015949910947592E-2</v>
      </c>
      <c r="F31" s="4">
        <f>Exportação!F31/Exportação!E31-1</f>
        <v>4.7172597722711318E-2</v>
      </c>
      <c r="G31" s="4">
        <f>Exportação!G31/Exportação!F31-1</f>
        <v>-4.6874670686671838E-3</v>
      </c>
      <c r="H31" s="4">
        <f>Exportação!H31/Exportação!G31-1</f>
        <v>7.648612882036443E-2</v>
      </c>
      <c r="I31" s="4">
        <f>Exportação!I31/Exportação!H31-1</f>
        <v>-0.12108745393238118</v>
      </c>
      <c r="J31" s="4">
        <f>Exportação!J31/Exportação!I31-1</f>
        <v>1.9419744675993611E-2</v>
      </c>
      <c r="K31" s="4">
        <f>Exportação!K31/Exportação!J31-1</f>
        <v>0.16515620860072722</v>
      </c>
      <c r="L31" s="4">
        <f>Exportação!L31/Exportação!K31-1</f>
        <v>-7.0930416436403076E-2</v>
      </c>
      <c r="M31" s="4">
        <f>Exportação!M31/Exportação!L31-1</f>
        <v>-1.273954562482793E-2</v>
      </c>
      <c r="N31" s="4">
        <f>Exportação!N31/Exportação!M31-1</f>
        <v>0.31471267827819926</v>
      </c>
      <c r="O31" s="4">
        <f>Exportação!O31/Exportação!N31-1</f>
        <v>-0.2076691338270038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"/>
  <sheetViews>
    <sheetView topLeftCell="A19" workbookViewId="0">
      <selection activeCell="N34" sqref="N34"/>
    </sheetView>
  </sheetViews>
  <sheetFormatPr defaultRowHeight="15" x14ac:dyDescent="0.25"/>
  <cols>
    <col min="1" max="1" width="24.5703125" style="2" bestFit="1" customWidth="1"/>
    <col min="2" max="15" width="11.28515625" style="2" customWidth="1"/>
  </cols>
  <sheetData>
    <row r="1" spans="1:15" s="5" customFormat="1" x14ac:dyDescent="0.25">
      <c r="A1" s="1" t="s">
        <v>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5" x14ac:dyDescent="0.25">
      <c r="A3" s="3"/>
      <c r="B3" s="3">
        <v>2007</v>
      </c>
      <c r="C3" s="3">
        <v>2008</v>
      </c>
      <c r="D3" s="3">
        <v>2009</v>
      </c>
      <c r="E3" s="3">
        <v>2010</v>
      </c>
      <c r="F3" s="3">
        <v>2011</v>
      </c>
      <c r="G3" s="3">
        <v>2012</v>
      </c>
      <c r="H3" s="3">
        <v>2013</v>
      </c>
      <c r="I3" s="3">
        <v>2014</v>
      </c>
      <c r="J3" s="3">
        <v>2015</v>
      </c>
      <c r="K3" s="3">
        <v>2016</v>
      </c>
      <c r="L3" s="3">
        <v>2017</v>
      </c>
      <c r="M3" s="3">
        <v>2018</v>
      </c>
      <c r="N3" s="3">
        <v>2019</v>
      </c>
      <c r="O3" s="3">
        <v>2020</v>
      </c>
    </row>
    <row r="4" spans="1:15" x14ac:dyDescent="0.25">
      <c r="A4" s="3" t="s">
        <v>1</v>
      </c>
      <c r="B4" s="2">
        <f>[1]Importação!B4*[1]Importação!B4</f>
        <v>6.7230792742185805E-7</v>
      </c>
      <c r="C4" s="2">
        <f>[1]Importação!C4*[1]Importação!C4</f>
        <v>8.3702450102182968E-6</v>
      </c>
      <c r="D4" s="2">
        <f>[1]Importação!D4*[1]Importação!D4</f>
        <v>2.0902378902964149E-6</v>
      </c>
      <c r="E4" s="2">
        <f>[1]Importação!E4*[1]Importação!E4</f>
        <v>4.0937312522160702E-6</v>
      </c>
      <c r="F4" s="2">
        <f>[1]Importação!F4*[1]Importação!F4</f>
        <v>9.5644238679635971E-7</v>
      </c>
      <c r="G4" s="2">
        <f>[1]Importação!G4*[1]Importação!G4</f>
        <v>7.4495052590481188E-7</v>
      </c>
      <c r="H4" s="2">
        <f>[1]Importação!H4*[1]Importação!H4</f>
        <v>7.3293070554734666E-7</v>
      </c>
      <c r="I4" s="2">
        <f>[1]Importação!I4*[1]Importação!I4</f>
        <v>1.3707192743467381E-6</v>
      </c>
      <c r="J4" s="2">
        <f>[1]Importação!J4*[1]Importação!J4</f>
        <v>4.5827895075966484E-5</v>
      </c>
      <c r="K4" s="2">
        <f>[1]Importação!K4*[1]Importação!K4</f>
        <v>1.9615404966616869E-5</v>
      </c>
      <c r="L4" s="2">
        <f>[1]Importação!L4*[1]Importação!L4</f>
        <v>9.4035131057372369E-5</v>
      </c>
      <c r="M4" s="2">
        <f>[1]Importação!M4*[1]Importação!M4</f>
        <v>1.016528011899855E-4</v>
      </c>
      <c r="N4" s="2">
        <f>[1]Importação!N4*[1]Importação!N4</f>
        <v>1.1178155176293388E-4</v>
      </c>
      <c r="O4" s="2">
        <f>[1]Importação!O4*[1]Importação!O4</f>
        <v>1.5083559395105493E-5</v>
      </c>
    </row>
    <row r="5" spans="1:15" x14ac:dyDescent="0.25">
      <c r="A5" s="3" t="s">
        <v>2</v>
      </c>
      <c r="B5" s="2">
        <f>[1]Importação!B5*[1]Importação!B5</f>
        <v>0</v>
      </c>
      <c r="C5" s="2">
        <f>[1]Importação!C5*[1]Importação!C5</f>
        <v>4.9966634529672927E-10</v>
      </c>
      <c r="D5" s="2">
        <f>[1]Importação!D5*[1]Importação!D5</f>
        <v>4.9066998849802513E-11</v>
      </c>
      <c r="E5" s="2">
        <f>[1]Importação!E5*[1]Importação!E5</f>
        <v>0</v>
      </c>
      <c r="F5" s="2">
        <f>[1]Importação!F5*[1]Importação!F5</f>
        <v>0</v>
      </c>
      <c r="G5" s="2">
        <f>[1]Importação!G5*[1]Importação!G5</f>
        <v>0</v>
      </c>
      <c r="H5" s="2">
        <f>[1]Importação!H5*[1]Importação!H5</f>
        <v>0</v>
      </c>
      <c r="I5" s="2">
        <f>[1]Importação!I5*[1]Importação!I5</f>
        <v>0</v>
      </c>
      <c r="J5" s="2">
        <f>[1]Importação!J5*[1]Importação!J5</f>
        <v>0</v>
      </c>
      <c r="K5" s="2">
        <f>[1]Importação!K5*[1]Importação!K5</f>
        <v>0</v>
      </c>
      <c r="L5" s="2">
        <f>[1]Importação!L5*[1]Importação!L5</f>
        <v>0</v>
      </c>
      <c r="M5" s="2">
        <f>[1]Importação!M5*[1]Importação!M5</f>
        <v>0</v>
      </c>
      <c r="N5" s="2">
        <f>[1]Importação!N5*[1]Importação!N5</f>
        <v>0</v>
      </c>
      <c r="O5" s="2">
        <f>[1]Importação!O5*[1]Importação!O5</f>
        <v>0</v>
      </c>
    </row>
    <row r="6" spans="1:15" x14ac:dyDescent="0.25">
      <c r="A6" s="3" t="s">
        <v>3</v>
      </c>
      <c r="B6" s="2">
        <f>[1]Importação!B6*[1]Importação!B6</f>
        <v>4.4801285461931436E-4</v>
      </c>
      <c r="C6" s="2">
        <f>[1]Importação!C6*[1]Importação!C6</f>
        <v>9.9034075514179386E-4</v>
      </c>
      <c r="D6" s="2">
        <f>[1]Importação!D6*[1]Importação!D6</f>
        <v>3.3478879972174578E-4</v>
      </c>
      <c r="E6" s="2">
        <f>[1]Importação!E6*[1]Importação!E6</f>
        <v>3.8581708037511525E-4</v>
      </c>
      <c r="F6" s="2">
        <f>[1]Importação!F6*[1]Importação!F6</f>
        <v>2.1085087395762968E-4</v>
      </c>
      <c r="G6" s="2">
        <f>[1]Importação!G6*[1]Importação!G6</f>
        <v>7.1629999012864497E-4</v>
      </c>
      <c r="H6" s="2">
        <f>[1]Importação!H6*[1]Importação!H6</f>
        <v>7.2100619563375784E-4</v>
      </c>
      <c r="I6" s="2">
        <f>[1]Importação!I6*[1]Importação!I6</f>
        <v>2.3065569470819736E-3</v>
      </c>
      <c r="J6" s="2">
        <f>[1]Importação!J6*[1]Importação!J6</f>
        <v>2.4864859682501607E-3</v>
      </c>
      <c r="K6" s="2">
        <f>[1]Importação!K6*[1]Importação!K6</f>
        <v>3.6684470689504491E-3</v>
      </c>
      <c r="L6" s="2">
        <f>[1]Importação!L6*[1]Importação!L6</f>
        <v>3.8599350545503916E-3</v>
      </c>
      <c r="M6" s="2">
        <f>[1]Importação!M6*[1]Importação!M6</f>
        <v>3.1426615062968262E-3</v>
      </c>
      <c r="N6" s="2">
        <f>[1]Importação!N6*[1]Importação!N6</f>
        <v>1.9773514893571134E-3</v>
      </c>
      <c r="O6" s="2">
        <f>[1]Importação!O6*[1]Importação!O6</f>
        <v>2.0329902049600283E-3</v>
      </c>
    </row>
    <row r="7" spans="1:15" x14ac:dyDescent="0.25">
      <c r="A7" s="3" t="s">
        <v>4</v>
      </c>
      <c r="B7" s="2">
        <f>[1]Importação!B7*[1]Importação!B7</f>
        <v>0</v>
      </c>
      <c r="C7" s="2">
        <f>[1]Importação!C7*[1]Importação!C7</f>
        <v>0</v>
      </c>
      <c r="D7" s="2">
        <f>[1]Importação!D7*[1]Importação!D7</f>
        <v>0</v>
      </c>
      <c r="E7" s="2">
        <f>[1]Importação!E7*[1]Importação!E7</f>
        <v>1.9126595993650121E-9</v>
      </c>
      <c r="F7" s="2">
        <f>[1]Importação!F7*[1]Importação!F7</f>
        <v>2.469661241946557E-8</v>
      </c>
      <c r="G7" s="2">
        <f>[1]Importação!G7*[1]Importação!G7</f>
        <v>1.9033650266603241E-8</v>
      </c>
      <c r="H7" s="2">
        <f>[1]Importação!H7*[1]Importação!H7</f>
        <v>4.2112105297565964E-11</v>
      </c>
      <c r="I7" s="2">
        <f>[1]Importação!I7*[1]Importação!I7</f>
        <v>7.9097153114066498E-9</v>
      </c>
      <c r="J7" s="2">
        <f>[1]Importação!J7*[1]Importação!J7</f>
        <v>2.1948514949161164E-11</v>
      </c>
      <c r="K7" s="2">
        <f>[1]Importação!K7*[1]Importação!K7</f>
        <v>0</v>
      </c>
      <c r="L7" s="2">
        <f>[1]Importação!L7*[1]Importação!L7</f>
        <v>4.1359601182912897E-9</v>
      </c>
      <c r="M7" s="2">
        <f>[1]Importação!M7*[1]Importação!M7</f>
        <v>1.7898880699567434E-14</v>
      </c>
      <c r="N7" s="2">
        <f>[1]Importação!N7*[1]Importação!N7</f>
        <v>0</v>
      </c>
      <c r="O7" s="2">
        <f>[1]Importação!O7*[1]Importação!O7</f>
        <v>0</v>
      </c>
    </row>
    <row r="8" spans="1:15" x14ac:dyDescent="0.25">
      <c r="A8" s="3" t="s">
        <v>5</v>
      </c>
      <c r="B8" s="2">
        <f>[1]Importação!B8*[1]Importação!B8</f>
        <v>1.2894131181343504E-9</v>
      </c>
      <c r="C8" s="2">
        <f>[1]Importação!C8*[1]Importação!C8</f>
        <v>6.6930722382437419E-10</v>
      </c>
      <c r="D8" s="2">
        <f>[1]Importação!D8*[1]Importação!D8</f>
        <v>1.4397841777733489E-8</v>
      </c>
      <c r="E8" s="2">
        <f>[1]Importação!E8*[1]Importação!E8</f>
        <v>7.4585445627060518E-8</v>
      </c>
      <c r="F8" s="2">
        <f>[1]Importação!F8*[1]Importação!F8</f>
        <v>2.2179535765501203E-8</v>
      </c>
      <c r="G8" s="2">
        <f>[1]Importação!G8*[1]Importação!G8</f>
        <v>1.7051646234795287E-7</v>
      </c>
      <c r="H8" s="2">
        <f>[1]Importação!H8*[1]Importação!H8</f>
        <v>3.6683681750011569E-7</v>
      </c>
      <c r="I8" s="2">
        <f>[1]Importação!I8*[1]Importação!I8</f>
        <v>8.709246140252275E-8</v>
      </c>
      <c r="J8" s="2">
        <f>[1]Importação!J8*[1]Importação!J8</f>
        <v>1.95165276812977E-8</v>
      </c>
      <c r="K8" s="2">
        <f>[1]Importação!K8*[1]Importação!K8</f>
        <v>9.3820775373220112E-9</v>
      </c>
      <c r="L8" s="2">
        <f>[1]Importação!L8*[1]Importação!L8</f>
        <v>6.0131055275160028E-8</v>
      </c>
      <c r="M8" s="2">
        <f>[1]Importação!M8*[1]Importação!M8</f>
        <v>1.9119181878097466E-7</v>
      </c>
      <c r="N8" s="2">
        <f>[1]Importação!N8*[1]Importação!N8</f>
        <v>5.4439642988921694E-8</v>
      </c>
      <c r="O8" s="2">
        <f>[1]Importação!O8*[1]Importação!O8</f>
        <v>5.9595818659893605E-8</v>
      </c>
    </row>
    <row r="9" spans="1:15" x14ac:dyDescent="0.25">
      <c r="A9" s="3" t="s">
        <v>6</v>
      </c>
      <c r="B9" s="2">
        <f>[1]Importação!B9*[1]Importação!B9</f>
        <v>1.7975883344740293E-6</v>
      </c>
      <c r="C9" s="2">
        <f>[1]Importação!C9*[1]Importação!C9</f>
        <v>1.0705036544403391E-6</v>
      </c>
      <c r="D9" s="2">
        <f>[1]Importação!D9*[1]Importação!D9</f>
        <v>1.6694988620423937E-6</v>
      </c>
      <c r="E9" s="2">
        <f>[1]Importação!E9*[1]Importação!E9</f>
        <v>2.0643287010480959E-7</v>
      </c>
      <c r="F9" s="2">
        <f>[1]Importação!F9*[1]Importação!F9</f>
        <v>3.496316327928973E-7</v>
      </c>
      <c r="G9" s="2">
        <f>[1]Importação!G9*[1]Importação!G9</f>
        <v>9.711761291540168E-8</v>
      </c>
      <c r="H9" s="2">
        <f>[1]Importação!H9*[1]Importação!H9</f>
        <v>1.7404848427011529E-7</v>
      </c>
      <c r="I9" s="2">
        <f>[1]Importação!I9*[1]Importação!I9</f>
        <v>9.4540087474702472E-8</v>
      </c>
      <c r="J9" s="2">
        <f>[1]Importação!J9*[1]Importação!J9</f>
        <v>8.7034090904540018E-8</v>
      </c>
      <c r="K9" s="2">
        <f>[1]Importação!K9*[1]Importação!K9</f>
        <v>1.5637902191448868E-8</v>
      </c>
      <c r="L9" s="2">
        <f>[1]Importação!L9*[1]Importação!L9</f>
        <v>7.2493515757030292E-9</v>
      </c>
      <c r="M9" s="2">
        <f>[1]Importação!M9*[1]Importação!M9</f>
        <v>1.5553373477627691E-8</v>
      </c>
      <c r="N9" s="2">
        <f>[1]Importação!N9*[1]Importação!N9</f>
        <v>3.0455939813953999E-9</v>
      </c>
      <c r="O9" s="2">
        <f>[1]Importação!O9*[1]Importação!O9</f>
        <v>1.9995733835147053E-8</v>
      </c>
    </row>
    <row r="10" spans="1:15" x14ac:dyDescent="0.25">
      <c r="A10" s="3" t="s">
        <v>7</v>
      </c>
      <c r="B10" s="2">
        <f>[1]Importação!B10*[1]Importação!B10</f>
        <v>1.5855686102356061E-5</v>
      </c>
      <c r="C10" s="2">
        <f>[1]Importação!C10*[1]Importação!C10</f>
        <v>6.2044426461720038E-7</v>
      </c>
      <c r="D10" s="2">
        <f>[1]Importação!D10*[1]Importação!D10</f>
        <v>4.0295293902410751E-6</v>
      </c>
      <c r="E10" s="2">
        <f>[1]Importação!E10*[1]Importação!E10</f>
        <v>1.8531284228571095E-5</v>
      </c>
      <c r="F10" s="2">
        <f>[1]Importação!F10*[1]Importação!F10</f>
        <v>1.8955549412542924E-5</v>
      </c>
      <c r="G10" s="2">
        <f>[1]Importação!G10*[1]Importação!G10</f>
        <v>8.1152453636532091E-6</v>
      </c>
      <c r="H10" s="2">
        <f>[1]Importação!H10*[1]Importação!H10</f>
        <v>5.2313914884543011E-6</v>
      </c>
      <c r="I10" s="2">
        <f>[1]Importação!I10*[1]Importação!I10</f>
        <v>5.6456293658616344E-6</v>
      </c>
      <c r="J10" s="2">
        <f>[1]Importação!J10*[1]Importação!J10</f>
        <v>4.5733626594418291E-7</v>
      </c>
      <c r="K10" s="2">
        <f>[1]Importação!K10*[1]Importação!K10</f>
        <v>1.9425359535421175E-8</v>
      </c>
      <c r="L10" s="2">
        <f>[1]Importação!L10*[1]Importação!L10</f>
        <v>4.774183115472608E-7</v>
      </c>
      <c r="M10" s="2">
        <f>[1]Importação!M10*[1]Importação!M10</f>
        <v>2.3235627077943098E-7</v>
      </c>
      <c r="N10" s="2">
        <f>[1]Importação!N10*[1]Importação!N10</f>
        <v>3.3824944783038262E-10</v>
      </c>
      <c r="O10" s="2">
        <f>[1]Importação!O10*[1]Importação!O10</f>
        <v>3.3725455508659027E-10</v>
      </c>
    </row>
    <row r="11" spans="1:15" x14ac:dyDescent="0.25">
      <c r="A11" s="3" t="s">
        <v>8</v>
      </c>
      <c r="B11" s="2">
        <f>[1]Importação!B11*[1]Importação!B11</f>
        <v>0</v>
      </c>
      <c r="C11" s="2">
        <f>[1]Importação!C11*[1]Importação!C11</f>
        <v>9.1003691965569643E-10</v>
      </c>
      <c r="D11" s="2">
        <f>[1]Importação!D11*[1]Importação!D11</f>
        <v>1.4216190434848513E-8</v>
      </c>
      <c r="E11" s="2">
        <f>[1]Importação!E11*[1]Importação!E11</f>
        <v>3.3970304431123726E-9</v>
      </c>
      <c r="F11" s="2">
        <f>[1]Importação!F11*[1]Importação!F11</f>
        <v>2.1715794445642825E-8</v>
      </c>
      <c r="G11" s="2">
        <f>[1]Importação!G11*[1]Importação!G11</f>
        <v>6.3952985682924485E-8</v>
      </c>
      <c r="H11" s="2">
        <f>[1]Importação!H11*[1]Importação!H11</f>
        <v>3.4552932599242375E-8</v>
      </c>
      <c r="I11" s="2">
        <f>[1]Importação!I11*[1]Importação!I11</f>
        <v>2.0440895434220348E-9</v>
      </c>
      <c r="J11" s="2">
        <f>[1]Importação!J11*[1]Importação!J11</f>
        <v>2.6757367147848765E-11</v>
      </c>
      <c r="K11" s="2">
        <f>[1]Importação!K11*[1]Importação!K11</f>
        <v>9.5990878305572218E-9</v>
      </c>
      <c r="L11" s="2">
        <f>[1]Importação!L11*[1]Importação!L11</f>
        <v>5.8851753851630631E-9</v>
      </c>
      <c r="M11" s="2">
        <f>[1]Importação!M11*[1]Importação!M11</f>
        <v>2.5505806909900927E-10</v>
      </c>
      <c r="N11" s="2">
        <f>[1]Importação!N11*[1]Importação!N11</f>
        <v>7.0137284780807716E-11</v>
      </c>
      <c r="O11" s="2">
        <f>[1]Importação!O11*[1]Importação!O11</f>
        <v>1.0607071172150869E-9</v>
      </c>
    </row>
    <row r="12" spans="1:15" x14ac:dyDescent="0.25">
      <c r="A12" s="3" t="s">
        <v>9</v>
      </c>
      <c r="B12" s="2">
        <f>[1]Importação!B12*[1]Importação!B12</f>
        <v>1.3485690084895081E-8</v>
      </c>
      <c r="C12" s="2">
        <f>[1]Importação!C12*[1]Importação!C12</f>
        <v>1.6118177491041959E-8</v>
      </c>
      <c r="D12" s="2">
        <f>[1]Importação!D12*[1]Importação!D12</f>
        <v>1.9005714083374654E-7</v>
      </c>
      <c r="E12" s="2">
        <f>[1]Importação!E12*[1]Importação!E12</f>
        <v>0</v>
      </c>
      <c r="F12" s="2">
        <f>[1]Importação!F12*[1]Importação!F12</f>
        <v>4.1932193944576839E-13</v>
      </c>
      <c r="G12" s="2">
        <f>[1]Importação!G12*[1]Importação!G12</f>
        <v>9.6141917882640519E-11</v>
      </c>
      <c r="H12" s="2">
        <f>[1]Importação!H12*[1]Importação!H12</f>
        <v>2.3226682669403479E-11</v>
      </c>
      <c r="I12" s="2">
        <f>[1]Importação!I12*[1]Importação!I12</f>
        <v>2.5126379389809099E-12</v>
      </c>
      <c r="J12" s="2">
        <f>[1]Importação!J12*[1]Importação!J12</f>
        <v>8.3095033861694134E-12</v>
      </c>
      <c r="K12" s="2">
        <f>[1]Importação!K12*[1]Importação!K12</f>
        <v>4.7074287546389625E-12</v>
      </c>
      <c r="L12" s="2">
        <f>[1]Importação!L12*[1]Importação!L12</f>
        <v>1.0056556480445821E-12</v>
      </c>
      <c r="M12" s="2">
        <f>[1]Importação!M12*[1]Importação!M12</f>
        <v>0</v>
      </c>
      <c r="N12" s="2">
        <f>[1]Importação!N12*[1]Importação!N12</f>
        <v>9.2456615780300653E-13</v>
      </c>
      <c r="O12" s="2">
        <f>[1]Importação!O12*[1]Importação!O12</f>
        <v>0</v>
      </c>
    </row>
    <row r="13" spans="1:15" x14ac:dyDescent="0.25">
      <c r="A13" s="3" t="s">
        <v>10</v>
      </c>
      <c r="B13" s="2">
        <f>[1]Importação!B13*[1]Importação!B13</f>
        <v>2.3146111410792528E-4</v>
      </c>
      <c r="C13" s="2">
        <f>[1]Importação!C13*[1]Importação!C13</f>
        <v>1.3225326781063457E-4</v>
      </c>
      <c r="D13" s="2">
        <f>[1]Importação!D13*[1]Importação!D13</f>
        <v>7.8227283943062972E-5</v>
      </c>
      <c r="E13" s="2">
        <f>[1]Importação!E13*[1]Importação!E13</f>
        <v>7.5861717719476391E-5</v>
      </c>
      <c r="F13" s="2">
        <f>[1]Importação!F13*[1]Importação!F13</f>
        <v>5.985725871998764E-5</v>
      </c>
      <c r="G13" s="2">
        <f>[1]Importação!G13*[1]Importação!G13</f>
        <v>5.9005325716428318E-5</v>
      </c>
      <c r="H13" s="2">
        <f>[1]Importação!H13*[1]Importação!H13</f>
        <v>7.4735847030537962E-5</v>
      </c>
      <c r="I13" s="2">
        <f>[1]Importação!I13*[1]Importação!I13</f>
        <v>7.0136042171358874E-5</v>
      </c>
      <c r="J13" s="2">
        <f>[1]Importação!J13*[1]Importação!J13</f>
        <v>5.4489447752557544E-5</v>
      </c>
      <c r="K13" s="2">
        <f>[1]Importação!K13*[1]Importação!K13</f>
        <v>1.16587555682544E-5</v>
      </c>
      <c r="L13" s="2">
        <f>[1]Importação!L13*[1]Importação!L13</f>
        <v>4.5289741646517131E-6</v>
      </c>
      <c r="M13" s="2">
        <f>[1]Importação!M13*[1]Importação!M13</f>
        <v>9.6697369939040744E-7</v>
      </c>
      <c r="N13" s="2">
        <f>[1]Importação!N13*[1]Importação!N13</f>
        <v>3.2290727034095564E-6</v>
      </c>
      <c r="O13" s="2">
        <f>[1]Importação!O13*[1]Importação!O13</f>
        <v>4.7078931210994215E-6</v>
      </c>
    </row>
    <row r="14" spans="1:15" x14ac:dyDescent="0.25">
      <c r="A14" s="3" t="s">
        <v>11</v>
      </c>
      <c r="B14" s="2">
        <f>[1]Importação!B14*[1]Importação!B14</f>
        <v>1.4159756905060817E-7</v>
      </c>
      <c r="C14" s="2">
        <f>[1]Importação!C14*[1]Importação!C14</f>
        <v>4.5054259951830189E-6</v>
      </c>
      <c r="D14" s="2">
        <f>[1]Importação!D14*[1]Importação!D14</f>
        <v>3.5884632010469964E-8</v>
      </c>
      <c r="E14" s="2">
        <f>[1]Importação!E14*[1]Importação!E14</f>
        <v>2.7136940927589742E-8</v>
      </c>
      <c r="F14" s="2">
        <f>[1]Importação!F14*[1]Importação!F14</f>
        <v>4.7582573732087035E-11</v>
      </c>
      <c r="G14" s="2">
        <f>[1]Importação!G14*[1]Importação!G14</f>
        <v>1.5605897379924381E-8</v>
      </c>
      <c r="H14" s="2">
        <f>[1]Importação!H14*[1]Importação!H14</f>
        <v>3.5020477378274765E-9</v>
      </c>
      <c r="I14" s="2">
        <f>[1]Importação!I14*[1]Importação!I14</f>
        <v>3.5963935884957226E-8</v>
      </c>
      <c r="J14" s="2">
        <f>[1]Importação!J14*[1]Importação!J14</f>
        <v>3.0037063035065202E-12</v>
      </c>
      <c r="K14" s="2">
        <f>[1]Importação!K14*[1]Importação!K14</f>
        <v>1.1753814544082699E-8</v>
      </c>
      <c r="L14" s="2">
        <f>[1]Importação!L14*[1]Importação!L14</f>
        <v>1.0900687148779402E-8</v>
      </c>
      <c r="M14" s="2">
        <f>[1]Importação!M14*[1]Importação!M14</f>
        <v>7.7049239179009876E-10</v>
      </c>
      <c r="N14" s="2">
        <f>[1]Importação!N14*[1]Importação!N14</f>
        <v>5.2969123100421128E-9</v>
      </c>
      <c r="O14" s="2">
        <f>[1]Importação!O14*[1]Importação!O14</f>
        <v>6.5998182008061102E-9</v>
      </c>
    </row>
    <row r="15" spans="1:15" x14ac:dyDescent="0.25">
      <c r="A15" s="3" t="s">
        <v>12</v>
      </c>
      <c r="B15" s="2">
        <f>[1]Importação!B15*[1]Importação!B15</f>
        <v>1.7911798823119666E-9</v>
      </c>
      <c r="C15" s="2">
        <f>[1]Importação!C15*[1]Importação!C15</f>
        <v>3.6908183049342458E-9</v>
      </c>
      <c r="D15" s="2">
        <f>[1]Importação!D15*[1]Importação!D15</f>
        <v>4.1542131869133099E-7</v>
      </c>
      <c r="E15" s="2">
        <f>[1]Importação!E15*[1]Importação!E15</f>
        <v>9.8730842404863104E-7</v>
      </c>
      <c r="F15" s="2">
        <f>[1]Importação!F15*[1]Importação!F15</f>
        <v>3.3117330062517461E-7</v>
      </c>
      <c r="G15" s="2">
        <f>[1]Importação!G15*[1]Importação!G15</f>
        <v>1.3914955573616047E-6</v>
      </c>
      <c r="H15" s="2">
        <f>[1]Importação!H15*[1]Importação!H15</f>
        <v>1.3195854732243405E-6</v>
      </c>
      <c r="I15" s="2">
        <f>[1]Importação!I15*[1]Importação!I15</f>
        <v>6.3290263278231299E-8</v>
      </c>
      <c r="J15" s="2">
        <f>[1]Importação!J15*[1]Importação!J15</f>
        <v>6.5624935445981359E-8</v>
      </c>
      <c r="K15" s="2">
        <f>[1]Importação!K15*[1]Importação!K15</f>
        <v>8.509533089878818E-9</v>
      </c>
      <c r="L15" s="2">
        <f>[1]Importação!L15*[1]Importação!L15</f>
        <v>3.5187105555792938E-7</v>
      </c>
      <c r="M15" s="2">
        <f>[1]Importação!M15*[1]Importação!M15</f>
        <v>6.5995930168612802E-7</v>
      </c>
      <c r="N15" s="2">
        <f>[1]Importação!N15*[1]Importação!N15</f>
        <v>1.4966608939424686E-8</v>
      </c>
      <c r="O15" s="2">
        <f>[1]Importação!O15*[1]Importação!O15</f>
        <v>6.8484984742454728E-8</v>
      </c>
    </row>
    <row r="16" spans="1:15" x14ac:dyDescent="0.25">
      <c r="A16" s="3" t="s">
        <v>13</v>
      </c>
      <c r="B16" s="2">
        <f>[1]Importação!B16*[1]Importação!B16</f>
        <v>5.9411198847774026E-5</v>
      </c>
      <c r="C16" s="2">
        <f>[1]Importação!C16*[1]Importação!C16</f>
        <v>7.6229560276537003E-5</v>
      </c>
      <c r="D16" s="2">
        <f>[1]Importação!D16*[1]Importação!D16</f>
        <v>2.1699476668711419E-4</v>
      </c>
      <c r="E16" s="2">
        <f>[1]Importação!E16*[1]Importação!E16</f>
        <v>4.4574943323989076E-5</v>
      </c>
      <c r="F16" s="2">
        <f>[1]Importação!F16*[1]Importação!F16</f>
        <v>5.4887185422417714E-5</v>
      </c>
      <c r="G16" s="2">
        <f>[1]Importação!G16*[1]Importação!G16</f>
        <v>1.2531759695979643E-4</v>
      </c>
      <c r="H16" s="2">
        <f>[1]Importação!H16*[1]Importação!H16</f>
        <v>1.9133970051820871E-4</v>
      </c>
      <c r="I16" s="2">
        <f>[1]Importação!I16*[1]Importação!I16</f>
        <v>1.4215170151478187E-4</v>
      </c>
      <c r="J16" s="2">
        <f>[1]Importação!J16*[1]Importação!J16</f>
        <v>4.0115755866704938E-5</v>
      </c>
      <c r="K16" s="2">
        <f>[1]Importação!K16*[1]Importação!K16</f>
        <v>9.1081775640346782E-6</v>
      </c>
      <c r="L16" s="2">
        <f>[1]Importação!L16*[1]Importação!L16</f>
        <v>2.8731277787725927E-5</v>
      </c>
      <c r="M16" s="2">
        <f>[1]Importação!M16*[1]Importação!M16</f>
        <v>8.5197690226652324E-6</v>
      </c>
      <c r="N16" s="2">
        <f>[1]Importação!N16*[1]Importação!N16</f>
        <v>1.0085856772815127E-5</v>
      </c>
      <c r="O16" s="2">
        <f>[1]Importação!O16*[1]Importação!O16</f>
        <v>2.4531746365792161E-5</v>
      </c>
    </row>
    <row r="17" spans="1:15" x14ac:dyDescent="0.25">
      <c r="A17" s="3" t="s">
        <v>14</v>
      </c>
      <c r="B17" s="2">
        <f>[1]Importação!B17*[1]Importação!B17</f>
        <v>1.8513070397872573E-5</v>
      </c>
      <c r="C17" s="2">
        <f>[1]Importação!C17*[1]Importação!C17</f>
        <v>4.8157026370308367E-6</v>
      </c>
      <c r="D17" s="2">
        <f>[1]Importação!D17*[1]Importação!D17</f>
        <v>5.2539951309984425E-6</v>
      </c>
      <c r="E17" s="2">
        <f>[1]Importação!E17*[1]Importação!E17</f>
        <v>3.1099170454315154E-6</v>
      </c>
      <c r="F17" s="2">
        <f>[1]Importação!F17*[1]Importação!F17</f>
        <v>6.1909615341235068E-6</v>
      </c>
      <c r="G17" s="2">
        <f>[1]Importação!G17*[1]Importação!G17</f>
        <v>1.8402815600319941E-5</v>
      </c>
      <c r="H17" s="2">
        <f>[1]Importação!H17*[1]Importação!H17</f>
        <v>2.4419206462389145E-5</v>
      </c>
      <c r="I17" s="2">
        <f>[1]Importação!I17*[1]Importação!I17</f>
        <v>1.2103157464942931E-5</v>
      </c>
      <c r="J17" s="2">
        <f>[1]Importação!J17*[1]Importação!J17</f>
        <v>1.0814052448728153E-5</v>
      </c>
      <c r="K17" s="2">
        <f>[1]Importação!K17*[1]Importação!K17</f>
        <v>1.2068613852993713E-4</v>
      </c>
      <c r="L17" s="2">
        <f>[1]Importação!L17*[1]Importação!L17</f>
        <v>7.0748088838384925E-5</v>
      </c>
      <c r="M17" s="2">
        <f>[1]Importação!M17*[1]Importação!M17</f>
        <v>1.39458484780673E-5</v>
      </c>
      <c r="N17" s="2">
        <f>[1]Importação!N17*[1]Importação!N17</f>
        <v>9.5738501563637117E-6</v>
      </c>
      <c r="O17" s="2">
        <f>[1]Importação!O17*[1]Importação!O17</f>
        <v>1.8754341227058359E-5</v>
      </c>
    </row>
    <row r="18" spans="1:15" x14ac:dyDescent="0.25">
      <c r="A18" s="3" t="s">
        <v>15</v>
      </c>
      <c r="B18" s="2">
        <f>[1]Importação!B18*[1]Importação!B18</f>
        <v>0</v>
      </c>
      <c r="C18" s="2">
        <f>[1]Importação!C18*[1]Importação!C18</f>
        <v>1.1154968829774481E-9</v>
      </c>
      <c r="D18" s="2">
        <f>[1]Importação!D18*[1]Importação!D18</f>
        <v>2.8844140797757401E-9</v>
      </c>
      <c r="E18" s="2">
        <f>[1]Importação!E18*[1]Importação!E18</f>
        <v>2.9186239817593921E-8</v>
      </c>
      <c r="F18" s="2">
        <f>[1]Importação!F18*[1]Importação!F18</f>
        <v>9.7412206003344925E-8</v>
      </c>
      <c r="G18" s="2">
        <f>[1]Importação!G18*[1]Importação!G18</f>
        <v>1.0187767129255616E-7</v>
      </c>
      <c r="H18" s="2">
        <f>[1]Importação!H18*[1]Importação!H18</f>
        <v>2.4833723952618031E-7</v>
      </c>
      <c r="I18" s="2">
        <f>[1]Importação!I18*[1]Importação!I18</f>
        <v>1.0707743401933095E-6</v>
      </c>
      <c r="J18" s="2">
        <f>[1]Importação!J18*[1]Importação!J18</f>
        <v>6.4727342234100747E-8</v>
      </c>
      <c r="K18" s="2">
        <f>[1]Importação!K18*[1]Importação!K18</f>
        <v>1.2751072772914889E-8</v>
      </c>
      <c r="L18" s="2">
        <f>[1]Importação!L18*[1]Importação!L18</f>
        <v>3.6953758964731169E-7</v>
      </c>
      <c r="M18" s="2">
        <f>[1]Importação!M18*[1]Importação!M18</f>
        <v>9.7810920163555182E-8</v>
      </c>
      <c r="N18" s="2">
        <f>[1]Importação!N18*[1]Importação!N18</f>
        <v>1.0926771989099794E-8</v>
      </c>
      <c r="O18" s="2">
        <f>[1]Importação!O18*[1]Importação!O18</f>
        <v>3.7735529054202909E-8</v>
      </c>
    </row>
    <row r="19" spans="1:15" x14ac:dyDescent="0.25">
      <c r="A19" s="3" t="s">
        <v>16</v>
      </c>
      <c r="B19" s="2">
        <f>[1]Importação!B19*[1]Importação!B19</f>
        <v>2.858895479163719E-5</v>
      </c>
      <c r="C19" s="2">
        <f>[1]Importação!C19*[1]Importação!C19</f>
        <v>2.449442845959361E-5</v>
      </c>
      <c r="D19" s="2">
        <f>[1]Importação!D19*[1]Importação!D19</f>
        <v>8.7599801415320373E-6</v>
      </c>
      <c r="E19" s="2">
        <f>[1]Importação!E19*[1]Importação!E19</f>
        <v>1.368234716284357E-6</v>
      </c>
      <c r="F19" s="2">
        <f>[1]Importação!F19*[1]Importação!F19</f>
        <v>1.3037876068146067E-6</v>
      </c>
      <c r="G19" s="2">
        <f>[1]Importação!G19*[1]Importação!G19</f>
        <v>4.7986170637137361E-7</v>
      </c>
      <c r="H19" s="2">
        <f>[1]Importação!H19*[1]Importação!H19</f>
        <v>1.2165876670373308E-6</v>
      </c>
      <c r="I19" s="2">
        <f>[1]Importação!I19*[1]Importação!I19</f>
        <v>1.8361879948924974E-6</v>
      </c>
      <c r="J19" s="2">
        <f>[1]Importação!J19*[1]Importação!J19</f>
        <v>3.4995065348832871E-6</v>
      </c>
      <c r="K19" s="2">
        <f>[1]Importação!K19*[1]Importação!K19</f>
        <v>5.7933128059823844E-6</v>
      </c>
      <c r="L19" s="2">
        <f>[1]Importação!L19*[1]Importação!L19</f>
        <v>1.3436412711919024E-5</v>
      </c>
      <c r="M19" s="2">
        <f>[1]Importação!M19*[1]Importação!M19</f>
        <v>2.0197373425792458E-5</v>
      </c>
      <c r="N19" s="2">
        <f>[1]Importação!N19*[1]Importação!N19</f>
        <v>4.1827783495943821E-5</v>
      </c>
      <c r="O19" s="2">
        <f>[1]Importação!O19*[1]Importação!O19</f>
        <v>4.8617088928319968E-5</v>
      </c>
    </row>
    <row r="20" spans="1:15" x14ac:dyDescent="0.25">
      <c r="A20" s="3" t="s">
        <v>17</v>
      </c>
      <c r="B20" s="2">
        <f>[1]Importação!B20*[1]Importação!B20</f>
        <v>2.845460429795132E-3</v>
      </c>
      <c r="C20" s="2">
        <f>[1]Importação!C20*[1]Importação!C20</f>
        <v>1.7537111571251827E-3</v>
      </c>
      <c r="D20" s="2">
        <f>[1]Importação!D20*[1]Importação!D20</f>
        <v>1.0107982310987734E-3</v>
      </c>
      <c r="E20" s="2">
        <f>[1]Importação!E20*[1]Importação!E20</f>
        <v>4.336618350989119E-4</v>
      </c>
      <c r="F20" s="2">
        <f>[1]Importação!F20*[1]Importação!F20</f>
        <v>4.6427461114249201E-4</v>
      </c>
      <c r="G20" s="2">
        <f>[1]Importação!G20*[1]Importação!G20</f>
        <v>3.6486885907731299E-4</v>
      </c>
      <c r="H20" s="2">
        <f>[1]Importação!H20*[1]Importação!H20</f>
        <v>6.8267499399487185E-4</v>
      </c>
      <c r="I20" s="2">
        <f>[1]Importação!I20*[1]Importação!I20</f>
        <v>6.0831117353937574E-4</v>
      </c>
      <c r="J20" s="2">
        <f>[1]Importação!J20*[1]Importação!J20</f>
        <v>5.8072187663587259E-4</v>
      </c>
      <c r="K20" s="2">
        <f>[1]Importação!K20*[1]Importação!K20</f>
        <v>2.4290997267013679E-4</v>
      </c>
      <c r="L20" s="2">
        <f>[1]Importação!L20*[1]Importação!L20</f>
        <v>1.5340135749454734E-4</v>
      </c>
      <c r="M20" s="2">
        <f>[1]Importação!M20*[1]Importação!M20</f>
        <v>3.537346918013306E-4</v>
      </c>
      <c r="N20" s="2">
        <f>[1]Importação!N20*[1]Importação!N20</f>
        <v>7.2087741687942581E-4</v>
      </c>
      <c r="O20" s="2">
        <f>[1]Importação!O20*[1]Importação!O20</f>
        <v>5.4229229082113431E-4</v>
      </c>
    </row>
    <row r="21" spans="1:15" x14ac:dyDescent="0.25">
      <c r="A21" s="3" t="s">
        <v>18</v>
      </c>
      <c r="B21" s="2">
        <f>[1]Importação!B21*[1]Importação!B21</f>
        <v>1.728921148407641E-2</v>
      </c>
      <c r="C21" s="2">
        <f>[1]Importação!C21*[1]Importação!C21</f>
        <v>6.8907001639770373E-3</v>
      </c>
      <c r="D21" s="2">
        <f>[1]Importação!D21*[1]Importação!D21</f>
        <v>4.6801640836388733E-3</v>
      </c>
      <c r="E21" s="2">
        <f>[1]Importação!E21*[1]Importação!E21</f>
        <v>3.0362454330714298E-3</v>
      </c>
      <c r="F21" s="2">
        <f>[1]Importação!F21*[1]Importação!F21</f>
        <v>3.149204681826796E-3</v>
      </c>
      <c r="G21" s="2">
        <f>[1]Importação!G21*[1]Importação!G21</f>
        <v>3.4487080020159781E-3</v>
      </c>
      <c r="H21" s="2">
        <f>[1]Importação!H21*[1]Importação!H21</f>
        <v>1.6516849159936881E-3</v>
      </c>
      <c r="I21" s="2">
        <f>[1]Importação!I21*[1]Importação!I21</f>
        <v>1.3290293833800194E-3</v>
      </c>
      <c r="J21" s="2">
        <f>[1]Importação!J21*[1]Importação!J21</f>
        <v>6.2819673733918648E-4</v>
      </c>
      <c r="K21" s="2">
        <f>[1]Importação!K21*[1]Importação!K21</f>
        <v>6.4211175525665843E-4</v>
      </c>
      <c r="L21" s="2">
        <f>[1]Importação!L21*[1]Importação!L21</f>
        <v>1.021812708647726E-3</v>
      </c>
      <c r="M21" s="2">
        <f>[1]Importação!M21*[1]Importação!M21</f>
        <v>1.2063299518832503E-3</v>
      </c>
      <c r="N21" s="2">
        <f>[1]Importação!N21*[1]Importação!N21</f>
        <v>4.9838187919216698E-4</v>
      </c>
      <c r="O21" s="2">
        <f>[1]Importação!O21*[1]Importação!O21</f>
        <v>3.5403848940276955E-4</v>
      </c>
    </row>
    <row r="22" spans="1:15" x14ac:dyDescent="0.25">
      <c r="A22" s="3" t="s">
        <v>19</v>
      </c>
      <c r="B22" s="2">
        <f>[1]Importação!B22*[1]Importação!B22</f>
        <v>2.6785847623571395E-4</v>
      </c>
      <c r="C22" s="2">
        <f>[1]Importação!C22*[1]Importação!C22</f>
        <v>5.8632639939227671E-4</v>
      </c>
      <c r="D22" s="2">
        <f>[1]Importação!D22*[1]Importação!D22</f>
        <v>1.0015147071065511E-3</v>
      </c>
      <c r="E22" s="2">
        <f>[1]Importação!E22*[1]Importação!E22</f>
        <v>1.2756015523213851E-3</v>
      </c>
      <c r="F22" s="2">
        <f>[1]Importação!F22*[1]Importação!F22</f>
        <v>2.7064322293600977E-3</v>
      </c>
      <c r="G22" s="2">
        <f>[1]Importação!G22*[1]Importação!G22</f>
        <v>1.064091637155718E-3</v>
      </c>
      <c r="H22" s="2">
        <f>[1]Importação!H22*[1]Importação!H22</f>
        <v>1.3969285848779273E-3</v>
      </c>
      <c r="I22" s="2">
        <f>[1]Importação!I22*[1]Importação!I22</f>
        <v>1.2124861529864855E-3</v>
      </c>
      <c r="J22" s="2">
        <f>[1]Importação!J22*[1]Importação!J22</f>
        <v>2.1144347781055068E-3</v>
      </c>
      <c r="K22" s="2">
        <f>[1]Importação!K22*[1]Importação!K22</f>
        <v>6.9797909195813863E-4</v>
      </c>
      <c r="L22" s="2">
        <f>[1]Importação!L22*[1]Importação!L22</f>
        <v>5.6808572920035718E-4</v>
      </c>
      <c r="M22" s="2">
        <f>[1]Importação!M22*[1]Importação!M22</f>
        <v>7.8517358734640362E-4</v>
      </c>
      <c r="N22" s="2">
        <f>[1]Importação!N22*[1]Importação!N22</f>
        <v>2.1017011583826018E-3</v>
      </c>
      <c r="O22" s="2">
        <f>[1]Importação!O22*[1]Importação!O22</f>
        <v>2.6092344162396029E-3</v>
      </c>
    </row>
    <row r="23" spans="1:15" x14ac:dyDescent="0.25">
      <c r="A23" s="3" t="s">
        <v>20</v>
      </c>
      <c r="B23" s="2">
        <f>[1]Importação!B23*[1]Importação!B23</f>
        <v>0.37078564737559105</v>
      </c>
      <c r="C23" s="2">
        <f>[1]Importação!C23*[1]Importação!C23</f>
        <v>0.40752793609530424</v>
      </c>
      <c r="D23" s="2">
        <f>[1]Importação!D23*[1]Importação!D23</f>
        <v>0.42363720959591394</v>
      </c>
      <c r="E23" s="2">
        <f>[1]Importação!E23*[1]Importação!E23</f>
        <v>0.49627851014443314</v>
      </c>
      <c r="F23" s="2">
        <f>[1]Importação!F23*[1]Importação!F23</f>
        <v>0.4537623813187131</v>
      </c>
      <c r="G23" s="2">
        <f>[1]Importação!G23*[1]Importação!G23</f>
        <v>0.46404711672261162</v>
      </c>
      <c r="H23" s="2">
        <f>[1]Importação!H23*[1]Importação!H23</f>
        <v>0.43490715660014967</v>
      </c>
      <c r="I23" s="2">
        <f>[1]Importação!I23*[1]Importação!I23</f>
        <v>0.44672561381094683</v>
      </c>
      <c r="J23" s="2">
        <f>[1]Importação!J23*[1]Importação!J23</f>
        <v>0.43235067846914854</v>
      </c>
      <c r="K23" s="2">
        <f>[1]Importação!K23*[1]Importação!K23</f>
        <v>0.47186723591236546</v>
      </c>
      <c r="L23" s="2">
        <f>[1]Importação!L23*[1]Importação!L23</f>
        <v>0.41854864418315391</v>
      </c>
      <c r="M23" s="2">
        <f>[1]Importação!M23*[1]Importação!M23</f>
        <v>0.38252840383525721</v>
      </c>
      <c r="N23" s="2">
        <f>[1]Importação!N23*[1]Importação!N23</f>
        <v>0.33158678105616851</v>
      </c>
      <c r="O23" s="2">
        <f>[1]Importação!O23*[1]Importação!O23</f>
        <v>0.26134549223698783</v>
      </c>
    </row>
    <row r="24" spans="1:15" x14ac:dyDescent="0.25">
      <c r="A24" s="3" t="s">
        <v>21</v>
      </c>
      <c r="B24" s="2">
        <f>[1]Importação!B24*[1]Importação!B24</f>
        <v>4.4170525421005668E-4</v>
      </c>
      <c r="C24" s="2">
        <f>[1]Importação!C24*[1]Importação!C24</f>
        <v>2.4230543636739491E-4</v>
      </c>
      <c r="D24" s="2">
        <f>[1]Importação!D24*[1]Importação!D24</f>
        <v>1.7684399228597619E-4</v>
      </c>
      <c r="E24" s="2">
        <f>[1]Importação!E24*[1]Importação!E24</f>
        <v>1.4399477639173949E-4</v>
      </c>
      <c r="F24" s="2">
        <f>[1]Importação!F24*[1]Importação!F24</f>
        <v>1.1228171373509906E-4</v>
      </c>
      <c r="G24" s="2">
        <f>[1]Importação!G24*[1]Importação!G24</f>
        <v>1.2679995513959741E-4</v>
      </c>
      <c r="H24" s="2">
        <f>[1]Importação!H24*[1]Importação!H24</f>
        <v>2.222614236170994E-4</v>
      </c>
      <c r="I24" s="2">
        <f>[1]Importação!I24*[1]Importação!I24</f>
        <v>5.1441147014873829E-4</v>
      </c>
      <c r="J24" s="2">
        <f>[1]Importação!J24*[1]Importação!J24</f>
        <v>4.2435708832143468E-4</v>
      </c>
      <c r="K24" s="2">
        <f>[1]Importação!K24*[1]Importação!K24</f>
        <v>2.3593696126058641E-4</v>
      </c>
      <c r="L24" s="2">
        <f>[1]Importação!L24*[1]Importação!L24</f>
        <v>3.2235352838111018E-4</v>
      </c>
      <c r="M24" s="2">
        <f>[1]Importação!M24*[1]Importação!M24</f>
        <v>2.4250108146427492E-4</v>
      </c>
      <c r="N24" s="2">
        <f>[1]Importação!N24*[1]Importação!N24</f>
        <v>2.8584296191592497E-4</v>
      </c>
      <c r="O24" s="2">
        <f>[1]Importação!O24*[1]Importação!O24</f>
        <v>4.0312530731064313E-4</v>
      </c>
    </row>
    <row r="25" spans="1:15" x14ac:dyDescent="0.25">
      <c r="A25" s="3" t="s">
        <v>22</v>
      </c>
      <c r="B25" s="2">
        <f>[1]Importação!B25*[1]Importação!B25</f>
        <v>4.6655550933659886E-3</v>
      </c>
      <c r="C25" s="2">
        <f>[1]Importação!C25*[1]Importação!C25</f>
        <v>8.0688078228284763E-3</v>
      </c>
      <c r="D25" s="2">
        <f>[1]Importação!D25*[1]Importação!D25</f>
        <v>1.0711555361212688E-2</v>
      </c>
      <c r="E25" s="2">
        <f>[1]Importação!E25*[1]Importação!E25</f>
        <v>7.7280483434172343E-3</v>
      </c>
      <c r="F25" s="2">
        <f>[1]Importação!F25*[1]Importação!F25</f>
        <v>1.3588587054555068E-2</v>
      </c>
      <c r="G25" s="2">
        <f>[1]Importação!G25*[1]Importação!G25</f>
        <v>1.2119460789664254E-2</v>
      </c>
      <c r="H25" s="2">
        <f>[1]Importação!H25*[1]Importação!H25</f>
        <v>1.6253962553761138E-2</v>
      </c>
      <c r="I25" s="2">
        <f>[1]Importação!I25*[1]Importação!I25</f>
        <v>1.1554054894481114E-2</v>
      </c>
      <c r="J25" s="2">
        <f>[1]Importação!J25*[1]Importação!J25</f>
        <v>1.4700913477905708E-2</v>
      </c>
      <c r="K25" s="2">
        <f>[1]Importação!K25*[1]Importação!K25</f>
        <v>1.5529231047815067E-2</v>
      </c>
      <c r="L25" s="2">
        <f>[1]Importação!L25*[1]Importação!L25</f>
        <v>2.2403067120384371E-2</v>
      </c>
      <c r="M25" s="2">
        <f>[1]Importação!M25*[1]Importação!M25</f>
        <v>3.1779631536830326E-2</v>
      </c>
      <c r="N25" s="2">
        <f>[1]Importação!N25*[1]Importação!N25</f>
        <v>4.6894982166936973E-2</v>
      </c>
      <c r="O25" s="2">
        <f>[1]Importação!O25*[1]Importação!O25</f>
        <v>7.9101022548332053E-2</v>
      </c>
    </row>
    <row r="26" spans="1:15" x14ac:dyDescent="0.25">
      <c r="A26" s="3" t="s">
        <v>23</v>
      </c>
      <c r="B26" s="2">
        <f>[1]Importação!B26*[1]Importação!B26</f>
        <v>5.6126490909479587E-4</v>
      </c>
      <c r="C26" s="2">
        <f>[1]Importação!C26*[1]Importação!C26</f>
        <v>5.6219101954641155E-4</v>
      </c>
      <c r="D26" s="2">
        <f>[1]Importação!D26*[1]Importação!D26</f>
        <v>7.8500572737461179E-4</v>
      </c>
      <c r="E26" s="2">
        <f>[1]Importação!E26*[1]Importação!E26</f>
        <v>5.2398099989299431E-4</v>
      </c>
      <c r="F26" s="2">
        <f>[1]Importação!F26*[1]Importação!F26</f>
        <v>2.8299404880117226E-4</v>
      </c>
      <c r="G26" s="2">
        <f>[1]Importação!G26*[1]Importação!G26</f>
        <v>2.4981364661793188E-4</v>
      </c>
      <c r="H26" s="2">
        <f>[1]Importação!H26*[1]Importação!H26</f>
        <v>4.6564715315587098E-4</v>
      </c>
      <c r="I26" s="2">
        <f>[1]Importação!I26*[1]Importação!I26</f>
        <v>2.0287024409788705E-4</v>
      </c>
      <c r="J26" s="2">
        <f>[1]Importação!J26*[1]Importação!J26</f>
        <v>2.6473496113705236E-4</v>
      </c>
      <c r="K26" s="2">
        <f>[1]Importação!K26*[1]Importação!K26</f>
        <v>9.5530389292182083E-5</v>
      </c>
      <c r="L26" s="2">
        <f>[1]Importação!L26*[1]Importação!L26</f>
        <v>2.2894601441587038E-4</v>
      </c>
      <c r="M26" s="2">
        <f>[1]Importação!M26*[1]Importação!M26</f>
        <v>3.5634360337608555E-4</v>
      </c>
      <c r="N26" s="2">
        <f>[1]Importação!N26*[1]Importação!N26</f>
        <v>3.267469932726823E-4</v>
      </c>
      <c r="O26" s="2">
        <f>[1]Importação!O26*[1]Importação!O26</f>
        <v>3.1384994716846806E-4</v>
      </c>
    </row>
    <row r="27" spans="1:15" x14ac:dyDescent="0.25">
      <c r="A27" s="3" t="s">
        <v>24</v>
      </c>
      <c r="B27" s="2">
        <f>[1]Importação!B27*[1]Importação!B27</f>
        <v>1.5225801421840499E-6</v>
      </c>
      <c r="C27" s="2">
        <f>[1]Importação!C27*[1]Importação!C27</f>
        <v>3.8009702860642588E-8</v>
      </c>
      <c r="D27" s="2">
        <f>[1]Importação!D27*[1]Importação!D27</f>
        <v>3.8025133523732936E-13</v>
      </c>
      <c r="E27" s="2">
        <f>[1]Importação!E27*[1]Importação!E27</f>
        <v>4.8120413198152908E-8</v>
      </c>
      <c r="F27" s="2">
        <f>[1]Importação!F27*[1]Importação!F27</f>
        <v>4.015997002887452E-8</v>
      </c>
      <c r="G27" s="2">
        <f>[1]Importação!G27*[1]Importação!G27</f>
        <v>2.7823803139805664E-9</v>
      </c>
      <c r="H27" s="2">
        <f>[1]Importação!H27*[1]Importação!H27</f>
        <v>1.0041840496080414E-7</v>
      </c>
      <c r="I27" s="2">
        <f>[1]Importação!I27*[1]Importação!I27</f>
        <v>3.1736571953803695E-9</v>
      </c>
      <c r="J27" s="2">
        <f>[1]Importação!J27*[1]Importação!J27</f>
        <v>1.8352811696625573E-11</v>
      </c>
      <c r="K27" s="2">
        <f>[1]Importação!K27*[1]Importação!K27</f>
        <v>6.4137137999654949E-10</v>
      </c>
      <c r="L27" s="2">
        <f>[1]Importação!L27*[1]Importação!L27</f>
        <v>1.0933651730913087E-12</v>
      </c>
      <c r="M27" s="2">
        <f>[1]Importação!M27*[1]Importação!M27</f>
        <v>5.575724888360174E-6</v>
      </c>
      <c r="N27" s="2">
        <f>[1]Importação!N27*[1]Importação!N27</f>
        <v>1.3230748276775181E-5</v>
      </c>
      <c r="O27" s="2">
        <f>[1]Importação!O27*[1]Importação!O27</f>
        <v>7.3974607731596697E-6</v>
      </c>
    </row>
    <row r="28" spans="1:15" x14ac:dyDescent="0.25">
      <c r="A28" s="3" t="s">
        <v>25</v>
      </c>
      <c r="B28" s="2">
        <f>[1]Importação!B28*[1]Importação!B28</f>
        <v>1.9291488570166317E-5</v>
      </c>
      <c r="C28" s="2">
        <f>[1]Importação!C28*[1]Importação!C28</f>
        <v>3.746899142276407E-5</v>
      </c>
      <c r="D28" s="2">
        <f>[1]Importação!D28*[1]Importação!D28</f>
        <v>4.6576852097123827E-5</v>
      </c>
      <c r="E28" s="2">
        <f>[1]Importação!E28*[1]Importação!E28</f>
        <v>3.7988017131174398E-5</v>
      </c>
      <c r="F28" s="2">
        <f>[1]Importação!F28*[1]Importação!F28</f>
        <v>2.6350605972524956E-5</v>
      </c>
      <c r="G28" s="2">
        <f>[1]Importação!G28*[1]Importação!G28</f>
        <v>6.9457517327173025E-5</v>
      </c>
      <c r="H28" s="2">
        <f>[1]Importação!H28*[1]Importação!H28</f>
        <v>3.996050585501701E-5</v>
      </c>
      <c r="I28" s="2">
        <f>[1]Importação!I28*[1]Importação!I28</f>
        <v>5.5139735732036867E-5</v>
      </c>
      <c r="J28" s="2">
        <f>[1]Importação!J28*[1]Importação!J28</f>
        <v>4.6024328692687975E-5</v>
      </c>
      <c r="K28" s="2">
        <f>[1]Importação!K28*[1]Importação!K28</f>
        <v>2.8273301869167614E-5</v>
      </c>
      <c r="L28" s="2">
        <f>[1]Importação!L28*[1]Importação!L28</f>
        <v>2.4047338421606861E-5</v>
      </c>
      <c r="M28" s="2">
        <f>[1]Importação!M28*[1]Importação!M28</f>
        <v>3.0457842266123349E-12</v>
      </c>
      <c r="N28" s="2">
        <f>[1]Importação!N28*[1]Importação!N28</f>
        <v>2.3031956434637866E-9</v>
      </c>
      <c r="O28" s="2">
        <f>[1]Importação!O28*[1]Importação!O28</f>
        <v>7.2300176524620506E-13</v>
      </c>
    </row>
    <row r="29" spans="1:15" x14ac:dyDescent="0.25">
      <c r="A29" s="3" t="s">
        <v>26</v>
      </c>
      <c r="B29" s="2">
        <f>[1]Importação!B29*[1]Importação!B29</f>
        <v>4.2642487385643247E-5</v>
      </c>
      <c r="C29" s="2">
        <f>[1]Importação!C29*[1]Importação!C29</f>
        <v>3.4552529644301789E-5</v>
      </c>
      <c r="D29" s="2">
        <f>[1]Importação!D29*[1]Importação!D29</f>
        <v>2.4701254529625349E-5</v>
      </c>
      <c r="E29" s="2">
        <f>[1]Importação!E29*[1]Importação!E29</f>
        <v>2.2277643240560961E-5</v>
      </c>
      <c r="F29" s="2">
        <f>[1]Importação!F29*[1]Importação!F29</f>
        <v>2.0183528345413508E-5</v>
      </c>
      <c r="G29" s="2">
        <f>[1]Importação!G29*[1]Importação!G29</f>
        <v>5.1310534123954592E-6</v>
      </c>
      <c r="H29" s="2">
        <f>[1]Importação!H29*[1]Importação!H29</f>
        <v>7.0013091925607033E-6</v>
      </c>
      <c r="I29" s="2">
        <f>[1]Importação!I29*[1]Importação!I29</f>
        <v>1.3713563226177552E-5</v>
      </c>
      <c r="J29" s="2">
        <f>[1]Importação!J29*[1]Importação!J29</f>
        <v>1.7636408822560242E-5</v>
      </c>
      <c r="K29" s="2">
        <f>[1]Importação!K29*[1]Importação!K29</f>
        <v>1.611319791311559E-5</v>
      </c>
      <c r="L29" s="2">
        <f>[1]Importação!L29*[1]Importação!L29</f>
        <v>2.8680992753300016E-6</v>
      </c>
      <c r="M29" s="2">
        <f>[1]Importação!M29*[1]Importação!M29</f>
        <v>1.7186681733519323E-6</v>
      </c>
      <c r="N29" s="2">
        <f>[1]Importação!N29*[1]Importação!N29</f>
        <v>1.5143027610720491E-6</v>
      </c>
      <c r="O29" s="2">
        <f>[1]Importação!O29*[1]Importação!O29</f>
        <v>7.3043618010204988E-6</v>
      </c>
    </row>
    <row r="30" spans="1:15" x14ac:dyDescent="0.25">
      <c r="A30" s="3" t="s">
        <v>27</v>
      </c>
      <c r="B30" s="2">
        <f>[1]Importação!B30*[1]Importação!B30</f>
        <v>1.8154693998972828E-5</v>
      </c>
      <c r="C30" s="2">
        <f>[1]Importação!C30*[1]Importação!C30</f>
        <v>2.7452676407539318E-5</v>
      </c>
      <c r="D30" s="2">
        <f>[1]Importação!D30*[1]Importação!D30</f>
        <v>5.2222465197757928E-5</v>
      </c>
      <c r="E30" s="2">
        <f>[1]Importação!E30*[1]Importação!E30</f>
        <v>1.250609873184877E-5</v>
      </c>
      <c r="F30" s="2">
        <f>[1]Importação!F30*[1]Importação!F30</f>
        <v>5.3367204937721279E-6</v>
      </c>
      <c r="G30" s="2">
        <f>[1]Importação!G30*[1]Importação!G30</f>
        <v>1.1920606933417837E-5</v>
      </c>
      <c r="H30" s="2">
        <f>[1]Importação!H30*[1]Importação!H30</f>
        <v>2.8044504453630846E-6</v>
      </c>
      <c r="I30" s="2">
        <f>[1]Importação!I30*[1]Importação!I30</f>
        <v>1.3594992161739496E-6</v>
      </c>
      <c r="J30" s="2">
        <f>[1]Importação!J30*[1]Importação!J30</f>
        <v>1.1457060124758003E-6</v>
      </c>
      <c r="K30" s="2">
        <f>[1]Importação!K30*[1]Importação!K30</f>
        <v>1.0511463164039486E-6</v>
      </c>
      <c r="L30" s="2">
        <f>[1]Importação!L30*[1]Importação!L30</f>
        <v>2.6935857933014069E-6</v>
      </c>
      <c r="M30" s="2">
        <f>[1]Importação!M30*[1]Importação!M30</f>
        <v>9.4413323387621974E-6</v>
      </c>
      <c r="N30" s="2">
        <f>[1]Importação!N30*[1]Importação!N30</f>
        <v>6.2723024118730686E-6</v>
      </c>
      <c r="O30" s="2">
        <f>[1]Importação!O30*[1]Importação!O30</f>
        <v>7.6089159152269298E-6</v>
      </c>
    </row>
    <row r="31" spans="1:15" x14ac:dyDescent="0.25">
      <c r="A31" s="4" t="s">
        <v>0</v>
      </c>
      <c r="B31" s="4">
        <f>SUM(B4:B30)</f>
        <v>0.39774278521144701</v>
      </c>
      <c r="C31" s="4">
        <f t="shared" ref="C31:O31" si="0">SUM(C4:C30)</f>
        <v>0.42697421363847171</v>
      </c>
      <c r="D31" s="4">
        <f t="shared" si="0"/>
        <v>0.44277907927320809</v>
      </c>
      <c r="E31" s="4">
        <f t="shared" si="0"/>
        <v>0.51002754983241527</v>
      </c>
      <c r="F31" s="4">
        <f t="shared" si="0"/>
        <v>0.47447191558903984</v>
      </c>
      <c r="G31" s="4">
        <f t="shared" si="0"/>
        <v>0.48243759705431594</v>
      </c>
      <c r="H31" s="4">
        <f t="shared" si="0"/>
        <v>0.45665101169728783</v>
      </c>
      <c r="I31" s="4">
        <f t="shared" si="0"/>
        <v>0.46475815510368584</v>
      </c>
      <c r="J31" s="4">
        <f t="shared" si="0"/>
        <v>0.45377077077558409</v>
      </c>
      <c r="K31" s="4">
        <f t="shared" si="0"/>
        <v>0.49319176934002845</v>
      </c>
      <c r="L31" s="4">
        <f t="shared" si="0"/>
        <v>0.44734862173556383</v>
      </c>
      <c r="M31" s="4">
        <f t="shared" si="0"/>
        <v>0.42055799618577117</v>
      </c>
      <c r="N31" s="4">
        <f t="shared" si="0"/>
        <v>0.38459027197848367</v>
      </c>
      <c r="O31" s="4">
        <f t="shared" si="0"/>
        <v>0.34683624461931845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1"/>
  <sheetViews>
    <sheetView topLeftCell="A22" workbookViewId="0">
      <selection activeCell="L33" sqref="L33"/>
    </sheetView>
  </sheetViews>
  <sheetFormatPr defaultRowHeight="15" x14ac:dyDescent="0.25"/>
  <cols>
    <col min="1" max="1" width="24.5703125" style="2" bestFit="1" customWidth="1"/>
    <col min="2" max="12" width="10.5703125" style="2" customWidth="1"/>
  </cols>
  <sheetData>
    <row r="1" spans="1:15" s="5" customFormat="1" x14ac:dyDescent="0.25">
      <c r="A1" s="1" t="s">
        <v>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5" x14ac:dyDescent="0.25">
      <c r="A3" s="3"/>
      <c r="B3" s="3">
        <v>2007</v>
      </c>
      <c r="C3" s="3">
        <v>2008</v>
      </c>
      <c r="D3" s="3">
        <v>2009</v>
      </c>
      <c r="E3" s="3">
        <v>2010</v>
      </c>
      <c r="F3" s="3">
        <v>2011</v>
      </c>
      <c r="G3" s="3">
        <v>2012</v>
      </c>
      <c r="H3" s="3">
        <v>2013</v>
      </c>
      <c r="I3" s="3">
        <v>2014</v>
      </c>
      <c r="J3" s="3">
        <v>2015</v>
      </c>
      <c r="K3" s="3">
        <v>2016</v>
      </c>
      <c r="L3" s="3">
        <v>2017</v>
      </c>
      <c r="M3" s="3">
        <v>2018</v>
      </c>
      <c r="N3" s="3">
        <v>2019</v>
      </c>
      <c r="O3" s="3">
        <v>2020</v>
      </c>
    </row>
    <row r="4" spans="1:15" x14ac:dyDescent="0.25">
      <c r="A4" s="3" t="s">
        <v>1</v>
      </c>
    </row>
    <row r="5" spans="1:15" x14ac:dyDescent="0.25">
      <c r="A5" s="3" t="s">
        <v>2</v>
      </c>
    </row>
    <row r="6" spans="1:15" x14ac:dyDescent="0.25">
      <c r="A6" s="3" t="s">
        <v>3</v>
      </c>
    </row>
    <row r="7" spans="1:15" x14ac:dyDescent="0.25">
      <c r="A7" s="3" t="s">
        <v>4</v>
      </c>
    </row>
    <row r="8" spans="1:15" x14ac:dyDescent="0.25">
      <c r="A8" s="3" t="s">
        <v>5</v>
      </c>
    </row>
    <row r="9" spans="1:15" x14ac:dyDescent="0.25">
      <c r="A9" s="3" t="s">
        <v>6</v>
      </c>
    </row>
    <row r="10" spans="1:15" x14ac:dyDescent="0.25">
      <c r="A10" s="3" t="s">
        <v>7</v>
      </c>
    </row>
    <row r="11" spans="1:15" x14ac:dyDescent="0.25">
      <c r="A11" s="3" t="s">
        <v>8</v>
      </c>
    </row>
    <row r="12" spans="1:15" x14ac:dyDescent="0.25">
      <c r="A12" s="3" t="s">
        <v>9</v>
      </c>
    </row>
    <row r="13" spans="1:15" x14ac:dyDescent="0.25">
      <c r="A13" s="3" t="s">
        <v>10</v>
      </c>
    </row>
    <row r="14" spans="1:15" x14ac:dyDescent="0.25">
      <c r="A14" s="3" t="s">
        <v>11</v>
      </c>
    </row>
    <row r="15" spans="1:15" x14ac:dyDescent="0.25">
      <c r="A15" s="3" t="s">
        <v>12</v>
      </c>
    </row>
    <row r="16" spans="1:15" x14ac:dyDescent="0.25">
      <c r="A16" s="3" t="s">
        <v>13</v>
      </c>
    </row>
    <row r="17" spans="1:15" x14ac:dyDescent="0.25">
      <c r="A17" s="3" t="s">
        <v>14</v>
      </c>
    </row>
    <row r="18" spans="1:15" x14ac:dyDescent="0.25">
      <c r="A18" s="3" t="s">
        <v>15</v>
      </c>
    </row>
    <row r="19" spans="1:15" x14ac:dyDescent="0.25">
      <c r="A19" s="3" t="s">
        <v>16</v>
      </c>
    </row>
    <row r="20" spans="1:15" x14ac:dyDescent="0.25">
      <c r="A20" s="3" t="s">
        <v>17</v>
      </c>
    </row>
    <row r="21" spans="1:15" x14ac:dyDescent="0.25">
      <c r="A21" s="3" t="s">
        <v>18</v>
      </c>
    </row>
    <row r="22" spans="1:15" x14ac:dyDescent="0.25">
      <c r="A22" s="3" t="s">
        <v>19</v>
      </c>
    </row>
    <row r="23" spans="1:15" x14ac:dyDescent="0.25">
      <c r="A23" s="3" t="s">
        <v>20</v>
      </c>
    </row>
    <row r="24" spans="1:15" x14ac:dyDescent="0.25">
      <c r="A24" s="3" t="s">
        <v>21</v>
      </c>
    </row>
    <row r="25" spans="1:15" x14ac:dyDescent="0.25">
      <c r="A25" s="3" t="s">
        <v>22</v>
      </c>
    </row>
    <row r="26" spans="1:15" x14ac:dyDescent="0.25">
      <c r="A26" s="3" t="s">
        <v>23</v>
      </c>
    </row>
    <row r="27" spans="1:15" x14ac:dyDescent="0.25">
      <c r="A27" s="3" t="s">
        <v>24</v>
      </c>
    </row>
    <row r="28" spans="1:15" x14ac:dyDescent="0.25">
      <c r="A28" s="3" t="s">
        <v>25</v>
      </c>
    </row>
    <row r="29" spans="1:15" x14ac:dyDescent="0.25">
      <c r="A29" s="3" t="s">
        <v>26</v>
      </c>
    </row>
    <row r="30" spans="1:15" x14ac:dyDescent="0.25">
      <c r="A30" s="3" t="s">
        <v>27</v>
      </c>
    </row>
    <row r="31" spans="1:15" x14ac:dyDescent="0.25">
      <c r="A31" s="4" t="s">
        <v>0</v>
      </c>
      <c r="B31" s="4"/>
      <c r="C31" s="4">
        <f>Importação!C31/Importação!B31-1</f>
        <v>7.3493296456615287E-2</v>
      </c>
      <c r="D31" s="4">
        <f>Importação!D31/Importação!C31-1</f>
        <v>3.7015972229458072E-2</v>
      </c>
      <c r="E31" s="4">
        <f>Importação!E31/Importação!D31-1</f>
        <v>0.15187815709267705</v>
      </c>
      <c r="F31" s="4">
        <f>Importação!F31/Importação!E31-1</f>
        <v>-6.9713164034096331E-2</v>
      </c>
      <c r="G31" s="4">
        <f>Importação!G31/Importação!F31-1</f>
        <v>1.6788520465720325E-2</v>
      </c>
      <c r="H31" s="4">
        <f>Importação!H31/Importação!G31-1</f>
        <v>-5.3450613124840896E-2</v>
      </c>
      <c r="I31" s="4">
        <f>Importação!I31/Importação!H31-1</f>
        <v>1.7753477379290672E-2</v>
      </c>
      <c r="J31" s="4">
        <f>Importação!J31/Importação!I31-1</f>
        <v>-2.3641079145024335E-2</v>
      </c>
      <c r="K31" s="4">
        <f>Importação!K31/Importação!J31-1</f>
        <v>8.687425701101481E-2</v>
      </c>
      <c r="L31" s="4">
        <f>Importação!L31/Importação!K31-1</f>
        <v>-9.2951972142216177E-2</v>
      </c>
      <c r="M31" s="4">
        <f>Importação!M31/Importação!L31-1</f>
        <v>-5.9887578161868404E-2</v>
      </c>
      <c r="N31" s="4">
        <f>Importação!N31/Importação!M31-1</f>
        <v>-8.5523814868567194E-2</v>
      </c>
      <c r="O31" s="4">
        <f>Importação!O31/Importação!N31-1</f>
        <v>-9.8166880729831374E-2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1"/>
  <sheetViews>
    <sheetView topLeftCell="A22" workbookViewId="0">
      <selection activeCell="L34" sqref="L34"/>
    </sheetView>
  </sheetViews>
  <sheetFormatPr defaultRowHeight="15" x14ac:dyDescent="0.25"/>
  <cols>
    <col min="1" max="1" width="24.5703125" style="2" bestFit="1" customWidth="1"/>
    <col min="2" max="15" width="11.28515625" style="2" customWidth="1"/>
  </cols>
  <sheetData>
    <row r="1" spans="1:15" s="5" customFormat="1" x14ac:dyDescent="0.25">
      <c r="A1" s="1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5" x14ac:dyDescent="0.25">
      <c r="A3" s="3"/>
      <c r="B3" s="3">
        <v>2007</v>
      </c>
      <c r="C3" s="3">
        <v>2008</v>
      </c>
      <c r="D3" s="3">
        <v>2009</v>
      </c>
      <c r="E3" s="3">
        <v>2010</v>
      </c>
      <c r="F3" s="3">
        <v>2011</v>
      </c>
      <c r="G3" s="3">
        <v>2012</v>
      </c>
      <c r="H3" s="3">
        <v>2013</v>
      </c>
      <c r="I3" s="3">
        <v>2014</v>
      </c>
      <c r="J3" s="3">
        <v>2015</v>
      </c>
      <c r="K3" s="3">
        <v>2016</v>
      </c>
      <c r="L3" s="3">
        <v>2017</v>
      </c>
      <c r="M3" s="3">
        <v>2018</v>
      </c>
      <c r="N3" s="3">
        <v>2019</v>
      </c>
      <c r="O3" s="3">
        <v>2020</v>
      </c>
    </row>
    <row r="4" spans="1:15" x14ac:dyDescent="0.25">
      <c r="A4" s="3" t="s">
        <v>1</v>
      </c>
      <c r="B4" s="2">
        <f>'[1]Valor Transacionado'!B4*'[1]Valor Transacionado'!B4</f>
        <v>2.2588510725045505E-7</v>
      </c>
      <c r="C4" s="2">
        <f>'[1]Valor Transacionado'!C4*'[1]Valor Transacionado'!C4</f>
        <v>3.3788172510937794E-6</v>
      </c>
      <c r="D4" s="2">
        <f>'[1]Valor Transacionado'!D4*'[1]Valor Transacionado'!D4</f>
        <v>8.2605167749330813E-7</v>
      </c>
      <c r="E4" s="2">
        <f>'[1]Valor Transacionado'!E4*'[1]Valor Transacionado'!E4</f>
        <v>1.9271551753453812E-6</v>
      </c>
      <c r="F4" s="2">
        <f>'[1]Valor Transacionado'!F4*'[1]Valor Transacionado'!F4</f>
        <v>4.6310871862256686E-7</v>
      </c>
      <c r="G4" s="2">
        <f>'[1]Valor Transacionado'!G4*'[1]Valor Transacionado'!G4</f>
        <v>3.7309512359075208E-7</v>
      </c>
      <c r="H4" s="2">
        <f>'[1]Valor Transacionado'!H4*'[1]Valor Transacionado'!H4</f>
        <v>2.9941280525500998E-7</v>
      </c>
      <c r="I4" s="2">
        <f>'[1]Valor Transacionado'!I4*'[1]Valor Transacionado'!I4</f>
        <v>6.6021792774744227E-7</v>
      </c>
      <c r="J4" s="2">
        <f>'[1]Valor Transacionado'!J4*'[1]Valor Transacionado'!J4</f>
        <v>1.912286214118444E-5</v>
      </c>
      <c r="K4" s="2">
        <f>'[1]Valor Transacionado'!K4*'[1]Valor Transacionado'!K4</f>
        <v>5.9423576597210884E-6</v>
      </c>
      <c r="L4" s="2">
        <f>'[1]Valor Transacionado'!L4*'[1]Valor Transacionado'!L4</f>
        <v>3.5748142664752161E-5</v>
      </c>
      <c r="M4" s="2">
        <f>'[1]Valor Transacionado'!M4*'[1]Valor Transacionado'!M4</f>
        <v>3.5327235571941954E-5</v>
      </c>
      <c r="N4" s="2">
        <f>'[1]Valor Transacionado'!N4*'[1]Valor Transacionado'!N4</f>
        <v>2.0386392932262544E-5</v>
      </c>
      <c r="O4" s="2">
        <f>'[1]Valor Transacionado'!O4*'[1]Valor Transacionado'!O4</f>
        <v>5.1658474280555826E-6</v>
      </c>
    </row>
    <row r="5" spans="1:15" x14ac:dyDescent="0.25">
      <c r="A5" s="3" t="s">
        <v>2</v>
      </c>
      <c r="B5" s="2">
        <f>'[1]Valor Transacionado'!B5*'[1]Valor Transacionado'!B5</f>
        <v>4.3273683461071294E-10</v>
      </c>
      <c r="C5" s="2">
        <f>'[1]Valor Transacionado'!C5*'[1]Valor Transacionado'!C5</f>
        <v>2.0073287667443248E-10</v>
      </c>
      <c r="D5" s="2">
        <f>'[1]Valor Transacionado'!D5*'[1]Valor Transacionado'!D5</f>
        <v>1.9148898995545336E-11</v>
      </c>
      <c r="E5" s="2">
        <f>'[1]Valor Transacionado'!E5*'[1]Valor Transacionado'!E5</f>
        <v>0</v>
      </c>
      <c r="F5" s="2">
        <f>'[1]Valor Transacionado'!F5*'[1]Valor Transacionado'!F5</f>
        <v>0</v>
      </c>
      <c r="G5" s="2">
        <f>'[1]Valor Transacionado'!G5*'[1]Valor Transacionado'!G5</f>
        <v>6.6410777882144871E-10</v>
      </c>
      <c r="H5" s="2">
        <f>'[1]Valor Transacionado'!H5*'[1]Valor Transacionado'!H5</f>
        <v>0</v>
      </c>
      <c r="I5" s="2">
        <f>'[1]Valor Transacionado'!I5*'[1]Valor Transacionado'!I5</f>
        <v>0</v>
      </c>
      <c r="J5" s="2">
        <f>'[1]Valor Transacionado'!J5*'[1]Valor Transacionado'!J5</f>
        <v>0</v>
      </c>
      <c r="K5" s="2">
        <f>'[1]Valor Transacionado'!K5*'[1]Valor Transacionado'!K5</f>
        <v>0</v>
      </c>
      <c r="L5" s="2">
        <f>'[1]Valor Transacionado'!L5*'[1]Valor Transacionado'!L5</f>
        <v>0</v>
      </c>
      <c r="M5" s="2">
        <f>'[1]Valor Transacionado'!M5*'[1]Valor Transacionado'!M5</f>
        <v>0</v>
      </c>
      <c r="N5" s="2">
        <f>'[1]Valor Transacionado'!N5*'[1]Valor Transacionado'!N5</f>
        <v>0</v>
      </c>
      <c r="O5" s="2">
        <f>'[1]Valor Transacionado'!O5*'[1]Valor Transacionado'!O5</f>
        <v>0</v>
      </c>
    </row>
    <row r="6" spans="1:15" x14ac:dyDescent="0.25">
      <c r="A6" s="3" t="s">
        <v>3</v>
      </c>
      <c r="B6" s="2">
        <f>'[1]Valor Transacionado'!B6*'[1]Valor Transacionado'!B6</f>
        <v>5.8870322214313255E-4</v>
      </c>
      <c r="C6" s="2">
        <f>'[1]Valor Transacionado'!C6*'[1]Valor Transacionado'!C6</f>
        <v>6.0580780125109529E-4</v>
      </c>
      <c r="D6" s="2">
        <f>'[1]Valor Transacionado'!D6*'[1]Valor Transacionado'!D6</f>
        <v>2.2439175588910259E-4</v>
      </c>
      <c r="E6" s="2">
        <f>'[1]Valor Transacionado'!E6*'[1]Valor Transacionado'!E6</f>
        <v>2.5302163308006101E-4</v>
      </c>
      <c r="F6" s="2">
        <f>'[1]Valor Transacionado'!F6*'[1]Valor Transacionado'!F6</f>
        <v>1.5070592429879855E-4</v>
      </c>
      <c r="G6" s="2">
        <f>'[1]Valor Transacionado'!G6*'[1]Valor Transacionado'!G6</f>
        <v>4.3225994762131881E-4</v>
      </c>
      <c r="H6" s="2">
        <f>'[1]Valor Transacionado'!H6*'[1]Valor Transacionado'!H6</f>
        <v>3.6461342551245477E-4</v>
      </c>
      <c r="I6" s="2">
        <f>'[1]Valor Transacionado'!I6*'[1]Valor Transacionado'!I6</f>
        <v>1.2353134822535371E-3</v>
      </c>
      <c r="J6" s="2">
        <f>'[1]Valor Transacionado'!J6*'[1]Valor Transacionado'!J6</f>
        <v>1.1398704124659235E-3</v>
      </c>
      <c r="K6" s="2">
        <f>'[1]Valor Transacionado'!K6*'[1]Valor Transacionado'!K6</f>
        <v>1.2869660471063308E-3</v>
      </c>
      <c r="L6" s="2">
        <f>'[1]Valor Transacionado'!L6*'[1]Valor Transacionado'!L6</f>
        <v>1.6168508494247909E-3</v>
      </c>
      <c r="M6" s="2">
        <f>'[1]Valor Transacionado'!M6*'[1]Valor Transacionado'!M6</f>
        <v>1.2293088883644943E-3</v>
      </c>
      <c r="N6" s="2">
        <f>'[1]Valor Transacionado'!N6*'[1]Valor Transacionado'!N6</f>
        <v>4.2047106715478017E-4</v>
      </c>
      <c r="O6" s="2">
        <f>'[1]Valor Transacionado'!O6*'[1]Valor Transacionado'!O6</f>
        <v>8.5915863021984664E-4</v>
      </c>
    </row>
    <row r="7" spans="1:15" x14ac:dyDescent="0.25">
      <c r="A7" s="3" t="s">
        <v>4</v>
      </c>
      <c r="B7" s="2">
        <f>'[1]Valor Transacionado'!B7*'[1]Valor Transacionado'!B7</f>
        <v>0</v>
      </c>
      <c r="C7" s="2">
        <f>'[1]Valor Transacionado'!C7*'[1]Valor Transacionado'!C7</f>
        <v>0</v>
      </c>
      <c r="D7" s="2">
        <f>'[1]Valor Transacionado'!D7*'[1]Valor Transacionado'!D7</f>
        <v>0</v>
      </c>
      <c r="E7" s="2">
        <f>'[1]Valor Transacionado'!E7*'[1]Valor Transacionado'!E7</f>
        <v>8.9635818760180498E-10</v>
      </c>
      <c r="F7" s="2">
        <f>'[1]Valor Transacionado'!F7*'[1]Valor Transacionado'!F7</f>
        <v>1.1290002603821023E-8</v>
      </c>
      <c r="G7" s="2">
        <f>'[1]Valor Transacionado'!G7*'[1]Valor Transacionado'!G7</f>
        <v>9.4765051405430803E-9</v>
      </c>
      <c r="H7" s="2">
        <f>'[1]Valor Transacionado'!H7*'[1]Valor Transacionado'!H7</f>
        <v>1.714935270728239E-11</v>
      </c>
      <c r="I7" s="2">
        <f>'[1]Valor Transacionado'!I7*'[1]Valor Transacionado'!I7</f>
        <v>3.8016979485033354E-9</v>
      </c>
      <c r="J7" s="2">
        <f>'[1]Valor Transacionado'!J7*'[1]Valor Transacionado'!J7</f>
        <v>9.0760467073321677E-12</v>
      </c>
      <c r="K7" s="2">
        <f>'[1]Valor Transacionado'!K7*'[1]Valor Transacionado'!K7</f>
        <v>0</v>
      </c>
      <c r="L7" s="2">
        <f>'[1]Valor Transacionado'!L7*'[1]Valor Transacionado'!L7</f>
        <v>1.5373765712357009E-9</v>
      </c>
      <c r="M7" s="2">
        <f>'[1]Valor Transacionado'!M7*'[1]Valor Transacionado'!M7</f>
        <v>6.1893935158967537E-15</v>
      </c>
      <c r="N7" s="2">
        <f>'[1]Valor Transacionado'!N7*'[1]Valor Transacionado'!N7</f>
        <v>7.7802925634975556E-12</v>
      </c>
      <c r="O7" s="2">
        <f>'[1]Valor Transacionado'!O7*'[1]Valor Transacionado'!O7</f>
        <v>1.3593791905149289E-12</v>
      </c>
    </row>
    <row r="8" spans="1:15" x14ac:dyDescent="0.25">
      <c r="A8" s="3" t="s">
        <v>5</v>
      </c>
      <c r="B8" s="2">
        <f>'[1]Valor Transacionado'!B8*'[1]Valor Transacionado'!B8</f>
        <v>7.1360641913821278E-8</v>
      </c>
      <c r="C8" s="2">
        <f>'[1]Valor Transacionado'!C8*'[1]Valor Transacionado'!C8</f>
        <v>3.9958718494909E-8</v>
      </c>
      <c r="D8" s="2">
        <f>'[1]Valor Transacionado'!D8*'[1]Valor Transacionado'!D8</f>
        <v>3.4891810675112164E-8</v>
      </c>
      <c r="E8" s="2">
        <f>'[1]Valor Transacionado'!E8*'[1]Valor Transacionado'!E8</f>
        <v>5.5796094650311089E-8</v>
      </c>
      <c r="F8" s="2">
        <f>'[1]Valor Transacionado'!F8*'[1]Valor Transacionado'!F8</f>
        <v>1.6853104360696449E-8</v>
      </c>
      <c r="G8" s="2">
        <f>'[1]Valor Transacionado'!G8*'[1]Valor Transacionado'!G8</f>
        <v>9.3767810432624707E-8</v>
      </c>
      <c r="H8" s="2">
        <f>'[1]Valor Transacionado'!H8*'[1]Valor Transacionado'!H8</f>
        <v>1.7140504538759031E-7</v>
      </c>
      <c r="I8" s="2">
        <f>'[1]Valor Transacionado'!I8*'[1]Valor Transacionado'!I8</f>
        <v>7.0390171337311888E-8</v>
      </c>
      <c r="J8" s="2">
        <f>'[1]Valor Transacionado'!J8*'[1]Valor Transacionado'!J8</f>
        <v>1.1479971831380131E-8</v>
      </c>
      <c r="K8" s="2">
        <f>'[1]Valor Transacionado'!K8*'[1]Valor Transacionado'!K8</f>
        <v>7.6207389194042728E-9</v>
      </c>
      <c r="L8" s="2">
        <f>'[1]Valor Transacionado'!L8*'[1]Valor Transacionado'!L8</f>
        <v>2.7658390288003458E-8</v>
      </c>
      <c r="M8" s="2">
        <f>'[1]Valor Transacionado'!M8*'[1]Valor Transacionado'!M8</f>
        <v>7.5911276062082148E-8</v>
      </c>
      <c r="N8" s="2">
        <f>'[1]Valor Transacionado'!N8*'[1]Valor Transacionado'!N8</f>
        <v>1.4703374345435095E-8</v>
      </c>
      <c r="O8" s="2">
        <f>'[1]Valor Transacionado'!O8*'[1]Valor Transacionado'!O8</f>
        <v>2.3513919966747481E-8</v>
      </c>
    </row>
    <row r="9" spans="1:15" x14ac:dyDescent="0.25">
      <c r="A9" s="3" t="s">
        <v>6</v>
      </c>
      <c r="B9" s="2">
        <f>'[1]Valor Transacionado'!B9*'[1]Valor Transacionado'!B9</f>
        <v>6.5696787833567743E-7</v>
      </c>
      <c r="C9" s="2">
        <f>'[1]Valor Transacionado'!C9*'[1]Valor Transacionado'!C9</f>
        <v>5.4992527308480982E-7</v>
      </c>
      <c r="D9" s="2">
        <f>'[1]Valor Transacionado'!D9*'[1]Valor Transacionado'!D9</f>
        <v>8.8510394183797478E-7</v>
      </c>
      <c r="E9" s="2">
        <f>'[1]Valor Transacionado'!E9*'[1]Valor Transacionado'!E9</f>
        <v>1.417514368466673E-7</v>
      </c>
      <c r="F9" s="2">
        <f>'[1]Valor Transacionado'!F9*'[1]Valor Transacionado'!F9</f>
        <v>1.8507199907351513E-7</v>
      </c>
      <c r="G9" s="2">
        <f>'[1]Valor Transacionado'!G9*'[1]Valor Transacionado'!G9</f>
        <v>6.002937770640894E-8</v>
      </c>
      <c r="H9" s="2">
        <f>'[1]Valor Transacionado'!H9*'[1]Valor Transacionado'!H9</f>
        <v>7.9897335885747079E-8</v>
      </c>
      <c r="I9" s="2">
        <f>'[1]Valor Transacionado'!I9*'[1]Valor Transacionado'!I9</f>
        <v>4.9741462180081723E-8</v>
      </c>
      <c r="J9" s="2">
        <f>'[1]Valor Transacionado'!J9*'[1]Valor Transacionado'!J9</f>
        <v>4.5633357788196398E-8</v>
      </c>
      <c r="K9" s="2">
        <f>'[1]Valor Transacionado'!K9*'[1]Valor Transacionado'!K9</f>
        <v>2.1751846163679938E-8</v>
      </c>
      <c r="L9" s="2">
        <f>'[1]Valor Transacionado'!L9*'[1]Valor Transacionado'!L9</f>
        <v>9.6185723282077168E-9</v>
      </c>
      <c r="M9" s="2">
        <f>'[1]Valor Transacionado'!M9*'[1]Valor Transacionado'!M9</f>
        <v>7.1587762676896913E-9</v>
      </c>
      <c r="N9" s="2">
        <f>'[1]Valor Transacionado'!N9*'[1]Valor Transacionado'!N9</f>
        <v>2.1940679259623215E-9</v>
      </c>
      <c r="O9" s="2">
        <f>'[1]Valor Transacionado'!O9*'[1]Valor Transacionado'!O9</f>
        <v>8.6006524726618103E-9</v>
      </c>
    </row>
    <row r="10" spans="1:15" x14ac:dyDescent="0.25">
      <c r="A10" s="3" t="s">
        <v>7</v>
      </c>
      <c r="B10" s="2">
        <f>'[1]Valor Transacionado'!B10*'[1]Valor Transacionado'!B10</f>
        <v>5.3791857681559321E-6</v>
      </c>
      <c r="C10" s="2">
        <f>'[1]Valor Transacionado'!C10*'[1]Valor Transacionado'!C10</f>
        <v>2.7977020298206754E-7</v>
      </c>
      <c r="D10" s="2">
        <f>'[1]Valor Transacionado'!D10*'[1]Valor Transacionado'!D10</f>
        <v>1.6907441449070643E-6</v>
      </c>
      <c r="E10" s="2">
        <f>'[1]Valor Transacionado'!E10*'[1]Valor Transacionado'!E10</f>
        <v>9.1350187267226819E-6</v>
      </c>
      <c r="F10" s="2">
        <f>'[1]Valor Transacionado'!F10*'[1]Valor Transacionado'!F10</f>
        <v>9.4276951838390932E-6</v>
      </c>
      <c r="G10" s="2">
        <f>'[1]Valor Transacionado'!G10*'[1]Valor Transacionado'!G10</f>
        <v>6.1067987198943294E-6</v>
      </c>
      <c r="H10" s="2">
        <f>'[1]Valor Transacionado'!H10*'[1]Valor Transacionado'!H10</f>
        <v>2.1559694225492136E-6</v>
      </c>
      <c r="I10" s="2">
        <f>'[1]Valor Transacionado'!I10*'[1]Valor Transacionado'!I10</f>
        <v>2.7141775464857572E-6</v>
      </c>
      <c r="J10" s="2">
        <f>'[1]Valor Transacionado'!J10*'[1]Valor Transacionado'!J10</f>
        <v>1.8911554245381539E-7</v>
      </c>
      <c r="K10" s="2">
        <f>'[1]Valor Transacionado'!K10*'[1]Valor Transacionado'!K10</f>
        <v>6.0125604564334993E-9</v>
      </c>
      <c r="L10" s="2">
        <f>'[1]Valor Transacionado'!L10*'[1]Valor Transacionado'!L10</f>
        <v>1.8651829458697579E-7</v>
      </c>
      <c r="M10" s="2">
        <f>'[1]Valor Transacionado'!M10*'[1]Valor Transacionado'!M10</f>
        <v>1.0093498486961882E-7</v>
      </c>
      <c r="N10" s="2">
        <f>'[1]Valor Transacionado'!N10*'[1]Valor Transacionado'!N10</f>
        <v>1.3597567614467354E-10</v>
      </c>
      <c r="O10" s="2">
        <f>'[1]Valor Transacionado'!O10*'[1]Valor Transacionado'!O10</f>
        <v>1.6434602742714453E-10</v>
      </c>
    </row>
    <row r="11" spans="1:15" x14ac:dyDescent="0.25">
      <c r="A11" s="3" t="s">
        <v>8</v>
      </c>
      <c r="B11" s="2">
        <f>'[1]Valor Transacionado'!B11*'[1]Valor Transacionado'!B11</f>
        <v>0</v>
      </c>
      <c r="C11" s="2">
        <f>'[1]Valor Transacionado'!C11*'[1]Valor Transacionado'!C11</f>
        <v>3.6559262091975656E-10</v>
      </c>
      <c r="D11" s="2">
        <f>'[1]Valor Transacionado'!D11*'[1]Valor Transacionado'!D11</f>
        <v>5.6636205538515474E-9</v>
      </c>
      <c r="E11" s="2">
        <f>'[1]Valor Transacionado'!E11*'[1]Valor Transacionado'!E11</f>
        <v>1.5920010294708289E-9</v>
      </c>
      <c r="F11" s="2">
        <f>'[1]Valor Transacionado'!F11*'[1]Valor Transacionado'!F11</f>
        <v>9.9273281562336295E-9</v>
      </c>
      <c r="G11" s="2">
        <f>'[1]Valor Transacionado'!G11*'[1]Valor Transacionado'!G11</f>
        <v>3.1841017833594349E-8</v>
      </c>
      <c r="H11" s="2">
        <f>'[1]Valor Transacionado'!H11*'[1]Valor Transacionado'!H11</f>
        <v>1.4071023617278344E-8</v>
      </c>
      <c r="I11" s="2">
        <f>'[1]Valor Transacionado'!I11*'[1]Valor Transacionado'!I11</f>
        <v>9.8246406069483257E-10</v>
      </c>
      <c r="J11" s="2">
        <f>'[1]Valor Transacionado'!J11*'[1]Valor Transacionado'!J11</f>
        <v>1.106458065894759E-11</v>
      </c>
      <c r="K11" s="2">
        <f>'[1]Valor Transacionado'!K11*'[1]Valor Transacionado'!K11</f>
        <v>2.8390348988633225E-9</v>
      </c>
      <c r="L11" s="2">
        <f>'[1]Valor Transacionado'!L11*'[1]Valor Transacionado'!L11</f>
        <v>2.1875768856544666E-9</v>
      </c>
      <c r="M11" s="2">
        <f>'[1]Valor Transacionado'!M11*'[1]Valor Transacionado'!M11</f>
        <v>9.0283884896304481E-11</v>
      </c>
      <c r="N11" s="2">
        <f>'[1]Valor Transacionado'!N11*'[1]Valor Transacionado'!N11</f>
        <v>3.1451985434685455E-11</v>
      </c>
      <c r="O11" s="2">
        <f>'[1]Valor Transacionado'!O11*'[1]Valor Transacionado'!O11</f>
        <v>5.448464638315621E-10</v>
      </c>
    </row>
    <row r="12" spans="1:15" x14ac:dyDescent="0.25">
      <c r="A12" s="3" t="s">
        <v>9</v>
      </c>
      <c r="B12" s="2">
        <f>'[1]Valor Transacionado'!B12*'[1]Valor Transacionado'!B12</f>
        <v>4.6362515647805877E-9</v>
      </c>
      <c r="C12" s="2">
        <f>'[1]Valor Transacionado'!C12*'[1]Valor Transacionado'!C12</f>
        <v>1.6795329661208207E-8</v>
      </c>
      <c r="D12" s="2">
        <f>'[1]Valor Transacionado'!D12*'[1]Valor Transacionado'!D12</f>
        <v>7.5880030592990222E-8</v>
      </c>
      <c r="E12" s="2">
        <f>'[1]Valor Transacionado'!E12*'[1]Valor Transacionado'!E12</f>
        <v>0</v>
      </c>
      <c r="F12" s="2">
        <f>'[1]Valor Transacionado'!F12*'[1]Valor Transacionado'!F12</f>
        <v>4.3803823536642402E-11</v>
      </c>
      <c r="G12" s="2">
        <f>'[1]Valor Transacionado'!G12*'[1]Valor Transacionado'!G12</f>
        <v>4.7867296407937375E-11</v>
      </c>
      <c r="H12" s="2">
        <f>'[1]Valor Transacionado'!H12*'[1]Valor Transacionado'!H12</f>
        <v>3.5683599948415105E-9</v>
      </c>
      <c r="I12" s="2">
        <f>'[1]Valor Transacionado'!I12*'[1]Valor Transacionado'!I12</f>
        <v>1.2076655254810446E-12</v>
      </c>
      <c r="J12" s="2">
        <f>'[1]Valor Transacionado'!J12*'[1]Valor Transacionado'!J12</f>
        <v>1.8065318421553319E-11</v>
      </c>
      <c r="K12" s="2">
        <f>'[1]Valor Transacionado'!K12*'[1]Valor Transacionado'!K12</f>
        <v>9.4648246183235459E-11</v>
      </c>
      <c r="L12" s="2">
        <f>'[1]Valor Transacionado'!L12*'[1]Valor Transacionado'!L12</f>
        <v>3.7381197782761345E-13</v>
      </c>
      <c r="M12" s="2">
        <f>'[1]Valor Transacionado'!M12*'[1]Valor Transacionado'!M12</f>
        <v>1.2720973779667775E-8</v>
      </c>
      <c r="N12" s="2">
        <f>'[1]Valor Transacionado'!N12*'[1]Valor Transacionado'!N12</f>
        <v>1.6853185676000108E-13</v>
      </c>
      <c r="O12" s="2">
        <f>'[1]Valor Transacionado'!O12*'[1]Valor Transacionado'!O12</f>
        <v>8.5361487189580356E-10</v>
      </c>
    </row>
    <row r="13" spans="1:15" x14ac:dyDescent="0.25">
      <c r="A13" s="3" t="s">
        <v>10</v>
      </c>
      <c r="B13" s="2">
        <f>'[1]Valor Transacionado'!B13*'[1]Valor Transacionado'!B13</f>
        <v>8.2282879504772135E-5</v>
      </c>
      <c r="C13" s="2">
        <f>'[1]Valor Transacionado'!C13*'[1]Valor Transacionado'!C13</f>
        <v>5.4105817536435275E-5</v>
      </c>
      <c r="D13" s="2">
        <f>'[1]Valor Transacionado'!D13*'[1]Valor Transacionado'!D13</f>
        <v>3.1217699104449078E-5</v>
      </c>
      <c r="E13" s="2">
        <f>'[1]Valor Transacionado'!E13*'[1]Valor Transacionado'!E13</f>
        <v>3.5851262315097113E-5</v>
      </c>
      <c r="F13" s="2">
        <f>'[1]Valor Transacionado'!F13*'[1]Valor Transacionado'!F13</f>
        <v>2.7719336683262806E-5</v>
      </c>
      <c r="G13" s="2">
        <f>'[1]Valor Transacionado'!G13*'[1]Valor Transacionado'!G13</f>
        <v>2.9571961700267058E-5</v>
      </c>
      <c r="H13" s="2">
        <f>'[1]Valor Transacionado'!H13*'[1]Valor Transacionado'!H13</f>
        <v>3.049584885797119E-5</v>
      </c>
      <c r="I13" s="2">
        <f>'[1]Valor Transacionado'!I13*'[1]Valor Transacionado'!I13</f>
        <v>3.389022342519992E-5</v>
      </c>
      <c r="J13" s="2">
        <f>'[1]Valor Transacionado'!J13*'[1]Valor Transacionado'!J13</f>
        <v>2.2614817263316135E-5</v>
      </c>
      <c r="K13" s="2">
        <f>'[1]Valor Transacionado'!K13*'[1]Valor Transacionado'!K13</f>
        <v>3.7383177232567322E-6</v>
      </c>
      <c r="L13" s="2">
        <f>'[1]Valor Transacionado'!L13*'[1]Valor Transacionado'!L13</f>
        <v>2.0638634230091808E-6</v>
      </c>
      <c r="M13" s="2">
        <f>'[1]Valor Transacionado'!M13*'[1]Valor Transacionado'!M13</f>
        <v>3.4130881955694251E-7</v>
      </c>
      <c r="N13" s="2">
        <f>'[1]Valor Transacionado'!N13*'[1]Valor Transacionado'!N13</f>
        <v>6.0845699085739832E-7</v>
      </c>
      <c r="O13" s="2">
        <f>'[1]Valor Transacionado'!O13*'[1]Valor Transacionado'!O13</f>
        <v>1.6177126448664697E-6</v>
      </c>
    </row>
    <row r="14" spans="1:15" x14ac:dyDescent="0.25">
      <c r="A14" s="3" t="s">
        <v>11</v>
      </c>
      <c r="B14" s="2">
        <f>'[1]Valor Transacionado'!B14*'[1]Valor Transacionado'!B14</f>
        <v>7.3611778682318404E-8</v>
      </c>
      <c r="C14" s="2">
        <f>'[1]Valor Transacionado'!C14*'[1]Valor Transacionado'!C14</f>
        <v>1.8457252496508842E-6</v>
      </c>
      <c r="D14" s="2">
        <f>'[1]Valor Transacionado'!D14*'[1]Valor Transacionado'!D14</f>
        <v>1.7720117211810571E-8</v>
      </c>
      <c r="E14" s="2">
        <f>'[1]Valor Transacionado'!E14*'[1]Valor Transacionado'!E14</f>
        <v>1.291798464224608E-8</v>
      </c>
      <c r="F14" s="2">
        <f>'[1]Valor Transacionado'!F14*'[1]Valor Transacionado'!F14</f>
        <v>2.1752269995877985E-11</v>
      </c>
      <c r="G14" s="2">
        <f>'[1]Valor Transacionado'!G14*'[1]Valor Transacionado'!G14</f>
        <v>8.0072766832899514E-9</v>
      </c>
      <c r="H14" s="2">
        <f>'[1]Valor Transacionado'!H14*'[1]Valor Transacionado'!H14</f>
        <v>2.0661861276725745E-9</v>
      </c>
      <c r="I14" s="2">
        <f>'[1]Valor Transacionado'!I14*'[1]Valor Transacionado'!I14</f>
        <v>2.4072792539438537E-8</v>
      </c>
      <c r="J14" s="2">
        <f>'[1]Valor Transacionado'!J14*'[1]Valor Transacionado'!J14</f>
        <v>1.4844565337318441E-8</v>
      </c>
      <c r="K14" s="2">
        <f>'[1]Valor Transacionado'!K14*'[1]Valor Transacionado'!K14</f>
        <v>1.0497518401772152E-7</v>
      </c>
      <c r="L14" s="2">
        <f>'[1]Valor Transacionado'!L14*'[1]Valor Transacionado'!L14</f>
        <v>2.2717632703116674E-6</v>
      </c>
      <c r="M14" s="2">
        <f>'[1]Valor Transacionado'!M14*'[1]Valor Transacionado'!M14</f>
        <v>2.5356485866913939E-9</v>
      </c>
      <c r="N14" s="2">
        <f>'[1]Valor Transacionado'!N14*'[1]Valor Transacionado'!N14</f>
        <v>7.8468960884905108E-7</v>
      </c>
      <c r="O14" s="2">
        <f>'[1]Valor Transacionado'!O14*'[1]Valor Transacionado'!O14</f>
        <v>1.4476932850208103E-6</v>
      </c>
    </row>
    <row r="15" spans="1:15" x14ac:dyDescent="0.25">
      <c r="A15" s="3" t="s">
        <v>12</v>
      </c>
      <c r="B15" s="2">
        <f>'[1]Valor Transacionado'!B15*'[1]Valor Transacionado'!B15</f>
        <v>6.4572700578961739E-9</v>
      </c>
      <c r="C15" s="2">
        <f>'[1]Valor Transacionado'!C15*'[1]Valor Transacionado'!C15</f>
        <v>9.3315175520958156E-9</v>
      </c>
      <c r="D15" s="2">
        <f>'[1]Valor Transacionado'!D15*'[1]Valor Transacionado'!D15</f>
        <v>1.70074278411671E-7</v>
      </c>
      <c r="E15" s="2">
        <f>'[1]Valor Transacionado'!E15*'[1]Valor Transacionado'!E15</f>
        <v>4.9052195307372905E-7</v>
      </c>
      <c r="F15" s="2">
        <f>'[1]Valor Transacionado'!F15*'[1]Valor Transacionado'!F15</f>
        <v>1.7567539484244914E-7</v>
      </c>
      <c r="G15" s="2">
        <f>'[1]Valor Transacionado'!G15*'[1]Valor Transacionado'!G15</f>
        <v>7.524394333366887E-7</v>
      </c>
      <c r="H15" s="2">
        <f>'[1]Valor Transacionado'!H15*'[1]Valor Transacionado'!H15</f>
        <v>5.4764184040475459E-7</v>
      </c>
      <c r="I15" s="2">
        <f>'[1]Valor Transacionado'!I15*'[1]Valor Transacionado'!I15</f>
        <v>3.7087831751358442E-8</v>
      </c>
      <c r="J15" s="2">
        <f>'[1]Valor Transacionado'!J15*'[1]Valor Transacionado'!J15</f>
        <v>2.8671866091412719E-8</v>
      </c>
      <c r="K15" s="2">
        <f>'[1]Valor Transacionado'!K15*'[1]Valor Transacionado'!K15</f>
        <v>3.1081463416076583E-9</v>
      </c>
      <c r="L15" s="2">
        <f>'[1]Valor Transacionado'!L15*'[1]Valor Transacionado'!L15</f>
        <v>2.4543225756218792E-7</v>
      </c>
      <c r="M15" s="2">
        <f>'[1]Valor Transacionado'!M15*'[1]Valor Transacionado'!M15</f>
        <v>2.2821247267772374E-7</v>
      </c>
      <c r="N15" s="2">
        <f>'[1]Valor Transacionado'!N15*'[1]Valor Transacionado'!N15</f>
        <v>2.9456497572629874E-9</v>
      </c>
      <c r="O15" s="2">
        <f>'[1]Valor Transacionado'!O15*'[1]Valor Transacionado'!O15</f>
        <v>2.5460594372868541E-8</v>
      </c>
    </row>
    <row r="16" spans="1:15" x14ac:dyDescent="0.25">
      <c r="A16" s="3" t="s">
        <v>13</v>
      </c>
      <c r="B16" s="2">
        <f>'[1]Valor Transacionado'!B16*'[1]Valor Transacionado'!B16</f>
        <v>2.5528303222856082E-5</v>
      </c>
      <c r="C16" s="2">
        <f>'[1]Valor Transacionado'!C16*'[1]Valor Transacionado'!C16</f>
        <v>3.3542175245014956E-5</v>
      </c>
      <c r="D16" s="2">
        <f>'[1]Valor Transacionado'!D16*'[1]Valor Transacionado'!D16</f>
        <v>8.8172081965485406E-5</v>
      </c>
      <c r="E16" s="2">
        <f>'[1]Valor Transacionado'!E16*'[1]Valor Transacionado'!E16</f>
        <v>2.2669670429229781E-5</v>
      </c>
      <c r="F16" s="2">
        <f>'[1]Valor Transacionado'!F16*'[1]Valor Transacionado'!F16</f>
        <v>2.6336838906058169E-5</v>
      </c>
      <c r="G16" s="2">
        <f>'[1]Valor Transacionado'!G16*'[1]Valor Transacionado'!G16</f>
        <v>6.3773232224481318E-5</v>
      </c>
      <c r="H16" s="2">
        <f>'[1]Valor Transacionado'!H16*'[1]Valor Transacionado'!H16</f>
        <v>9.1004263240354846E-5</v>
      </c>
      <c r="I16" s="2">
        <f>'[1]Valor Transacionado'!I16*'[1]Valor Transacionado'!I16</f>
        <v>7.0264574271688881E-5</v>
      </c>
      <c r="J16" s="2">
        <f>'[1]Valor Transacionado'!J16*'[1]Valor Transacionado'!J16</f>
        <v>1.6922878258981503E-5</v>
      </c>
      <c r="K16" s="2">
        <f>'[1]Valor Transacionado'!K16*'[1]Valor Transacionado'!K16</f>
        <v>2.9184827770496431E-6</v>
      </c>
      <c r="L16" s="2">
        <f>'[1]Valor Transacionado'!L16*'[1]Valor Transacionado'!L16</f>
        <v>1.0902897662844356E-5</v>
      </c>
      <c r="M16" s="2">
        <f>'[1]Valor Transacionado'!M16*'[1]Valor Transacionado'!M16</f>
        <v>3.0691703929268636E-6</v>
      </c>
      <c r="N16" s="2">
        <f>'[1]Valor Transacionado'!N16*'[1]Valor Transacionado'!N16</f>
        <v>1.9071876806048037E-6</v>
      </c>
      <c r="O16" s="2">
        <f>'[1]Valor Transacionado'!O16*'[1]Valor Transacionado'!O16</f>
        <v>8.5169969057309437E-6</v>
      </c>
    </row>
    <row r="17" spans="1:15" x14ac:dyDescent="0.25">
      <c r="A17" s="3" t="s">
        <v>14</v>
      </c>
      <c r="B17" s="2">
        <f>'[1]Valor Transacionado'!B17*'[1]Valor Transacionado'!B17</f>
        <v>6.366590144914433E-6</v>
      </c>
      <c r="C17" s="2">
        <f>'[1]Valor Transacionado'!C17*'[1]Valor Transacionado'!C17</f>
        <v>2.0581228951374882E-6</v>
      </c>
      <c r="D17" s="2">
        <f>'[1]Valor Transacionado'!D17*'[1]Valor Transacionado'!D17</f>
        <v>2.1026971910868423E-6</v>
      </c>
      <c r="E17" s="2">
        <f>'[1]Valor Transacionado'!E17*'[1]Valor Transacionado'!E17</f>
        <v>2.3240215685462837E-6</v>
      </c>
      <c r="F17" s="2">
        <f>'[1]Valor Transacionado'!F17*'[1]Valor Transacionado'!F17</f>
        <v>3.5164245222422651E-6</v>
      </c>
      <c r="G17" s="2">
        <f>'[1]Valor Transacionado'!G17*'[1]Valor Transacionado'!G17</f>
        <v>9.9973606171368576E-6</v>
      </c>
      <c r="H17" s="2">
        <f>'[1]Valor Transacionado'!H17*'[1]Valor Transacionado'!H17</f>
        <v>1.0814949505237746E-5</v>
      </c>
      <c r="I17" s="2">
        <f>'[1]Valor Transacionado'!I17*'[1]Valor Transacionado'!I17</f>
        <v>6.3075083086077328E-6</v>
      </c>
      <c r="J17" s="2">
        <f>'[1]Valor Transacionado'!J17*'[1]Valor Transacionado'!J17</f>
        <v>5.6445213018726015E-6</v>
      </c>
      <c r="K17" s="2">
        <f>'[1]Valor Transacionado'!K17*'[1]Valor Transacionado'!K17</f>
        <v>3.7181288692255304E-5</v>
      </c>
      <c r="L17" s="2">
        <f>'[1]Valor Transacionado'!L17*'[1]Valor Transacionado'!L17</f>
        <v>2.7080608934865403E-5</v>
      </c>
      <c r="M17" s="2">
        <f>'[1]Valor Transacionado'!M17*'[1]Valor Transacionado'!M17</f>
        <v>4.9582417236774917E-6</v>
      </c>
      <c r="N17" s="2">
        <f>'[1]Valor Transacionado'!N17*'[1]Valor Transacionado'!N17</f>
        <v>1.7957738780779947E-6</v>
      </c>
      <c r="O17" s="2">
        <f>'[1]Valor Transacionado'!O17*'[1]Valor Transacionado'!O17</f>
        <v>6.5559263440694423E-6</v>
      </c>
    </row>
    <row r="18" spans="1:15" x14ac:dyDescent="0.25">
      <c r="A18" s="3" t="s">
        <v>15</v>
      </c>
      <c r="B18" s="2">
        <f>'[1]Valor Transacionado'!B18*'[1]Valor Transacionado'!B18</f>
        <v>3.0695502115046059E-9</v>
      </c>
      <c r="C18" s="2">
        <f>'[1]Valor Transacionado'!C18*'[1]Valor Transacionado'!C18</f>
        <v>4.4813283974219191E-10</v>
      </c>
      <c r="D18" s="2">
        <f>'[1]Valor Transacionado'!D18*'[1]Valor Transacionado'!D18</f>
        <v>1.1256721456314786E-9</v>
      </c>
      <c r="E18" s="2">
        <f>'[1]Valor Transacionado'!E18*'[1]Valor Transacionado'!E18</f>
        <v>1.3677982759972281E-8</v>
      </c>
      <c r="F18" s="2">
        <f>'[1]Valor Transacionado'!F18*'[1]Valor Transacionado'!F18</f>
        <v>4.4531777911163151E-8</v>
      </c>
      <c r="G18" s="2">
        <f>'[1]Valor Transacionado'!G18*'[1]Valor Transacionado'!G18</f>
        <v>5.0723022761663895E-8</v>
      </c>
      <c r="H18" s="2">
        <f>'[1]Valor Transacionado'!H18*'[1]Valor Transacionado'!H18</f>
        <v>1.0113061032912762E-7</v>
      </c>
      <c r="I18" s="2">
        <f>'[1]Valor Transacionado'!I18*'[1]Valor Transacionado'!I18</f>
        <v>5.1465323999113444E-7</v>
      </c>
      <c r="J18" s="2">
        <f>'[1]Valor Transacionado'!J18*'[1]Valor Transacionado'!J18</f>
        <v>2.6765746234718462E-8</v>
      </c>
      <c r="K18" s="2">
        <f>'[1]Valor Transacionado'!K18*'[1]Valor Transacionado'!K18</f>
        <v>3.7712688162943753E-9</v>
      </c>
      <c r="L18" s="2">
        <f>'[1]Valor Transacionado'!L18*'[1]Valor Transacionado'!L18</f>
        <v>1.3736071341746871E-7</v>
      </c>
      <c r="M18" s="2">
        <f>'[1]Valor Transacionado'!M18*'[1]Valor Transacionado'!M18</f>
        <v>3.3822800721769943E-8</v>
      </c>
      <c r="N18" s="2">
        <f>'[1]Valor Transacionado'!N18*'[1]Valor Transacionado'!N18</f>
        <v>1.9917548962553751E-9</v>
      </c>
      <c r="O18" s="2">
        <f>'[1]Valor Transacionado'!O18*'[1]Valor Transacionado'!O18</f>
        <v>2.6577882079838209E-8</v>
      </c>
    </row>
    <row r="19" spans="1:15" x14ac:dyDescent="0.25">
      <c r="A19" s="3" t="s">
        <v>16</v>
      </c>
      <c r="B19" s="2">
        <f>'[1]Valor Transacionado'!B19*'[1]Valor Transacionado'!B19</f>
        <v>2.4060212328186869E-5</v>
      </c>
      <c r="C19" s="2">
        <f>'[1]Valor Transacionado'!C19*'[1]Valor Transacionado'!C19</f>
        <v>1.1119986807648618E-5</v>
      </c>
      <c r="D19" s="2">
        <f>'[1]Valor Transacionado'!D19*'[1]Valor Transacionado'!D19</f>
        <v>3.8035068329458689E-6</v>
      </c>
      <c r="E19" s="2">
        <f>'[1]Valor Transacionado'!E19*'[1]Valor Transacionado'!E19</f>
        <v>8.8810886979452231E-7</v>
      </c>
      <c r="F19" s="2">
        <f>'[1]Valor Transacionado'!F19*'[1]Valor Transacionado'!F19</f>
        <v>3.7103083227748384E-6</v>
      </c>
      <c r="G19" s="2">
        <f>'[1]Valor Transacionado'!G19*'[1]Valor Transacionado'!G19</f>
        <v>3.1534113719140892E-7</v>
      </c>
      <c r="H19" s="2">
        <f>'[1]Valor Transacionado'!H19*'[1]Valor Transacionado'!H19</f>
        <v>8.5091077908538051E-7</v>
      </c>
      <c r="I19" s="2">
        <f>'[1]Valor Transacionado'!I19*'[1]Valor Transacionado'!I19</f>
        <v>1.3437883801595973E-6</v>
      </c>
      <c r="J19" s="2">
        <f>'[1]Valor Transacionado'!J19*'[1]Valor Transacionado'!J19</f>
        <v>2.498313603178138E-6</v>
      </c>
      <c r="K19" s="2">
        <f>'[1]Valor Transacionado'!K19*'[1]Valor Transacionado'!K19</f>
        <v>1.216712538386013E-5</v>
      </c>
      <c r="L19" s="2">
        <f>'[1]Valor Transacionado'!L19*'[1]Valor Transacionado'!L19</f>
        <v>7.7250278467625594E-6</v>
      </c>
      <c r="M19" s="2">
        <f>'[1]Valor Transacionado'!M19*'[1]Valor Transacionado'!M19</f>
        <v>8.2079771044913858E-6</v>
      </c>
      <c r="N19" s="2">
        <f>'[1]Valor Transacionado'!N19*'[1]Valor Transacionado'!N19</f>
        <v>1.206545391299787E-5</v>
      </c>
      <c r="O19" s="2">
        <f>'[1]Valor Transacionado'!O19*'[1]Valor Transacionado'!O19</f>
        <v>1.8125048481863801E-5</v>
      </c>
    </row>
    <row r="20" spans="1:15" x14ac:dyDescent="0.25">
      <c r="A20" s="3" t="s">
        <v>17</v>
      </c>
      <c r="B20" s="2">
        <f>'[1]Valor Transacionado'!B20*'[1]Valor Transacionado'!B20</f>
        <v>1.4371903026751403E-2</v>
      </c>
      <c r="C20" s="2">
        <f>'[1]Valor Transacionado'!C20*'[1]Valor Transacionado'!C20</f>
        <v>1.0875292428676547E-2</v>
      </c>
      <c r="D20" s="2">
        <f>'[1]Valor Transacionado'!D20*'[1]Valor Transacionado'!D20</f>
        <v>1.1213557809847625E-2</v>
      </c>
      <c r="E20" s="2">
        <f>'[1]Valor Transacionado'!E20*'[1]Valor Transacionado'!E20</f>
        <v>7.039783882999362E-3</v>
      </c>
      <c r="F20" s="2">
        <f>'[1]Valor Transacionado'!F20*'[1]Valor Transacionado'!F20</f>
        <v>6.4401920196266909E-3</v>
      </c>
      <c r="G20" s="2">
        <f>'[1]Valor Transacionado'!G20*'[1]Valor Transacionado'!G20</f>
        <v>7.7565307371430994E-3</v>
      </c>
      <c r="H20" s="2">
        <f>'[1]Valor Transacionado'!H20*'[1]Valor Transacionado'!H20</f>
        <v>1.124162607712779E-2</v>
      </c>
      <c r="I20" s="2">
        <f>'[1]Valor Transacionado'!I20*'[1]Valor Transacionado'!I20</f>
        <v>1.0498698002452197E-2</v>
      </c>
      <c r="J20" s="2">
        <f>'[1]Valor Transacionado'!J20*'[1]Valor Transacionado'!J20</f>
        <v>1.0645363296414528E-2</v>
      </c>
      <c r="K20" s="2">
        <f>'[1]Valor Transacionado'!K20*'[1]Valor Transacionado'!K20</f>
        <v>1.0535561492297899E-2</v>
      </c>
      <c r="L20" s="2">
        <f>'[1]Valor Transacionado'!L20*'[1]Valor Transacionado'!L20</f>
        <v>8.499152904897311E-3</v>
      </c>
      <c r="M20" s="2">
        <f>'[1]Valor Transacionado'!M20*'[1]Valor Transacionado'!M20</f>
        <v>5.676151849977721E-3</v>
      </c>
      <c r="N20" s="2">
        <f>'[1]Valor Transacionado'!N20*'[1]Valor Transacionado'!N20</f>
        <v>6.9894115664126226E-3</v>
      </c>
      <c r="O20" s="2">
        <f>'[1]Valor Transacionado'!O20*'[1]Valor Transacionado'!O20</f>
        <v>4.8737237350358429E-3</v>
      </c>
    </row>
    <row r="21" spans="1:15" x14ac:dyDescent="0.25">
      <c r="A21" s="3" t="s">
        <v>18</v>
      </c>
      <c r="B21" s="2">
        <f>'[1]Valor Transacionado'!B21*'[1]Valor Transacionado'!B21</f>
        <v>6.3019279689483501E-3</v>
      </c>
      <c r="C21" s="2">
        <f>'[1]Valor Transacionado'!C21*'[1]Valor Transacionado'!C21</f>
        <v>3.0446009886031214E-3</v>
      </c>
      <c r="D21" s="2">
        <f>'[1]Valor Transacionado'!D21*'[1]Valor Transacionado'!D21</f>
        <v>2.0295503265127463E-3</v>
      </c>
      <c r="E21" s="2">
        <f>'[1]Valor Transacionado'!E21*'[1]Valor Transacionado'!E21</f>
        <v>1.5826537247446183E-3</v>
      </c>
      <c r="F21" s="2">
        <f>'[1]Valor Transacionado'!F21*'[1]Valor Transacionado'!F21</f>
        <v>1.6022797117594529E-3</v>
      </c>
      <c r="G21" s="2">
        <f>'[1]Valor Transacionado'!G21*'[1]Valor Transacionado'!G21</f>
        <v>1.8587473916406312E-3</v>
      </c>
      <c r="H21" s="2">
        <f>'[1]Valor Transacionado'!H21*'[1]Valor Transacionado'!H21</f>
        <v>7.3459729299486505E-4</v>
      </c>
      <c r="I21" s="2">
        <f>'[1]Valor Transacionado'!I21*'[1]Valor Transacionado'!I21</f>
        <v>7.6589110321927871E-4</v>
      </c>
      <c r="J21" s="2">
        <f>'[1]Valor Transacionado'!J21*'[1]Valor Transacionado'!J21</f>
        <v>3.8511166789122913E-4</v>
      </c>
      <c r="K21" s="2">
        <f>'[1]Valor Transacionado'!K21*'[1]Valor Transacionado'!K21</f>
        <v>2.999431210988826E-4</v>
      </c>
      <c r="L21" s="2">
        <f>'[1]Valor Transacionado'!L21*'[1]Valor Transacionado'!L21</f>
        <v>5.3013721508156635E-4</v>
      </c>
      <c r="M21" s="2">
        <f>'[1]Valor Transacionado'!M21*'[1]Valor Transacionado'!M21</f>
        <v>5.8278773860968554E-4</v>
      </c>
      <c r="N21" s="2">
        <f>'[1]Valor Transacionado'!N21*'[1]Valor Transacionado'!N21</f>
        <v>1.6164435921934E-4</v>
      </c>
      <c r="O21" s="2">
        <f>'[1]Valor Transacionado'!O21*'[1]Valor Transacionado'!O21</f>
        <v>2.6356238016673843E-4</v>
      </c>
    </row>
    <row r="22" spans="1:15" x14ac:dyDescent="0.25">
      <c r="A22" s="3" t="s">
        <v>19</v>
      </c>
      <c r="B22" s="2">
        <f>'[1]Valor Transacionado'!B22*'[1]Valor Transacionado'!B22</f>
        <v>4.7782259069616634E-3</v>
      </c>
      <c r="C22" s="2">
        <f>'[1]Valor Transacionado'!C22*'[1]Valor Transacionado'!C22</f>
        <v>4.1642646190980211E-3</v>
      </c>
      <c r="D22" s="2">
        <f>'[1]Valor Transacionado'!D22*'[1]Valor Transacionado'!D22</f>
        <v>3.2292233550870212E-3</v>
      </c>
      <c r="E22" s="2">
        <f>'[1]Valor Transacionado'!E22*'[1]Valor Transacionado'!E22</f>
        <v>3.6537366947179571E-3</v>
      </c>
      <c r="F22" s="2">
        <f>'[1]Valor Transacionado'!F22*'[1]Valor Transacionado'!F22</f>
        <v>5.0495507435527809E-3</v>
      </c>
      <c r="G22" s="2">
        <f>'[1]Valor Transacionado'!G22*'[1]Valor Transacionado'!G22</f>
        <v>2.6756013766421056E-3</v>
      </c>
      <c r="H22" s="2">
        <f>'[1]Valor Transacionado'!H22*'[1]Valor Transacionado'!H22</f>
        <v>3.4954877257480604E-3</v>
      </c>
      <c r="I22" s="2">
        <f>'[1]Valor Transacionado'!I22*'[1]Valor Transacionado'!I22</f>
        <v>3.2466510949886642E-3</v>
      </c>
      <c r="J22" s="2">
        <f>'[1]Valor Transacionado'!J22*'[1]Valor Transacionado'!J22</f>
        <v>5.0476556522931117E-3</v>
      </c>
      <c r="K22" s="2">
        <f>'[1]Valor Transacionado'!K22*'[1]Valor Transacionado'!K22</f>
        <v>2.9311933677471989E-3</v>
      </c>
      <c r="L22" s="2">
        <f>'[1]Valor Transacionado'!L22*'[1]Valor Transacionado'!L22</f>
        <v>1.888698368884049E-3</v>
      </c>
      <c r="M22" s="2">
        <f>'[1]Valor Transacionado'!M22*'[1]Valor Transacionado'!M22</f>
        <v>7.0263098697013332E-3</v>
      </c>
      <c r="N22" s="2">
        <f>'[1]Valor Transacionado'!N22*'[1]Valor Transacionado'!N22</f>
        <v>1.4313409155505871E-2</v>
      </c>
      <c r="O22" s="2">
        <f>'[1]Valor Transacionado'!O22*'[1]Valor Transacionado'!O22</f>
        <v>6.4253044168988954E-3</v>
      </c>
    </row>
    <row r="23" spans="1:15" x14ac:dyDescent="0.25">
      <c r="A23" s="3" t="s">
        <v>20</v>
      </c>
      <c r="B23" s="2">
        <f>'[1]Valor Transacionado'!B23*'[1]Valor Transacionado'!B23</f>
        <v>0.23612545383070821</v>
      </c>
      <c r="C23" s="2">
        <f>'[1]Valor Transacionado'!C23*'[1]Valor Transacionado'!C23</f>
        <v>0.30169054053939526</v>
      </c>
      <c r="D23" s="2">
        <f>'[1]Valor Transacionado'!D23*'[1]Valor Transacionado'!D23</f>
        <v>0.3113405403793435</v>
      </c>
      <c r="E23" s="2">
        <f>'[1]Valor Transacionado'!E23*'[1]Valor Transacionado'!E23</f>
        <v>0.36234720568738138</v>
      </c>
      <c r="F23" s="2">
        <f>'[1]Valor Transacionado'!F23*'[1]Valor Transacionado'!F23</f>
        <v>0.34496344930691347</v>
      </c>
      <c r="G23" s="2">
        <f>'[1]Valor Transacionado'!G23*'[1]Valor Transacionado'!G23</f>
        <v>0.35537695175225992</v>
      </c>
      <c r="H23" s="2">
        <f>'[1]Valor Transacionado'!H23*'[1]Valor Transacionado'!H23</f>
        <v>0.33270473601482059</v>
      </c>
      <c r="I23" s="2">
        <f>'[1]Valor Transacionado'!I23*'[1]Valor Transacionado'!I23</f>
        <v>0.31667137417447849</v>
      </c>
      <c r="J23" s="2">
        <f>'[1]Valor Transacionado'!J23*'[1]Valor Transacionado'!J23</f>
        <v>0.31331890219999531</v>
      </c>
      <c r="K23" s="2">
        <f>'[1]Valor Transacionado'!K23*'[1]Valor Transacionado'!K23</f>
        <v>0.34234871679091194</v>
      </c>
      <c r="L23" s="2">
        <f>'[1]Valor Transacionado'!L23*'[1]Valor Transacionado'!L23</f>
        <v>0.30623226993355251</v>
      </c>
      <c r="M23" s="2">
        <f>'[1]Valor Transacionado'!M23*'[1]Valor Transacionado'!M23</f>
        <v>0.29361915081898438</v>
      </c>
      <c r="N23" s="2">
        <f>'[1]Valor Transacionado'!N23*'[1]Valor Transacionado'!N23</f>
        <v>0.32095081743717513</v>
      </c>
      <c r="O23" s="2">
        <f>'[1]Valor Transacionado'!O23*'[1]Valor Transacionado'!O23</f>
        <v>0.2258233014149294</v>
      </c>
    </row>
    <row r="24" spans="1:15" x14ac:dyDescent="0.25">
      <c r="A24" s="3" t="s">
        <v>21</v>
      </c>
      <c r="B24" s="2">
        <f>'[1]Valor Transacionado'!B24*'[1]Valor Transacionado'!B24</f>
        <v>2.567615788129741E-4</v>
      </c>
      <c r="C24" s="2">
        <f>'[1]Valor Transacionado'!C24*'[1]Valor Transacionado'!C24</f>
        <v>1.6617086731770528E-4</v>
      </c>
      <c r="D24" s="2">
        <f>'[1]Valor Transacionado'!D24*'[1]Valor Transacionado'!D24</f>
        <v>1.4320949734694354E-4</v>
      </c>
      <c r="E24" s="2">
        <f>'[1]Valor Transacionado'!E24*'[1]Valor Transacionado'!E24</f>
        <v>1.3292011947043874E-4</v>
      </c>
      <c r="F24" s="2">
        <f>'[1]Valor Transacionado'!F24*'[1]Valor Transacionado'!F24</f>
        <v>1.1217417527684593E-4</v>
      </c>
      <c r="G24" s="2">
        <f>'[1]Valor Transacionado'!G24*'[1]Valor Transacionado'!G24</f>
        <v>1.4831425836805485E-4</v>
      </c>
      <c r="H24" s="2">
        <f>'[1]Valor Transacionado'!H24*'[1]Valor Transacionado'!H24</f>
        <v>1.3911291540988002E-4</v>
      </c>
      <c r="I24" s="2">
        <f>'[1]Valor Transacionado'!I24*'[1]Valor Transacionado'!I24</f>
        <v>3.3733268398917235E-4</v>
      </c>
      <c r="J24" s="2">
        <f>'[1]Valor Transacionado'!J24*'[1]Valor Transacionado'!J24</f>
        <v>2.4674539570659795E-4</v>
      </c>
      <c r="K24" s="2">
        <f>'[1]Valor Transacionado'!K24*'[1]Valor Transacionado'!K24</f>
        <v>1.1922336676325989E-4</v>
      </c>
      <c r="L24" s="2">
        <f>'[1]Valor Transacionado'!L24*'[1]Valor Transacionado'!L24</f>
        <v>1.6468699525486299E-4</v>
      </c>
      <c r="M24" s="2">
        <f>'[1]Valor Transacionado'!M24*'[1]Valor Transacionado'!M24</f>
        <v>2.2501225161955339E-4</v>
      </c>
      <c r="N24" s="2">
        <f>'[1]Valor Transacionado'!N24*'[1]Valor Transacionado'!N24</f>
        <v>1.7375336176900247E-4</v>
      </c>
      <c r="O24" s="2">
        <f>'[1]Valor Transacionado'!O24*'[1]Valor Transacionado'!O24</f>
        <v>1.7245574830411246E-4</v>
      </c>
    </row>
    <row r="25" spans="1:15" x14ac:dyDescent="0.25">
      <c r="A25" s="3" t="s">
        <v>22</v>
      </c>
      <c r="B25" s="2">
        <f>'[1]Valor Transacionado'!B25*'[1]Valor Transacionado'!B25</f>
        <v>3.1994617354734233E-3</v>
      </c>
      <c r="C25" s="2">
        <f>'[1]Valor Transacionado'!C25*'[1]Valor Transacionado'!C25</f>
        <v>4.2244283565994615E-3</v>
      </c>
      <c r="D25" s="2">
        <f>'[1]Valor Transacionado'!D25*'[1]Valor Transacionado'!D25</f>
        <v>4.9678917646121231E-3</v>
      </c>
      <c r="E25" s="2">
        <f>'[1]Valor Transacionado'!E25*'[1]Valor Transacionado'!E25</f>
        <v>4.2710449569419336E-3</v>
      </c>
      <c r="F25" s="2">
        <f>'[1]Valor Transacionado'!F25*'[1]Valor Transacionado'!F25</f>
        <v>6.7473076561974082E-3</v>
      </c>
      <c r="G25" s="2">
        <f>'[1]Valor Transacionado'!G25*'[1]Valor Transacionado'!G25</f>
        <v>6.503181427026823E-3</v>
      </c>
      <c r="H25" s="2">
        <f>'[1]Valor Transacionado'!H25*'[1]Valor Transacionado'!H25</f>
        <v>7.0326390471132779E-3</v>
      </c>
      <c r="I25" s="2">
        <f>'[1]Valor Transacionado'!I25*'[1]Valor Transacionado'!I25</f>
        <v>5.9478286501376361E-3</v>
      </c>
      <c r="J25" s="2">
        <f>'[1]Valor Transacionado'!J25*'[1]Valor Transacionado'!J25</f>
        <v>6.6121977582566226E-3</v>
      </c>
      <c r="K25" s="2">
        <f>'[1]Valor Transacionado'!K25*'[1]Valor Transacionado'!K25</f>
        <v>5.0392069453859883E-3</v>
      </c>
      <c r="L25" s="2">
        <f>'[1]Valor Transacionado'!L25*'[1]Valor Transacionado'!L25</f>
        <v>9.0681466486732393E-3</v>
      </c>
      <c r="M25" s="2">
        <f>'[1]Valor Transacionado'!M25*'[1]Valor Transacionado'!M25</f>
        <v>1.1328472722409331E-2</v>
      </c>
      <c r="N25" s="2">
        <f>'[1]Valor Transacionado'!N25*'[1]Valor Transacionado'!N25</f>
        <v>8.8048622000482437E-3</v>
      </c>
      <c r="O25" s="2">
        <f>'[1]Valor Transacionado'!O25*'[1]Valor Transacionado'!O25</f>
        <v>2.707389424354089E-2</v>
      </c>
    </row>
    <row r="26" spans="1:15" x14ac:dyDescent="0.25">
      <c r="A26" s="3" t="s">
        <v>23</v>
      </c>
      <c r="B26" s="2">
        <f>'[1]Valor Transacionado'!B26*'[1]Valor Transacionado'!B26</f>
        <v>1.2306754014822468E-2</v>
      </c>
      <c r="C26" s="2">
        <f>'[1]Valor Transacionado'!C26*'[1]Valor Transacionado'!C26</f>
        <v>7.9240711864763461E-3</v>
      </c>
      <c r="D26" s="2">
        <f>'[1]Valor Transacionado'!D26*'[1]Valor Transacionado'!D26</f>
        <v>1.0243843714860036E-2</v>
      </c>
      <c r="E26" s="2">
        <f>'[1]Valor Transacionado'!E26*'[1]Valor Transacionado'!E26</f>
        <v>8.3242142802258615E-3</v>
      </c>
      <c r="F26" s="2">
        <f>'[1]Valor Transacionado'!F26*'[1]Valor Transacionado'!F26</f>
        <v>7.8104481105845166E-3</v>
      </c>
      <c r="G26" s="2">
        <f>'[1]Valor Transacionado'!G26*'[1]Valor Transacionado'!G26</f>
        <v>5.606230371719095E-3</v>
      </c>
      <c r="H26" s="2">
        <f>'[1]Valor Transacionado'!H26*'[1]Valor Transacionado'!H26</f>
        <v>7.3306207172983921E-3</v>
      </c>
      <c r="I26" s="2">
        <f>'[1]Valor Transacionado'!I26*'[1]Valor Transacionado'!I26</f>
        <v>7.849365034262458E-3</v>
      </c>
      <c r="J26" s="2">
        <f>'[1]Valor Transacionado'!J26*'[1]Valor Transacionado'!J26</f>
        <v>7.2360320675481189E-3</v>
      </c>
      <c r="K26" s="2">
        <f>'[1]Valor Transacionado'!K26*'[1]Valor Transacionado'!K26</f>
        <v>1.0059359672190083E-2</v>
      </c>
      <c r="L26" s="2">
        <f>'[1]Valor Transacionado'!L26*'[1]Valor Transacionado'!L26</f>
        <v>1.2371251798845755E-2</v>
      </c>
      <c r="M26" s="2">
        <f>'[1]Valor Transacionado'!M26*'[1]Valor Transacionado'!M26</f>
        <v>9.6619439806087531E-3</v>
      </c>
      <c r="N26" s="2">
        <f>'[1]Valor Transacionado'!N26*'[1]Valor Transacionado'!N26</f>
        <v>5.2467603368611341E-3</v>
      </c>
      <c r="O26" s="2">
        <f>'[1]Valor Transacionado'!O26*'[1]Valor Transacionado'!O26</f>
        <v>1.7180242842279245E-2</v>
      </c>
    </row>
    <row r="27" spans="1:15" x14ac:dyDescent="0.25">
      <c r="A27" s="3" t="s">
        <v>24</v>
      </c>
      <c r="B27" s="2">
        <f>'[1]Valor Transacionado'!B27*'[1]Valor Transacionado'!B27</f>
        <v>7.4833332860403961E-7</v>
      </c>
      <c r="C27" s="2">
        <f>'[1]Valor Transacionado'!C27*'[1]Valor Transacionado'!C27</f>
        <v>1.5649718764113514E-8</v>
      </c>
      <c r="D27" s="2">
        <f>'[1]Valor Transacionado'!D27*'[1]Valor Transacionado'!D27</f>
        <v>1.0391716163487375E-9</v>
      </c>
      <c r="E27" s="2">
        <f>'[1]Valor Transacionado'!E27*'[1]Valor Transacionado'!E27</f>
        <v>2.2551386757615506E-8</v>
      </c>
      <c r="F27" s="2">
        <f>'[1]Valor Transacionado'!F27*'[1]Valor Transacionado'!F27</f>
        <v>1.9310664768506646E-8</v>
      </c>
      <c r="G27" s="2">
        <f>'[1]Valor Transacionado'!G27*'[1]Valor Transacionado'!G27</f>
        <v>1.3852960929227067E-9</v>
      </c>
      <c r="H27" s="2">
        <f>'[1]Valor Transacionado'!H27*'[1]Valor Transacionado'!H27</f>
        <v>4.0893482593829907E-8</v>
      </c>
      <c r="I27" s="2">
        <f>'[1]Valor Transacionado'!I27*'[1]Valor Transacionado'!I27</f>
        <v>1.5253755127609937E-9</v>
      </c>
      <c r="J27" s="2">
        <f>'[1]Valor Transacionado'!J27*'[1]Valor Transacionado'!J27</f>
        <v>1.7255221889035445E-9</v>
      </c>
      <c r="K27" s="2">
        <f>'[1]Valor Transacionado'!K27*'[1]Valor Transacionado'!K27</f>
        <v>1.8969257944966972E-10</v>
      </c>
      <c r="L27" s="2">
        <f>'[1]Valor Transacionado'!L27*'[1]Valor Transacionado'!L27</f>
        <v>7.1654728069340719E-8</v>
      </c>
      <c r="M27" s="2">
        <f>'[1]Valor Transacionado'!M27*'[1]Valor Transacionado'!M27</f>
        <v>2.0199662855456727E-6</v>
      </c>
      <c r="N27" s="2">
        <f>'[1]Valor Transacionado'!N27*'[1]Valor Transacionado'!N27</f>
        <v>2.5522024976654223E-6</v>
      </c>
      <c r="O27" s="2">
        <f>'[1]Valor Transacionado'!O27*'[1]Valor Transacionado'!O27</f>
        <v>2.578462443112753E-6</v>
      </c>
    </row>
    <row r="28" spans="1:15" x14ac:dyDescent="0.25">
      <c r="A28" s="3" t="s">
        <v>25</v>
      </c>
      <c r="B28" s="2">
        <f>'[1]Valor Transacionado'!B28*'[1]Valor Transacionado'!B28</f>
        <v>6.6056660823966229E-6</v>
      </c>
      <c r="C28" s="2">
        <f>'[1]Valor Transacionado'!C28*'[1]Valor Transacionado'!C28</f>
        <v>1.5416370702091378E-5</v>
      </c>
      <c r="D28" s="2">
        <f>'[1]Valor Transacionado'!D28*'[1]Valor Transacionado'!D28</f>
        <v>1.9041109554568582E-5</v>
      </c>
      <c r="E28" s="2">
        <f>'[1]Valor Transacionado'!E28*'[1]Valor Transacionado'!E28</f>
        <v>1.8812842969288847E-5</v>
      </c>
      <c r="F28" s="2">
        <f>'[1]Valor Transacionado'!F28*'[1]Valor Transacionado'!F28</f>
        <v>1.2575965566481987E-5</v>
      </c>
      <c r="G28" s="2">
        <f>'[1]Valor Transacionado'!G28*'[1]Valor Transacionado'!G28</f>
        <v>3.4724957852136422E-5</v>
      </c>
      <c r="H28" s="2">
        <f>'[1]Valor Transacionado'!H28*'[1]Valor Transacionado'!H28</f>
        <v>1.6443574268422381E-5</v>
      </c>
      <c r="I28" s="2">
        <f>'[1]Valor Transacionado'!I28*'[1]Valor Transacionado'!I28</f>
        <v>2.6839791209058023E-5</v>
      </c>
      <c r="J28" s="2">
        <f>'[1]Valor Transacionado'!J28*'[1]Valor Transacionado'!J28</f>
        <v>1.9098437035968903E-5</v>
      </c>
      <c r="K28" s="2">
        <f>'[1]Valor Transacionado'!K28*'[1]Valor Transacionado'!K28</f>
        <v>8.422172316241354E-6</v>
      </c>
      <c r="L28" s="2">
        <f>'[1]Valor Transacionado'!L28*'[1]Valor Transacionado'!L28</f>
        <v>9.126508187006528E-6</v>
      </c>
      <c r="M28" s="2">
        <f>'[1]Valor Transacionado'!M28*'[1]Valor Transacionado'!M28</f>
        <v>1.4029977517199298E-8</v>
      </c>
      <c r="N28" s="2">
        <f>'[1]Valor Transacionado'!N28*'[1]Valor Transacionado'!N28</f>
        <v>4.1983132845448718E-10</v>
      </c>
      <c r="O28" s="2">
        <f>'[1]Valor Transacionado'!O28*'[1]Valor Transacionado'!O28</f>
        <v>2.3922918634944964E-13</v>
      </c>
    </row>
    <row r="29" spans="1:15" x14ac:dyDescent="0.25">
      <c r="A29" s="3" t="s">
        <v>26</v>
      </c>
      <c r="B29" s="2">
        <f>'[1]Valor Transacionado'!B29*'[1]Valor Transacionado'!B29</f>
        <v>3.3897108049718293E-5</v>
      </c>
      <c r="C29" s="2">
        <f>'[1]Valor Transacionado'!C29*'[1]Valor Transacionado'!C29</f>
        <v>2.4587366151965027E-5</v>
      </c>
      <c r="D29" s="2">
        <f>'[1]Valor Transacionado'!D29*'[1]Valor Transacionado'!D29</f>
        <v>1.5126161102019205E-5</v>
      </c>
      <c r="E29" s="2">
        <f>'[1]Valor Transacionado'!E29*'[1]Valor Transacionado'!E29</f>
        <v>1.3894302871578794E-5</v>
      </c>
      <c r="F29" s="2">
        <f>'[1]Valor Transacionado'!F29*'[1]Valor Transacionado'!F29</f>
        <v>1.1109739558610664E-5</v>
      </c>
      <c r="G29" s="2">
        <f>'[1]Valor Transacionado'!G29*'[1]Valor Transacionado'!G29</f>
        <v>3.2922155889498232E-6</v>
      </c>
      <c r="H29" s="2">
        <f>'[1]Valor Transacionado'!H29*'[1]Valor Transacionado'!H29</f>
        <v>3.8986461913532278E-6</v>
      </c>
      <c r="I29" s="2">
        <f>'[1]Valor Transacionado'!I29*'[1]Valor Transacionado'!I29</f>
        <v>8.3979569520070223E-6</v>
      </c>
      <c r="J29" s="2">
        <f>'[1]Valor Transacionado'!J29*'[1]Valor Transacionado'!J29</f>
        <v>4.3578711891142175E-5</v>
      </c>
      <c r="K29" s="2">
        <f>'[1]Valor Transacionado'!K29*'[1]Valor Transacionado'!K29</f>
        <v>6.5170863422224254E-6</v>
      </c>
      <c r="L29" s="2">
        <f>'[1]Valor Transacionado'!L29*'[1]Valor Transacionado'!L29</f>
        <v>2.1552461417276217E-6</v>
      </c>
      <c r="M29" s="2">
        <f>'[1]Valor Transacionado'!M29*'[1]Valor Transacionado'!M29</f>
        <v>8.1892553582048883E-7</v>
      </c>
      <c r="N29" s="2">
        <f>'[1]Valor Transacionado'!N29*'[1]Valor Transacionado'!N29</f>
        <v>7.4652086014793583E-7</v>
      </c>
      <c r="O29" s="2">
        <f>'[1]Valor Transacionado'!O29*'[1]Valor Transacionado'!O29</f>
        <v>3.9307883249430544E-6</v>
      </c>
    </row>
    <row r="30" spans="1:15" x14ac:dyDescent="0.25">
      <c r="A30" s="3" t="s">
        <v>27</v>
      </c>
      <c r="B30" s="2">
        <f>'[1]Valor Transacionado'!B30*'[1]Valor Transacionado'!B30</f>
        <v>7.3783002162702866E-6</v>
      </c>
      <c r="C30" s="2">
        <f>'[1]Valor Transacionado'!C30*'[1]Valor Transacionado'!C30</f>
        <v>1.1233283790191083E-5</v>
      </c>
      <c r="D30" s="2">
        <f>'[1]Valor Transacionado'!D30*'[1]Valor Transacionado'!D30</f>
        <v>2.1852467407118317E-5</v>
      </c>
      <c r="E30" s="2">
        <f>'[1]Valor Transacionado'!E30*'[1]Valor Transacionado'!E30</f>
        <v>5.9241209746717249E-6</v>
      </c>
      <c r="F30" s="2">
        <f>'[1]Valor Transacionado'!F30*'[1]Valor Transacionado'!F30</f>
        <v>2.4443858583148879E-6</v>
      </c>
      <c r="G30" s="2">
        <f>'[1]Valor Transacionado'!G30*'[1]Valor Transacionado'!G30</f>
        <v>6.0148012109603468E-6</v>
      </c>
      <c r="H30" s="2">
        <f>'[1]Valor Transacionado'!H30*'[1]Valor Transacionado'!H30</f>
        <v>1.1437192106738011E-6</v>
      </c>
      <c r="I30" s="2">
        <f>'[1]Valor Transacionado'!I30*'[1]Valor Transacionado'!I30</f>
        <v>6.6381186037146411E-7</v>
      </c>
      <c r="J30" s="2">
        <f>'[1]Valor Transacionado'!J30*'[1]Valor Transacionado'!J30</f>
        <v>1.2552715064541781E-6</v>
      </c>
      <c r="K30" s="2">
        <f>'[1]Valor Transacionado'!K30*'[1]Valor Transacionado'!K30</f>
        <v>5.8446399801777173E-7</v>
      </c>
      <c r="L30" s="2">
        <f>'[1]Valor Transacionado'!L30*'[1]Valor Transacionado'!L30</f>
        <v>3.3595414970044281E-6</v>
      </c>
      <c r="M30" s="2">
        <f>'[1]Valor Transacionado'!M30*'[1]Valor Transacionado'!M30</f>
        <v>7.3366795214979928E-6</v>
      </c>
      <c r="N30" s="2">
        <f>'[1]Valor Transacionado'!N30*'[1]Valor Transacionado'!N30</f>
        <v>5.8498454115818862E-6</v>
      </c>
      <c r="O30" s="2">
        <f>'[1]Valor Transacionado'!O30*'[1]Valor Transacionado'!O30</f>
        <v>3.3119548239222172E-6</v>
      </c>
    </row>
    <row r="31" spans="1:15" x14ac:dyDescent="0.25">
      <c r="A31" s="4" t="s">
        <v>0</v>
      </c>
      <c r="B31" s="4">
        <f>SUM(B4:B30)</f>
        <v>0.27812248028448233</v>
      </c>
      <c r="C31" s="4">
        <f t="shared" ref="C31:O31" si="0">SUM(C4:C30)</f>
        <v>0.33285337689826566</v>
      </c>
      <c r="D31" s="4">
        <f t="shared" si="0"/>
        <v>0.34357723264027107</v>
      </c>
      <c r="E31" s="4">
        <f t="shared" si="0"/>
        <v>0.38771674718865978</v>
      </c>
      <c r="F31" s="4">
        <f t="shared" si="0"/>
        <v>0.372973874177358</v>
      </c>
      <c r="G31" s="4">
        <f t="shared" si="0"/>
        <v>0.38051299540831068</v>
      </c>
      <c r="H31" s="4">
        <f t="shared" si="0"/>
        <v>0.36320150120133993</v>
      </c>
      <c r="I31" s="4">
        <f t="shared" si="0"/>
        <v>0.34670423853190574</v>
      </c>
      <c r="J31" s="4">
        <f t="shared" si="0"/>
        <v>0.34476293253835139</v>
      </c>
      <c r="K31" s="4">
        <f t="shared" si="0"/>
        <v>0.37269779246151463</v>
      </c>
      <c r="L31" s="4">
        <f t="shared" si="0"/>
        <v>0.34047231028252589</v>
      </c>
      <c r="M31" s="4">
        <f t="shared" si="0"/>
        <v>0.32941169304243129</v>
      </c>
      <c r="N31" s="4">
        <f t="shared" si="0"/>
        <v>0.35710784843797383</v>
      </c>
      <c r="O31" s="4">
        <f t="shared" si="0"/>
        <v>0.28272297955951148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1"/>
  <sheetViews>
    <sheetView tabSelected="1" topLeftCell="A16" workbookViewId="0">
      <selection activeCell="N27" sqref="N27"/>
    </sheetView>
  </sheetViews>
  <sheetFormatPr defaultRowHeight="15" x14ac:dyDescent="0.25"/>
  <cols>
    <col min="1" max="1" width="24.5703125" style="2" bestFit="1" customWidth="1"/>
    <col min="2" max="12" width="10.7109375" style="2" customWidth="1"/>
  </cols>
  <sheetData>
    <row r="1" spans="1:15" s="5" customFormat="1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5" x14ac:dyDescent="0.25">
      <c r="A3" s="3"/>
      <c r="B3" s="3">
        <v>2007</v>
      </c>
      <c r="C3" s="3">
        <v>2008</v>
      </c>
      <c r="D3" s="3">
        <v>2009</v>
      </c>
      <c r="E3" s="3">
        <v>2010</v>
      </c>
      <c r="F3" s="3">
        <v>2011</v>
      </c>
      <c r="G3" s="3">
        <v>2012</v>
      </c>
      <c r="H3" s="3">
        <v>2013</v>
      </c>
      <c r="I3" s="3">
        <v>2014</v>
      </c>
      <c r="J3" s="3">
        <v>2015</v>
      </c>
      <c r="K3" s="3">
        <v>2016</v>
      </c>
      <c r="L3" s="3">
        <v>2017</v>
      </c>
      <c r="M3" s="3">
        <v>2018</v>
      </c>
      <c r="N3" s="3">
        <v>2019</v>
      </c>
      <c r="O3" s="3">
        <v>2020</v>
      </c>
    </row>
    <row r="4" spans="1:15" x14ac:dyDescent="0.25">
      <c r="A4" s="3" t="s">
        <v>1</v>
      </c>
    </row>
    <row r="5" spans="1:15" x14ac:dyDescent="0.25">
      <c r="A5" s="3" t="s">
        <v>2</v>
      </c>
    </row>
    <row r="6" spans="1:15" x14ac:dyDescent="0.25">
      <c r="A6" s="3" t="s">
        <v>3</v>
      </c>
    </row>
    <row r="7" spans="1:15" x14ac:dyDescent="0.25">
      <c r="A7" s="3" t="s">
        <v>4</v>
      </c>
    </row>
    <row r="8" spans="1:15" x14ac:dyDescent="0.25">
      <c r="A8" s="3" t="s">
        <v>5</v>
      </c>
    </row>
    <row r="9" spans="1:15" x14ac:dyDescent="0.25">
      <c r="A9" s="3" t="s">
        <v>6</v>
      </c>
    </row>
    <row r="10" spans="1:15" x14ac:dyDescent="0.25">
      <c r="A10" s="3" t="s">
        <v>7</v>
      </c>
    </row>
    <row r="11" spans="1:15" x14ac:dyDescent="0.25">
      <c r="A11" s="3" t="s">
        <v>8</v>
      </c>
    </row>
    <row r="12" spans="1:15" x14ac:dyDescent="0.25">
      <c r="A12" s="3" t="s">
        <v>9</v>
      </c>
    </row>
    <row r="13" spans="1:15" x14ac:dyDescent="0.25">
      <c r="A13" s="3" t="s">
        <v>10</v>
      </c>
    </row>
    <row r="14" spans="1:15" x14ac:dyDescent="0.25">
      <c r="A14" s="3" t="s">
        <v>11</v>
      </c>
    </row>
    <row r="15" spans="1:15" x14ac:dyDescent="0.25">
      <c r="A15" s="3" t="s">
        <v>12</v>
      </c>
    </row>
    <row r="16" spans="1:15" x14ac:dyDescent="0.25">
      <c r="A16" s="3" t="s">
        <v>13</v>
      </c>
    </row>
    <row r="17" spans="1:15" x14ac:dyDescent="0.25">
      <c r="A17" s="3" t="s">
        <v>14</v>
      </c>
    </row>
    <row r="18" spans="1:15" x14ac:dyDescent="0.25">
      <c r="A18" s="3" t="s">
        <v>15</v>
      </c>
    </row>
    <row r="19" spans="1:15" x14ac:dyDescent="0.25">
      <c r="A19" s="3" t="s">
        <v>16</v>
      </c>
    </row>
    <row r="20" spans="1:15" x14ac:dyDescent="0.25">
      <c r="A20" s="3" t="s">
        <v>17</v>
      </c>
    </row>
    <row r="21" spans="1:15" x14ac:dyDescent="0.25">
      <c r="A21" s="3" t="s">
        <v>18</v>
      </c>
    </row>
    <row r="22" spans="1:15" x14ac:dyDescent="0.25">
      <c r="A22" s="3" t="s">
        <v>19</v>
      </c>
    </row>
    <row r="23" spans="1:15" x14ac:dyDescent="0.25">
      <c r="A23" s="3" t="s">
        <v>20</v>
      </c>
    </row>
    <row r="24" spans="1:15" x14ac:dyDescent="0.25">
      <c r="A24" s="3" t="s">
        <v>21</v>
      </c>
    </row>
    <row r="25" spans="1:15" x14ac:dyDescent="0.25">
      <c r="A25" s="3" t="s">
        <v>22</v>
      </c>
    </row>
    <row r="26" spans="1:15" x14ac:dyDescent="0.25">
      <c r="A26" s="3" t="s">
        <v>23</v>
      </c>
    </row>
    <row r="27" spans="1:15" x14ac:dyDescent="0.25">
      <c r="A27" s="3" t="s">
        <v>24</v>
      </c>
    </row>
    <row r="28" spans="1:15" x14ac:dyDescent="0.25">
      <c r="A28" s="3" t="s">
        <v>25</v>
      </c>
    </row>
    <row r="29" spans="1:15" x14ac:dyDescent="0.25">
      <c r="A29" s="3" t="s">
        <v>26</v>
      </c>
    </row>
    <row r="30" spans="1:15" x14ac:dyDescent="0.25">
      <c r="A30" s="3" t="s">
        <v>27</v>
      </c>
    </row>
    <row r="31" spans="1:15" x14ac:dyDescent="0.25">
      <c r="A31" s="4" t="s">
        <v>0</v>
      </c>
      <c r="B31" s="4"/>
      <c r="C31" s="4">
        <f>'Valor Transacionado'!C31/'Valor Transacionado'!B31-1</f>
        <v>0.19678702907366885</v>
      </c>
      <c r="D31" s="4">
        <f>'Valor Transacionado'!D31/'Valor Transacionado'!C31-1</f>
        <v>3.2217956873194176E-2</v>
      </c>
      <c r="E31" s="4">
        <f>'Valor Transacionado'!E31/'Valor Transacionado'!D31-1</f>
        <v>0.12847042922254182</v>
      </c>
      <c r="F31" s="4">
        <f>'Valor Transacionado'!F31/'Valor Transacionado'!E31-1</f>
        <v>-3.8024854789488916E-2</v>
      </c>
      <c r="G31" s="4">
        <f>'Valor Transacionado'!G31/'Valor Transacionado'!F31-1</f>
        <v>2.0213537067659715E-2</v>
      </c>
      <c r="H31" s="4">
        <f>'Valor Transacionado'!H31/'Valor Transacionado'!G31-1</f>
        <v>-4.5495145805452997E-2</v>
      </c>
      <c r="I31" s="4">
        <f>'Valor Transacionado'!I31/'Valor Transacionado'!H31-1</f>
        <v>-4.5421790975167187E-2</v>
      </c>
      <c r="J31" s="4">
        <f>'Valor Transacionado'!J31/'Valor Transacionado'!I31-1</f>
        <v>-5.5993142794408257E-3</v>
      </c>
      <c r="K31" s="4">
        <f>'Valor Transacionado'!K31/'Valor Transacionado'!J31-1</f>
        <v>8.1026285852397351E-2</v>
      </c>
      <c r="L31" s="4">
        <f>'Valor Transacionado'!L31/'Valor Transacionado'!K31-1</f>
        <v>-8.6465449570153785E-2</v>
      </c>
      <c r="M31" s="4">
        <f>'Valor Transacionado'!M31/'Valor Transacionado'!L31-1</f>
        <v>-3.2486099180624839E-2</v>
      </c>
      <c r="N31" s="4">
        <f>'Valor Transacionado'!N31/'Valor Transacionado'!M31-1</f>
        <v>8.4077632884680398E-2</v>
      </c>
      <c r="O31" s="4">
        <f>'Valor Transacionado'!O31/'Valor Transacionado'!N31-1</f>
        <v>-0.20829805114569555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Exportação</vt:lpstr>
      <vt:lpstr>Exportação_VAR</vt:lpstr>
      <vt:lpstr>Importação</vt:lpstr>
      <vt:lpstr>Importação_VAR</vt:lpstr>
      <vt:lpstr>Valor Transacionado</vt:lpstr>
      <vt:lpstr>Valor Transacionado_VAR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Peluso Waismann</dc:creator>
  <cp:lastModifiedBy>Larissa Couto</cp:lastModifiedBy>
  <cp:lastPrinted>2018-01-19T18:20:38Z</cp:lastPrinted>
  <dcterms:created xsi:type="dcterms:W3CDTF">2018-01-19T17:47:25Z</dcterms:created>
  <dcterms:modified xsi:type="dcterms:W3CDTF">2021-02-26T01:55:04Z</dcterms:modified>
</cp:coreProperties>
</file>