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spital_stays" sheetId="1" state="visible" r:id="rId2"/>
    <sheet name="hospital_costs" sheetId="2" state="visible" r:id="rId3"/>
  </sheets>
  <definedNames>
    <definedName function="false" hidden="false" name="HTML_1" vbProcedure="false">hospital_stays!$A$1:$H$29</definedName>
    <definedName function="false" hidden="false" name="HTML_all" vbProcedure="false">hospital_stays!$A$1:$H$29</definedName>
    <definedName function="false" hidden="false" name="HTML_tables" vbProcedure="false">hospital_stays!$A$1:$A$1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<sst xmlns="http://schemas.openxmlformats.org/spreadsheetml/2006/main" count="64" uniqueCount="32">
  <si>
    <t xml:space="preserve">MDC</t>
  </si>
  <si>
    <t xml:space="preserve">average</t>
  </si>
  <si>
    <t xml:space="preserve">Reduction (%)</t>
  </si>
  <si>
    <t xml:space="preserve">00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</si>
  <si>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</si>
  <si>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</si>
  <si>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</si>
  <si>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</si>
  <si>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</si>
  <si>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</si>
  <si>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</si>
  <si>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</si>
  <si>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</si>
  <si>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</si>
  <si>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</si>
  <si>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</si>
  <si>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</si>
  <si>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</si>
  <si>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</si>
  <si>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</si>
  <si>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</si>
  <si>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</si>
  <si>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</si>
  <si>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</si>
  <si>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</si>
  <si>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</si>
  <si>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</si>
  <si>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</si>
  <si>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</si>
  <si>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AA</t>
  </si>
  <si>
    <t xml:space="preserve">PP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</si>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</sst>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81"/>
    <col collapsed="false" customWidth="false" hidden="false" outlineLevel="0" max="2" min="2" style="1" width="11.54"/>
  </cols>
  <sheetData>
    <row r="1" customFormat="false" ht="12.8" hidden="false" customHeight="false" outlineLevel="0" collapsed="false">
      <c r="A1" s="2" t="s">
        <v>0</v>
      </c>
      <c r="B1" s="3" t="n">
        <v>2017</v>
      </c>
      <c r="C1" s="3" t="n">
        <v>2018</v>
      </c>
      <c r="D1" s="3" t="n">
        <v>2019</v>
      </c>
      <c r="E1" s="3" t="s">
        <v>1</v>
      </c>
      <c r="F1" s="3" t="n">
        <v>2020</v>
      </c>
      <c r="G1" s="3" t="s">
        <v>2</v>
      </c>
      <c r="K1" s="3"/>
    </row>
    <row r="2" customFormat="false" ht="12.8" hidden="false" customHeight="false" outlineLevel="0" collapsed="false">
      <c r="A2" s="1" t="s">
        <v>3</v>
      </c>
      <c r="B2" s="4" t="n">
        <v>3145</v>
      </c>
      <c r="C2" s="4" t="n">
        <v>3131</v>
      </c>
      <c r="D2" s="4" t="n">
        <v>3117</v>
      </c>
      <c r="E2" s="4" t="n">
        <f aca="false">AVERAGE(B2:D2)</f>
        <v>3131</v>
      </c>
      <c r="F2" s="4" t="n">
        <v>3721</v>
      </c>
      <c r="G2" s="4" t="n">
        <f aca="false">F2/E2*100-100</f>
        <v>18.8438198658575</v>
      </c>
      <c r="K2" s="4"/>
    </row>
    <row r="3" customFormat="false" ht="12.8" hidden="false" customHeight="false" outlineLevel="0" collapsed="false">
      <c r="A3" s="1" t="s">
        <v>4</v>
      </c>
      <c r="B3" s="4" t="n">
        <v>122281</v>
      </c>
      <c r="C3" s="4" t="n">
        <v>122004</v>
      </c>
      <c r="D3" s="4" t="n">
        <v>120929</v>
      </c>
      <c r="E3" s="4" t="n">
        <f aca="false">AVERAGE(B3:D3)</f>
        <v>121738</v>
      </c>
      <c r="F3" s="4" t="n">
        <v>102802</v>
      </c>
      <c r="G3" s="4" t="n">
        <f aca="false">F3/E3*100-100</f>
        <v>-15.5547158652188</v>
      </c>
      <c r="K3" s="4"/>
    </row>
    <row r="4" customFormat="false" ht="12.8" hidden="false" customHeight="false" outlineLevel="0" collapsed="false">
      <c r="A4" s="1" t="s">
        <v>5</v>
      </c>
      <c r="B4" s="4" t="n">
        <v>14462</v>
      </c>
      <c r="C4" s="4" t="n">
        <v>13951</v>
      </c>
      <c r="D4" s="4" t="n">
        <v>14286</v>
      </c>
      <c r="E4" s="4" t="n">
        <f aca="false">AVERAGE(B4:D4)</f>
        <v>14233</v>
      </c>
      <c r="F4" s="4" t="n">
        <v>10662</v>
      </c>
      <c r="G4" s="4" t="n">
        <f aca="false">F4/E4*100-100</f>
        <v>-25.0895805522377</v>
      </c>
      <c r="K4" s="4"/>
    </row>
    <row r="5" customFormat="false" ht="12.8" hidden="false" customHeight="false" outlineLevel="0" collapsed="false">
      <c r="A5" s="1" t="s">
        <v>6</v>
      </c>
      <c r="B5" s="4" t="n">
        <v>12337</v>
      </c>
      <c r="C5" s="4" t="n">
        <v>129566</v>
      </c>
      <c r="D5" s="4" t="n">
        <v>134471</v>
      </c>
      <c r="E5" s="4" t="n">
        <f aca="false">AVERAGE(B5:D5)</f>
        <v>92124.6666666667</v>
      </c>
      <c r="F5" s="4" t="n">
        <v>94662</v>
      </c>
      <c r="G5" s="4" t="n">
        <f aca="false">F5/E5*100-100</f>
        <v>2.75423882130737</v>
      </c>
      <c r="K5" s="4"/>
    </row>
    <row r="6" customFormat="false" ht="12.8" hidden="false" customHeight="false" outlineLevel="0" collapsed="false">
      <c r="A6" s="1" t="s">
        <v>7</v>
      </c>
      <c r="B6" s="4" t="n">
        <v>144055</v>
      </c>
      <c r="C6" s="4" t="n">
        <v>147759</v>
      </c>
      <c r="D6" s="4" t="n">
        <v>144816</v>
      </c>
      <c r="E6" s="4" t="n">
        <f aca="false">AVERAGE(B6:D6)</f>
        <v>145543.333333333</v>
      </c>
      <c r="F6" s="4" t="n">
        <v>139488</v>
      </c>
      <c r="G6" s="4" t="n">
        <f aca="false">F6/E6*100-100</f>
        <v>-4.16050202688776</v>
      </c>
      <c r="K6" s="4"/>
    </row>
    <row r="7" customFormat="false" ht="12.8" hidden="false" customHeight="false" outlineLevel="0" collapsed="false">
      <c r="A7" s="1" t="s">
        <v>8</v>
      </c>
      <c r="B7" s="4" t="n">
        <v>204535</v>
      </c>
      <c r="C7" s="4" t="n">
        <v>201818</v>
      </c>
      <c r="D7" s="4" t="n">
        <v>20329</v>
      </c>
      <c r="E7" s="4" t="n">
        <f aca="false">AVERAGE(B7:D7)</f>
        <v>142227.333333333</v>
      </c>
      <c r="F7" s="4" t="n">
        <v>170495</v>
      </c>
      <c r="G7" s="4" t="n">
        <f aca="false">F7/E7*100-100</f>
        <v>19.8749888675876</v>
      </c>
      <c r="K7" s="4"/>
    </row>
    <row r="8" customFormat="false" ht="12.8" hidden="false" customHeight="false" outlineLevel="0" collapsed="false">
      <c r="A8" s="1" t="s">
        <v>9</v>
      </c>
      <c r="B8" s="4" t="n">
        <v>188652</v>
      </c>
      <c r="C8" s="4" t="n">
        <v>18.684</v>
      </c>
      <c r="D8" s="4" t="n">
        <v>184727</v>
      </c>
      <c r="E8" s="4" t="n">
        <f aca="false">AVERAGE(B8:D8)</f>
        <v>124465.894666667</v>
      </c>
      <c r="F8" s="4" t="n">
        <v>145487</v>
      </c>
      <c r="G8" s="4" t="n">
        <f aca="false">F8/E8*100-100</f>
        <v>16.8890485137556</v>
      </c>
      <c r="K8" s="4"/>
    </row>
    <row r="9" customFormat="false" ht="12.8" hidden="false" customHeight="false" outlineLevel="0" collapsed="false">
      <c r="A9" s="1" t="s">
        <v>10</v>
      </c>
      <c r="B9" s="4" t="n">
        <v>55947</v>
      </c>
      <c r="C9" s="4" t="n">
        <v>56159</v>
      </c>
      <c r="D9" s="4" t="n">
        <v>57072</v>
      </c>
      <c r="E9" s="4" t="n">
        <f aca="false">AVERAGE(B9:D9)</f>
        <v>56392.6666666667</v>
      </c>
      <c r="F9" s="4" t="n">
        <v>51429</v>
      </c>
      <c r="G9" s="4" t="n">
        <f aca="false">F9/E9*100-100</f>
        <v>-8.80197188759767</v>
      </c>
      <c r="K9" s="4"/>
    </row>
    <row r="10" customFormat="false" ht="12.8" hidden="false" customHeight="false" outlineLevel="0" collapsed="false">
      <c r="A10" s="1" t="s">
        <v>11</v>
      </c>
      <c r="B10" s="4" t="n">
        <v>254694</v>
      </c>
      <c r="C10" s="4" t="n">
        <v>253478</v>
      </c>
      <c r="D10" s="4" t="n">
        <v>253659</v>
      </c>
      <c r="E10" s="4" t="n">
        <f aca="false">AVERAGE(B10:D10)</f>
        <v>253943.666666667</v>
      </c>
      <c r="F10" s="4" t="n">
        <v>201985</v>
      </c>
      <c r="G10" s="4" t="n">
        <f aca="false">F10/E10*100-100</f>
        <v>-20.4607058520853</v>
      </c>
      <c r="K10" s="4"/>
    </row>
    <row r="11" customFormat="false" ht="12.8" hidden="false" customHeight="false" outlineLevel="0" collapsed="false">
      <c r="A11" s="1" t="s">
        <v>12</v>
      </c>
      <c r="B11" s="4" t="n">
        <v>59241</v>
      </c>
      <c r="C11" s="4" t="n">
        <v>60077</v>
      </c>
      <c r="D11" s="4" t="n">
        <v>60425</v>
      </c>
      <c r="E11" s="4" t="n">
        <f aca="false">AVERAGE(B11:D11)</f>
        <v>59914.3333333333</v>
      </c>
      <c r="F11" s="4" t="n">
        <v>47317</v>
      </c>
      <c r="G11" s="4" t="n">
        <f aca="false">F11/E11*100-100</f>
        <v>-21.0255754048836</v>
      </c>
      <c r="K11" s="4"/>
    </row>
    <row r="12" customFormat="false" ht="12.8" hidden="false" customHeight="false" outlineLevel="0" collapsed="false">
      <c r="A12" s="1" t="s">
        <v>13</v>
      </c>
      <c r="B12" s="4" t="n">
        <v>51135</v>
      </c>
      <c r="C12" s="4" t="n">
        <v>52316</v>
      </c>
      <c r="D12" s="4" t="n">
        <v>49632</v>
      </c>
      <c r="E12" s="4" t="n">
        <f aca="false">AVERAGE(B12:D12)</f>
        <v>51027.6666666667</v>
      </c>
      <c r="F12" s="4" t="n">
        <v>39785</v>
      </c>
      <c r="G12" s="4" t="n">
        <f aca="false">F12/E12*100-100</f>
        <v>-22.0324921774462</v>
      </c>
      <c r="K12" s="4"/>
    </row>
    <row r="13" customFormat="false" ht="12.8" hidden="false" customHeight="false" outlineLevel="0" collapsed="false">
      <c r="A13" s="1" t="s">
        <v>14</v>
      </c>
      <c r="B13" s="4" t="n">
        <v>83185</v>
      </c>
      <c r="C13" s="4" t="n">
        <v>86456</v>
      </c>
      <c r="D13" s="4" t="n">
        <v>87407</v>
      </c>
      <c r="E13" s="4" t="n">
        <f aca="false">AVERAGE(B13:D13)</f>
        <v>85682.6666666667</v>
      </c>
      <c r="F13" s="4" t="n">
        <v>76300</v>
      </c>
      <c r="G13" s="4" t="n">
        <f aca="false">F13/E13*100-100</f>
        <v>-10.9504839563039</v>
      </c>
      <c r="K13" s="4"/>
    </row>
    <row r="14" customFormat="false" ht="12.8" hidden="false" customHeight="false" outlineLevel="0" collapsed="false">
      <c r="A14" s="1" t="s">
        <v>15</v>
      </c>
      <c r="B14" s="4" t="n">
        <v>23667</v>
      </c>
      <c r="C14" s="4" t="n">
        <v>23753</v>
      </c>
      <c r="D14" s="4" t="n">
        <v>24033</v>
      </c>
      <c r="E14" s="4" t="n">
        <f aca="false">AVERAGE(B14:D14)</f>
        <v>23817.6666666667</v>
      </c>
      <c r="F14" s="4" t="n">
        <v>1983</v>
      </c>
      <c r="G14" s="4" t="n">
        <f aca="false">F14/E14*100-100</f>
        <v>-91.6742474073867</v>
      </c>
      <c r="K14" s="4"/>
    </row>
    <row r="15" customFormat="false" ht="12.8" hidden="false" customHeight="false" outlineLevel="0" collapsed="false">
      <c r="A15" s="1" t="s">
        <v>16</v>
      </c>
      <c r="B15" s="4" t="n">
        <v>31817</v>
      </c>
      <c r="C15" s="4" t="n">
        <v>31032</v>
      </c>
      <c r="D15" s="4" t="n">
        <v>30777</v>
      </c>
      <c r="E15" s="4" t="n">
        <f aca="false">AVERAGE(B15:D15)</f>
        <v>31208.6666666667</v>
      </c>
      <c r="F15" s="4" t="n">
        <v>24035</v>
      </c>
      <c r="G15" s="4" t="n">
        <f aca="false">F15/E15*100-100</f>
        <v>-22.986136329652</v>
      </c>
      <c r="K15" s="4"/>
    </row>
    <row r="16" customFormat="false" ht="12.8" hidden="false" customHeight="false" outlineLevel="0" collapsed="false">
      <c r="A16" s="1" t="s">
        <v>17</v>
      </c>
      <c r="B16" s="4" t="n">
        <v>135825</v>
      </c>
      <c r="C16" s="4" t="n">
        <v>135368</v>
      </c>
      <c r="D16" s="4" t="n">
        <v>133889</v>
      </c>
      <c r="E16" s="4" t="n">
        <f aca="false">AVERAGE(B16:D16)</f>
        <v>135027.333333333</v>
      </c>
      <c r="F16" s="4" t="n">
        <v>126361</v>
      </c>
      <c r="G16" s="4" t="n">
        <f aca="false">F16/E16*100-100</f>
        <v>-6.41820668407878</v>
      </c>
      <c r="K16" s="4"/>
    </row>
    <row r="17" customFormat="false" ht="12.8" hidden="false" customHeight="false" outlineLevel="0" collapsed="false">
      <c r="A17" s="1" t="s">
        <v>18</v>
      </c>
      <c r="B17" s="4" t="n">
        <v>5983</v>
      </c>
      <c r="C17" s="4" t="n">
        <v>6125</v>
      </c>
      <c r="D17" s="4" t="n">
        <v>6319</v>
      </c>
      <c r="E17" s="4" t="n">
        <f aca="false">AVERAGE(B17:D17)</f>
        <v>6142.33333333333</v>
      </c>
      <c r="F17" s="4" t="n">
        <v>6292</v>
      </c>
      <c r="G17" s="4" t="n">
        <f aca="false">F17/E17*100-100</f>
        <v>2.43664188419169</v>
      </c>
      <c r="K17" s="4"/>
    </row>
    <row r="18" customFormat="false" ht="12.8" hidden="false" customHeight="false" outlineLevel="0" collapsed="false">
      <c r="A18" s="1" t="s">
        <v>19</v>
      </c>
      <c r="B18" s="4" t="n">
        <v>16646</v>
      </c>
      <c r="C18" s="4" t="n">
        <v>1693</v>
      </c>
      <c r="D18" s="4" t="n">
        <v>17378</v>
      </c>
      <c r="E18" s="4" t="n">
        <f aca="false">AVERAGE(B18:D18)</f>
        <v>11905.6666666667</v>
      </c>
      <c r="F18" s="4" t="n">
        <v>15181</v>
      </c>
      <c r="G18" s="4" t="n">
        <f aca="false">F18/E18*100-100</f>
        <v>27.5107091861018</v>
      </c>
      <c r="K18" s="4"/>
    </row>
    <row r="19" customFormat="false" ht="12.8" hidden="false" customHeight="false" outlineLevel="0" collapsed="false">
      <c r="A19" s="1" t="s">
        <v>20</v>
      </c>
      <c r="B19" s="4" t="n">
        <v>34754</v>
      </c>
      <c r="C19" s="4" t="n">
        <v>33729</v>
      </c>
      <c r="D19" s="4" t="n">
        <v>33659</v>
      </c>
      <c r="E19" s="4" t="n">
        <f aca="false">AVERAGE(B19:D19)</f>
        <v>34047.3333333333</v>
      </c>
      <c r="F19" s="4" t="n">
        <v>30124</v>
      </c>
      <c r="G19" s="4" t="n">
        <f aca="false">F19/E19*100-100</f>
        <v>-11.5231736210374</v>
      </c>
      <c r="K19" s="4"/>
    </row>
    <row r="20" customFormat="false" ht="12.8" hidden="false" customHeight="false" outlineLevel="0" collapsed="false">
      <c r="A20" s="1" t="s">
        <v>21</v>
      </c>
      <c r="B20" s="4" t="n">
        <v>36521</v>
      </c>
      <c r="C20" s="4" t="n">
        <v>39434</v>
      </c>
      <c r="D20" s="4" t="n">
        <v>39109</v>
      </c>
      <c r="E20" s="4" t="n">
        <f aca="false">AVERAGE(B20:D20)</f>
        <v>38354.6666666667</v>
      </c>
      <c r="F20" s="4" t="n">
        <v>32352</v>
      </c>
      <c r="G20" s="4" t="n">
        <f aca="false">F20/E20*100-100</f>
        <v>-15.6504206354724</v>
      </c>
      <c r="K20" s="4"/>
    </row>
    <row r="21" customFormat="false" ht="12.8" hidden="false" customHeight="false" outlineLevel="0" collapsed="false">
      <c r="A21" s="1" t="s">
        <v>22</v>
      </c>
      <c r="B21" s="4" t="n">
        <v>23283</v>
      </c>
      <c r="C21" s="4" t="n">
        <v>23264</v>
      </c>
      <c r="D21" s="4" t="n">
        <v>22994</v>
      </c>
      <c r="E21" s="4" t="n">
        <f aca="false">AVERAGE(B21:D21)</f>
        <v>23180.3333333333</v>
      </c>
      <c r="F21" s="4" t="n">
        <v>17278</v>
      </c>
      <c r="G21" s="4" t="n">
        <f aca="false">F21/E21*100-100</f>
        <v>-25.4626766943242</v>
      </c>
      <c r="K21" s="4"/>
    </row>
    <row r="22" customFormat="false" ht="12.8" hidden="false" customHeight="false" outlineLevel="0" collapsed="false">
      <c r="A22" s="1" t="s">
        <v>23</v>
      </c>
      <c r="B22" s="4" t="n">
        <v>1207</v>
      </c>
      <c r="C22" s="4" t="n">
        <v>11892</v>
      </c>
      <c r="D22" s="4" t="n">
        <v>12139</v>
      </c>
      <c r="E22" s="4" t="n">
        <f aca="false">AVERAGE(B22:D22)</f>
        <v>8412.66666666667</v>
      </c>
      <c r="F22" s="4" t="n">
        <v>9083</v>
      </c>
      <c r="G22" s="4" t="n">
        <f aca="false">F22/E22*100-100</f>
        <v>7.96814327601237</v>
      </c>
      <c r="K22" s="4"/>
    </row>
    <row r="23" customFormat="false" ht="12.8" hidden="false" customHeight="false" outlineLevel="0" collapsed="false">
      <c r="A23" s="1" t="s">
        <v>24</v>
      </c>
      <c r="B23" s="4" t="n">
        <v>24894</v>
      </c>
      <c r="C23" s="4" t="n">
        <v>25448</v>
      </c>
      <c r="D23" s="4" t="n">
        <v>25407</v>
      </c>
      <c r="E23" s="4" t="n">
        <f aca="false">AVERAGE(B23:D23)</f>
        <v>25249.6666666667</v>
      </c>
      <c r="F23" s="4" t="n">
        <v>20133</v>
      </c>
      <c r="G23" s="4" t="n">
        <f aca="false">F23/E23*100-100</f>
        <v>-20.2642939180715</v>
      </c>
      <c r="K23" s="4"/>
    </row>
    <row r="24" customFormat="false" ht="12.8" hidden="false" customHeight="false" outlineLevel="0" collapsed="false">
      <c r="A24" s="1" t="s">
        <v>25</v>
      </c>
      <c r="B24" s="4" t="n">
        <v>947</v>
      </c>
      <c r="C24" s="4" t="n">
        <v>931</v>
      </c>
      <c r="D24" s="4" t="n">
        <v>893</v>
      </c>
      <c r="E24" s="4" t="n">
        <f aca="false">AVERAGE(B24:D24)</f>
        <v>923.666666666667</v>
      </c>
      <c r="F24" s="4" t="n">
        <v>697</v>
      </c>
      <c r="G24" s="4" t="n">
        <f aca="false">F24/E24*100-100</f>
        <v>-24.5398773006135</v>
      </c>
      <c r="K24" s="4"/>
    </row>
    <row r="25" customFormat="false" ht="12.8" hidden="false" customHeight="false" outlineLevel="0" collapsed="false">
      <c r="A25" s="1" t="s">
        <v>26</v>
      </c>
      <c r="B25" s="4" t="n">
        <v>63562</v>
      </c>
      <c r="C25" s="4" t="n">
        <v>60788</v>
      </c>
      <c r="D25" s="4" t="n">
        <v>59837</v>
      </c>
      <c r="E25" s="4" t="n">
        <f aca="false">AVERAGE(B25:D25)</f>
        <v>61395.6666666667</v>
      </c>
      <c r="F25" s="4" t="n">
        <v>44989</v>
      </c>
      <c r="G25" s="4" t="n">
        <f aca="false">F25/E25*100-100</f>
        <v>-26.7228414600379</v>
      </c>
      <c r="K25" s="4"/>
    </row>
    <row r="26" customFormat="false" ht="12.8" hidden="false" customHeight="false" outlineLevel="0" collapsed="false">
      <c r="A26" s="1" t="s">
        <v>27</v>
      </c>
      <c r="B26" s="4" t="n">
        <v>720</v>
      </c>
      <c r="C26" s="4" t="n">
        <v>741</v>
      </c>
      <c r="D26" s="4" t="n">
        <v>757</v>
      </c>
      <c r="E26" s="4" t="n">
        <f aca="false">AVERAGE(B26:D26)</f>
        <v>739.333333333333</v>
      </c>
      <c r="F26" s="4" t="n">
        <v>643</v>
      </c>
      <c r="G26" s="4" t="n">
        <f aca="false">F26/E26*100-100</f>
        <v>-13.0297565374211</v>
      </c>
      <c r="K26" s="4"/>
    </row>
    <row r="27" customFormat="false" ht="12.8" hidden="false" customHeight="false" outlineLevel="0" collapsed="false">
      <c r="A27" s="1" t="s">
        <v>28</v>
      </c>
      <c r="B27" s="4" t="n">
        <v>2634</v>
      </c>
      <c r="C27" s="4" t="n">
        <v>2727</v>
      </c>
      <c r="D27" s="4" t="n">
        <v>2798</v>
      </c>
      <c r="E27" s="4" t="n">
        <f aca="false">AVERAGE(B27:D27)</f>
        <v>2719.66666666667</v>
      </c>
      <c r="F27" s="4" t="n">
        <v>2642</v>
      </c>
      <c r="G27" s="4" t="n">
        <f aca="false">F27/E27*100-100</f>
        <v>-2.85574212526043</v>
      </c>
      <c r="K27" s="4"/>
    </row>
    <row r="28" customFormat="false" ht="12.8" hidden="false" customHeight="false" outlineLevel="0" collapsed="false">
      <c r="A28" s="1" t="s">
        <v>29</v>
      </c>
      <c r="B28" s="0"/>
      <c r="K28" s="4"/>
    </row>
    <row r="29" customFormat="false" ht="12.8" hidden="false" customHeight="false" outlineLevel="0" collapsed="false">
      <c r="A29" s="0" t="s">
        <v>30</v>
      </c>
      <c r="B29" s="4" t="n">
        <v>23434</v>
      </c>
      <c r="C29" s="4" t="n">
        <v>23786</v>
      </c>
      <c r="D29" s="4" t="n">
        <v>22235</v>
      </c>
      <c r="E29" s="4" t="n">
        <f aca="false">AVERAGE(B29:D29)</f>
        <v>23151.6666666667</v>
      </c>
      <c r="F29" s="4" t="n">
        <v>20087</v>
      </c>
      <c r="G29" s="4" t="n">
        <f aca="false">F29/E29*100-100</f>
        <v>-13.2373479231157</v>
      </c>
      <c r="K29" s="4"/>
    </row>
    <row r="30" customFormat="false" ht="12.8" hidden="false" customHeight="false" outlineLevel="0" collapsed="false">
      <c r="A30" s="1" t="s">
        <v>31</v>
      </c>
      <c r="B30" s="4" t="n">
        <f aca="false">SUM(B2:B28)</f>
        <v>1596129</v>
      </c>
      <c r="C30" s="4" t="n">
        <f aca="false">SUM(C2:C28)</f>
        <v>1523658.684</v>
      </c>
      <c r="D30" s="4" t="n">
        <f aca="false">SUM(D2:D28)</f>
        <v>1540859</v>
      </c>
      <c r="E30" s="4" t="n">
        <f aca="false">AVERAGE(B30:D30)</f>
        <v>1553548.89466667</v>
      </c>
      <c r="F30" s="4" t="n">
        <f aca="false">SUM(F2:F28)</f>
        <v>1415926</v>
      </c>
      <c r="G30" s="5" t="n">
        <f aca="false">F30/E30*100-100</f>
        <v>-8.858613664438</v>
      </c>
    </row>
    <row r="31" customFormat="false" ht="12.8" hidden="false" customHeight="false" outlineLevel="0" collapsed="false">
      <c r="B3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n">
        <v>2017</v>
      </c>
      <c r="C1" s="3" t="n">
        <v>2018</v>
      </c>
      <c r="D1" s="3" t="n">
        <v>2019</v>
      </c>
      <c r="E1" s="3" t="s">
        <v>1</v>
      </c>
      <c r="F1" s="3" t="n">
        <v>2020</v>
      </c>
      <c r="G1" s="3" t="s">
        <v>2</v>
      </c>
    </row>
    <row r="2" customFormat="false" ht="12.8" hidden="false" customHeight="false" outlineLevel="0" collapsed="false">
      <c r="A2" s="1" t="s">
        <v>3</v>
      </c>
      <c r="B2" s="0" t="n">
        <v>265569046.66</v>
      </c>
      <c r="C2" s="0" t="n">
        <v>274564496.27</v>
      </c>
      <c r="D2" s="0" t="n">
        <v>266167726.51</v>
      </c>
      <c r="E2" s="0" t="n">
        <f aca="false">AVERAGE(B2:D2)</f>
        <v>268767089.813333</v>
      </c>
      <c r="F2" s="0" t="n">
        <v>266036419.1</v>
      </c>
      <c r="G2" s="0" t="n">
        <f aca="false">F2/E2*100-100</f>
        <v>-1.01599891386624</v>
      </c>
    </row>
    <row r="3" customFormat="false" ht="12.8" hidden="false" customHeight="false" outlineLevel="0" collapsed="false">
      <c r="A3" s="1" t="s">
        <v>4</v>
      </c>
      <c r="B3" s="0" t="n">
        <v>742520755.18</v>
      </c>
      <c r="C3" s="0" t="n">
        <v>757609336.82</v>
      </c>
      <c r="D3" s="0" t="n">
        <v>783729793.32</v>
      </c>
      <c r="E3" s="0" t="n">
        <f aca="false">AVERAGE(B3:D3)</f>
        <v>761286628.44</v>
      </c>
      <c r="F3" s="0" t="n">
        <v>703110750.86</v>
      </c>
      <c r="G3" s="0" t="n">
        <f aca="false">F3/E3*100-100</f>
        <v>-7.64178371281943</v>
      </c>
    </row>
    <row r="4" customFormat="false" ht="12.8" hidden="false" customHeight="false" outlineLevel="0" collapsed="false">
      <c r="A4" s="1" t="s">
        <v>5</v>
      </c>
      <c r="B4" s="0" t="n">
        <v>43170095.43</v>
      </c>
      <c r="C4" s="0" t="n">
        <v>43509742.29</v>
      </c>
      <c r="D4" s="0" t="n">
        <v>44921583.13</v>
      </c>
      <c r="E4" s="0" t="n">
        <f aca="false">AVERAGE(B4:D4)</f>
        <v>43867140.2833333</v>
      </c>
      <c r="F4" s="0" t="n">
        <v>35775182.14</v>
      </c>
      <c r="G4" s="0" t="n">
        <f aca="false">F4/E4*100-100</f>
        <v>-18.4465139306283</v>
      </c>
    </row>
    <row r="5" customFormat="false" ht="12.8" hidden="false" customHeight="false" outlineLevel="0" collapsed="false">
      <c r="A5" s="1" t="s">
        <v>6</v>
      </c>
      <c r="B5" s="0" t="n">
        <v>249009425.77</v>
      </c>
      <c r="C5" s="0" t="n">
        <v>269209014.26</v>
      </c>
      <c r="D5" s="0" t="n">
        <v>279583452.49</v>
      </c>
      <c r="E5" s="0" t="n">
        <f aca="false">AVERAGE(B5:D5)</f>
        <v>265933964.173333</v>
      </c>
      <c r="F5" s="0" t="n">
        <v>209576336.66</v>
      </c>
      <c r="G5" s="0" t="n">
        <f aca="false">F5/E5*100-100</f>
        <v>-21.1923391164131</v>
      </c>
    </row>
    <row r="6" customFormat="false" ht="12.8" hidden="false" customHeight="false" outlineLevel="0" collapsed="false">
      <c r="A6" s="1" t="s">
        <v>7</v>
      </c>
      <c r="B6" s="0" t="n">
        <v>829385833.94</v>
      </c>
      <c r="C6" s="0" t="n">
        <v>865290584.79</v>
      </c>
      <c r="D6" s="0" t="n">
        <v>883244140.22</v>
      </c>
      <c r="E6" s="0" t="n">
        <f aca="false">AVERAGE(B6:D6)</f>
        <v>859306852.983333</v>
      </c>
      <c r="F6" s="0" t="n">
        <v>956380722.97</v>
      </c>
      <c r="G6" s="0" t="n">
        <f aca="false">F6/E6*100-100</f>
        <v>11.2967643222729</v>
      </c>
    </row>
    <row r="7" customFormat="false" ht="12.8" hidden="false" customHeight="false" outlineLevel="0" collapsed="false">
      <c r="A7" s="1" t="s">
        <v>8</v>
      </c>
      <c r="B7" s="0" t="n">
        <v>1277859312.86</v>
      </c>
      <c r="C7" s="0" t="n">
        <v>1283420051.59</v>
      </c>
      <c r="D7" s="0" t="n">
        <v>1325596422.9</v>
      </c>
      <c r="E7" s="0" t="n">
        <f aca="false">AVERAGE(B7:D7)</f>
        <v>1295625262.45</v>
      </c>
      <c r="F7" s="0" t="n">
        <v>1151932513.47</v>
      </c>
      <c r="G7" s="0" t="n">
        <f aca="false">F7/E7*100-100</f>
        <v>-11.0906103133772</v>
      </c>
    </row>
    <row r="8" customFormat="false" ht="12.8" hidden="false" customHeight="false" outlineLevel="0" collapsed="false">
      <c r="A8" s="1" t="s">
        <v>9</v>
      </c>
      <c r="B8" s="0" t="n">
        <v>798794953.47</v>
      </c>
      <c r="C8" s="0" t="n">
        <v>798911503.47</v>
      </c>
      <c r="D8" s="0" t="n">
        <v>806657562.73</v>
      </c>
      <c r="E8" s="0" t="n">
        <f aca="false">AVERAGE(B8:D8)</f>
        <v>801454673.223333</v>
      </c>
      <c r="F8" s="0" t="n">
        <v>688956710.51</v>
      </c>
      <c r="G8" s="0" t="n">
        <f aca="false">F8/E8*100-100</f>
        <v>-14.0367217850116</v>
      </c>
    </row>
    <row r="9" customFormat="false" ht="12.8" hidden="false" customHeight="false" outlineLevel="0" collapsed="false">
      <c r="A9" s="1" t="s">
        <v>10</v>
      </c>
      <c r="B9" s="0" t="n">
        <v>292370808.82</v>
      </c>
      <c r="C9" s="0" t="n">
        <v>293768314.71</v>
      </c>
      <c r="D9" s="0" t="n">
        <v>304119171.38</v>
      </c>
      <c r="E9" s="0" t="n">
        <f aca="false">AVERAGE(B9:D9)</f>
        <v>296752764.97</v>
      </c>
      <c r="F9" s="0" t="n">
        <v>285485654.49</v>
      </c>
      <c r="G9" s="0" t="n">
        <f aca="false">F9/E9*100-100</f>
        <v>-3.79680050534289</v>
      </c>
    </row>
    <row r="10" customFormat="false" ht="12.8" hidden="false" customHeight="false" outlineLevel="0" collapsed="false">
      <c r="A10" s="1" t="s">
        <v>11</v>
      </c>
      <c r="B10" s="0" t="n">
        <v>1544243121.03</v>
      </c>
      <c r="C10" s="0" t="n">
        <v>1551203535.82</v>
      </c>
      <c r="D10" s="0" t="n">
        <v>1590839113.65</v>
      </c>
      <c r="E10" s="0" t="n">
        <f aca="false">AVERAGE(B10:D10)</f>
        <v>1562095256.83333</v>
      </c>
      <c r="F10" s="0" t="n">
        <v>1324557633.39</v>
      </c>
      <c r="G10" s="0" t="n">
        <f aca="false">F10/E10*100-100</f>
        <v>-15.2063468859682</v>
      </c>
    </row>
    <row r="11" customFormat="false" ht="12.8" hidden="false" customHeight="false" outlineLevel="0" collapsed="false">
      <c r="A11" s="1" t="s">
        <v>12</v>
      </c>
      <c r="B11" s="0" t="n">
        <v>255634318.27</v>
      </c>
      <c r="C11" s="0" t="n">
        <v>265548490.77</v>
      </c>
      <c r="D11" s="0" t="n">
        <v>269225303.69</v>
      </c>
      <c r="E11" s="0" t="n">
        <f aca="false">AVERAGE(B11:D11)</f>
        <v>263469370.91</v>
      </c>
      <c r="F11" s="0" t="n">
        <v>219784350.3</v>
      </c>
      <c r="G11" s="0" t="n">
        <f aca="false">F11/E11*100-100</f>
        <v>-16.5806827788429</v>
      </c>
    </row>
    <row r="12" customFormat="false" ht="12.8" hidden="false" customHeight="false" outlineLevel="0" collapsed="false">
      <c r="A12" s="1" t="s">
        <v>13</v>
      </c>
      <c r="B12" s="0" t="n">
        <v>229136075.7</v>
      </c>
      <c r="C12" s="0" t="n">
        <v>240224975.21</v>
      </c>
      <c r="D12" s="0" t="n">
        <v>231774540.27</v>
      </c>
      <c r="E12" s="0" t="n">
        <f aca="false">AVERAGE(B12:D12)</f>
        <v>233711863.726667</v>
      </c>
      <c r="F12" s="0" t="n">
        <v>194652849.98</v>
      </c>
      <c r="G12" s="0" t="n">
        <f aca="false">F12/E12*100-100</f>
        <v>-16.7124651371346</v>
      </c>
    </row>
    <row r="13" customFormat="false" ht="12.8" hidden="false" customHeight="false" outlineLevel="0" collapsed="false">
      <c r="A13" s="1" t="s">
        <v>14</v>
      </c>
      <c r="B13" s="0" t="n">
        <v>357277952.23</v>
      </c>
      <c r="C13" s="0" t="n">
        <v>380201922.05</v>
      </c>
      <c r="D13" s="0" t="n">
        <v>389132569.94</v>
      </c>
      <c r="E13" s="0" t="n">
        <f aca="false">AVERAGE(B13:D13)</f>
        <v>375537481.406667</v>
      </c>
      <c r="F13" s="0" t="n">
        <v>351394264.19</v>
      </c>
      <c r="G13" s="0" t="n">
        <f aca="false">F13/E13*100-100</f>
        <v>-6.42897670992319</v>
      </c>
    </row>
    <row r="14" customFormat="false" ht="12.8" hidden="false" customHeight="false" outlineLevel="0" collapsed="false">
      <c r="A14" s="1" t="s">
        <v>15</v>
      </c>
      <c r="B14" s="0" t="n">
        <v>97210661.21</v>
      </c>
      <c r="C14" s="0" t="n">
        <v>99464662.61</v>
      </c>
      <c r="D14" s="0" t="n">
        <v>100727790.69</v>
      </c>
      <c r="E14" s="0" t="n">
        <f aca="false">AVERAGE(B14:D14)</f>
        <v>99134371.5033333</v>
      </c>
      <c r="F14" s="0" t="n">
        <v>86476454.78</v>
      </c>
      <c r="G14" s="0" t="n">
        <f aca="false">F14/E14*100-100</f>
        <v>-12.7684440132933</v>
      </c>
    </row>
    <row r="15" customFormat="false" ht="12.8" hidden="false" customHeight="false" outlineLevel="0" collapsed="false">
      <c r="A15" s="1" t="s">
        <v>16</v>
      </c>
      <c r="B15" s="0" t="n">
        <v>102167255.39</v>
      </c>
      <c r="C15" s="0" t="n">
        <v>99969677.18</v>
      </c>
      <c r="D15" s="0" t="n">
        <v>99754729.02</v>
      </c>
      <c r="E15" s="0" t="n">
        <f aca="false">AVERAGE(B15:D15)</f>
        <v>100630553.863333</v>
      </c>
      <c r="F15" s="0" t="n">
        <v>82678639.37</v>
      </c>
      <c r="G15" s="0" t="n">
        <f aca="false">F15/E15*100-100</f>
        <v>-17.8394272953261</v>
      </c>
    </row>
    <row r="16" customFormat="false" ht="12.8" hidden="false" customHeight="false" outlineLevel="0" collapsed="false">
      <c r="A16" s="1" t="s">
        <v>17</v>
      </c>
      <c r="B16" s="0" t="n">
        <v>395646978.62</v>
      </c>
      <c r="C16" s="0" t="n">
        <v>406269719.34</v>
      </c>
      <c r="D16" s="0" t="n">
        <v>417705221.96</v>
      </c>
      <c r="E16" s="0" t="n">
        <f aca="false">AVERAGE(B16:D16)</f>
        <v>406540639.973333</v>
      </c>
      <c r="F16" s="0" t="n">
        <v>391220311.32</v>
      </c>
      <c r="G16" s="0" t="n">
        <f aca="false">F16/E16*100-100</f>
        <v>-3.76846178387929</v>
      </c>
    </row>
    <row r="17" customFormat="false" ht="12.8" hidden="false" customHeight="false" outlineLevel="0" collapsed="false">
      <c r="A17" s="1" t="s">
        <v>18</v>
      </c>
      <c r="B17" s="0" t="n">
        <v>94843520.39</v>
      </c>
      <c r="C17" s="0" t="n">
        <v>99981859.16</v>
      </c>
      <c r="D17" s="0" t="n">
        <v>102966669.75</v>
      </c>
      <c r="E17" s="0" t="n">
        <f aca="false">AVERAGE(B17:D17)</f>
        <v>99264016.4333333</v>
      </c>
      <c r="F17" s="0" t="n">
        <v>102105720.8</v>
      </c>
      <c r="G17" s="0" t="n">
        <f aca="false">F17/E17*100-100</f>
        <v>2.86277391221135</v>
      </c>
    </row>
    <row r="18" customFormat="false" ht="12.8" hidden="false" customHeight="false" outlineLevel="0" collapsed="false">
      <c r="A18" s="1" t="s">
        <v>19</v>
      </c>
      <c r="B18" s="0" t="n">
        <v>91576797.67</v>
      </c>
      <c r="C18" s="0" t="n">
        <v>97585482.18</v>
      </c>
      <c r="D18" s="0" t="n">
        <v>101948603.29</v>
      </c>
      <c r="E18" s="0" t="n">
        <f aca="false">AVERAGE(B18:D18)</f>
        <v>97036961.0466667</v>
      </c>
      <c r="F18" s="0" t="n">
        <v>95502382.78</v>
      </c>
      <c r="G18" s="0" t="n">
        <f aca="false">F18/E18*100-100</f>
        <v>-1.58143685675468</v>
      </c>
    </row>
    <row r="19" customFormat="false" ht="12.8" hidden="false" customHeight="false" outlineLevel="0" collapsed="false">
      <c r="A19" s="1" t="s">
        <v>20</v>
      </c>
      <c r="B19" s="0" t="n">
        <v>208128133.42</v>
      </c>
      <c r="C19" s="0" t="n">
        <v>208281214.36</v>
      </c>
      <c r="D19" s="0" t="n">
        <v>225021064.62</v>
      </c>
      <c r="E19" s="0" t="n">
        <f aca="false">AVERAGE(B19:D19)</f>
        <v>213810137.466667</v>
      </c>
      <c r="F19" s="0" t="n">
        <v>216372224.6</v>
      </c>
      <c r="G19" s="0" t="n">
        <f aca="false">F19/E19*100-100</f>
        <v>1.19830011976525</v>
      </c>
    </row>
    <row r="20" customFormat="false" ht="12.8" hidden="false" customHeight="false" outlineLevel="0" collapsed="false">
      <c r="A20" s="1" t="s">
        <v>21</v>
      </c>
      <c r="B20" s="0" t="n">
        <v>249680139.53</v>
      </c>
      <c r="C20" s="0" t="n">
        <v>265218184.03</v>
      </c>
      <c r="D20" s="0" t="n">
        <v>279123478.94</v>
      </c>
      <c r="E20" s="0" t="n">
        <f aca="false">AVERAGE(B20:D20)</f>
        <v>264673934.166667</v>
      </c>
      <c r="F20" s="0" t="n">
        <v>252109456.31</v>
      </c>
      <c r="G20" s="0" t="n">
        <f aca="false">F20/E20*100-100</f>
        <v>-4.74715347252696</v>
      </c>
    </row>
    <row r="21" customFormat="false" ht="12.8" hidden="false" customHeight="false" outlineLevel="0" collapsed="false">
      <c r="A21" s="1" t="s">
        <v>22</v>
      </c>
      <c r="B21" s="0" t="n">
        <v>130650510.13</v>
      </c>
      <c r="C21" s="0" t="n">
        <v>133607926.94</v>
      </c>
      <c r="D21" s="0" t="n">
        <v>132264188.07</v>
      </c>
      <c r="E21" s="0" t="n">
        <f aca="false">AVERAGE(B21:D21)</f>
        <v>132174208.38</v>
      </c>
      <c r="F21" s="0" t="n">
        <v>110638789.2</v>
      </c>
      <c r="G21" s="0" t="n">
        <f aca="false">F21/E21*100-100</f>
        <v>-16.2932083679183</v>
      </c>
    </row>
    <row r="22" customFormat="false" ht="12.8" hidden="false" customHeight="false" outlineLevel="0" collapsed="false">
      <c r="A22" s="1" t="s">
        <v>23</v>
      </c>
      <c r="B22" s="0" t="n">
        <v>47130605.35</v>
      </c>
      <c r="C22" s="0" t="n">
        <v>45735564.01</v>
      </c>
      <c r="D22" s="0" t="n">
        <v>48221091.7</v>
      </c>
      <c r="E22" s="0" t="n">
        <f aca="false">AVERAGE(B22:D22)</f>
        <v>47029087.02</v>
      </c>
      <c r="F22" s="0" t="n">
        <v>37468711.97</v>
      </c>
      <c r="G22" s="0" t="n">
        <f aca="false">F22/E22*100-100</f>
        <v>-20.3286426673226</v>
      </c>
    </row>
    <row r="23" customFormat="false" ht="12.8" hidden="false" customHeight="false" outlineLevel="0" collapsed="false">
      <c r="A23" s="1" t="s">
        <v>24</v>
      </c>
      <c r="B23" s="0" t="n">
        <v>96377088.88</v>
      </c>
      <c r="C23" s="0" t="n">
        <v>98818461.86</v>
      </c>
      <c r="D23" s="0" t="n">
        <v>99333813.16</v>
      </c>
      <c r="E23" s="0" t="n">
        <f aca="false">AVERAGE(B23:D23)</f>
        <v>98176454.6333333</v>
      </c>
      <c r="F23" s="0" t="n">
        <v>83902781.71</v>
      </c>
      <c r="G23" s="0" t="n">
        <f aca="false">F23/E23*100-100</f>
        <v>-14.5387944356335</v>
      </c>
    </row>
    <row r="24" customFormat="false" ht="12.8" hidden="false" customHeight="false" outlineLevel="0" collapsed="false">
      <c r="A24" s="1" t="s">
        <v>25</v>
      </c>
      <c r="B24" s="0" t="n">
        <v>13945843.16</v>
      </c>
      <c r="C24" s="0" t="n">
        <v>13859738.1</v>
      </c>
      <c r="D24" s="0" t="n">
        <v>15537194.8</v>
      </c>
      <c r="E24" s="0" t="n">
        <f aca="false">AVERAGE(B24:D24)</f>
        <v>14447592.02</v>
      </c>
      <c r="F24" s="0" t="n">
        <v>11809703.57</v>
      </c>
      <c r="G24" s="0" t="n">
        <f aca="false">F24/E24*100-100</f>
        <v>-18.2583259988816</v>
      </c>
    </row>
    <row r="25" customFormat="false" ht="12.8" hidden="false" customHeight="false" outlineLevel="0" collapsed="false">
      <c r="A25" s="1" t="s">
        <v>26</v>
      </c>
      <c r="B25" s="0" t="n">
        <v>241233818.38</v>
      </c>
      <c r="C25" s="0" t="n">
        <v>234143104.28</v>
      </c>
      <c r="D25" s="0" t="n">
        <v>239585865.84</v>
      </c>
      <c r="E25" s="0" t="n">
        <f aca="false">AVERAGE(B25:D25)</f>
        <v>238320929.5</v>
      </c>
      <c r="F25" s="0" t="n">
        <v>201590822.77</v>
      </c>
      <c r="G25" s="0" t="n">
        <f aca="false">F25/E25*100-100</f>
        <v>-15.4120356978551</v>
      </c>
    </row>
    <row r="26" customFormat="false" ht="12.8" hidden="false" customHeight="false" outlineLevel="0" collapsed="false">
      <c r="A26" s="1" t="s">
        <v>27</v>
      </c>
      <c r="B26" s="0" t="n">
        <v>8456046.69</v>
      </c>
      <c r="C26" s="0" t="n">
        <v>7580552.99</v>
      </c>
      <c r="D26" s="0" t="n">
        <v>8384534.11</v>
      </c>
      <c r="E26" s="0" t="n">
        <f aca="false">AVERAGE(B26:D26)</f>
        <v>8140377.93</v>
      </c>
      <c r="F26" s="0" t="n">
        <v>6883877.49</v>
      </c>
      <c r="G26" s="0" t="n">
        <f aca="false">F26/E26*100-100</f>
        <v>-15.4354066949322</v>
      </c>
    </row>
    <row r="27" customFormat="false" ht="12.8" hidden="false" customHeight="false" outlineLevel="0" collapsed="false">
      <c r="A27" s="1" t="s">
        <v>28</v>
      </c>
      <c r="B27" s="0" t="n">
        <v>43141913.32</v>
      </c>
      <c r="C27" s="0" t="n">
        <v>46103462.28</v>
      </c>
      <c r="D27" s="0" t="n">
        <v>47628120.8</v>
      </c>
      <c r="E27" s="0" t="n">
        <f aca="false">AVERAGE(B27:D27)</f>
        <v>45624498.8</v>
      </c>
      <c r="F27" s="0" t="n">
        <v>45964331.74</v>
      </c>
      <c r="G27" s="0" t="n">
        <f aca="false">F27/E27*100-100</f>
        <v>0.744847502850817</v>
      </c>
    </row>
    <row r="28" customFormat="false" ht="12.8" hidden="false" customHeight="false" outlineLevel="0" collapsed="false">
      <c r="A28" s="1" t="s">
        <v>29</v>
      </c>
    </row>
    <row r="29" customFormat="false" ht="12.8" hidden="false" customHeight="false" outlineLevel="0" collapsed="false">
      <c r="A29" s="0" t="s">
        <v>30</v>
      </c>
      <c r="B29" s="0" t="n">
        <v>177422869.39</v>
      </c>
      <c r="C29" s="0" t="n">
        <v>178239905.02</v>
      </c>
      <c r="D29" s="0" t="n">
        <v>181182840.25</v>
      </c>
      <c r="E29" s="0" t="n">
        <f aca="false">AVERAGE(B29:D29)</f>
        <v>178948538.22</v>
      </c>
      <c r="F29" s="0" t="n">
        <v>220478749.51</v>
      </c>
      <c r="G29" s="0" t="n">
        <f aca="false">F29/E29*100-100</f>
        <v>23.2079075376087</v>
      </c>
    </row>
    <row r="30" customFormat="false" ht="12.8" hidden="false" customHeight="false" outlineLevel="0" collapsed="false">
      <c r="A30" s="1" t="s">
        <v>31</v>
      </c>
      <c r="B30" s="0" t="n">
        <f aca="false">SUM(B2:B28)</f>
        <v>8705161011.5</v>
      </c>
      <c r="C30" s="0" t="n">
        <f aca="false">SUM(C2:C28)</f>
        <v>8880081577.37</v>
      </c>
      <c r="D30" s="0" t="n">
        <f aca="false">SUM(D2:D28)</f>
        <v>9093193746.98</v>
      </c>
      <c r="E30" s="0" t="n">
        <f aca="false">AVERAGE(B30:D30)</f>
        <v>8892812111.95</v>
      </c>
      <c r="F30" s="0" t="n">
        <f aca="false">SUM(F2:F28)</f>
        <v>8112367596.47</v>
      </c>
      <c r="G30" s="0" t="n">
        <f aca="false">F30/E30*100-100</f>
        <v>-8.77612734481652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2023-10-31T20:32:32Z</dcterms:modified>
  <cp:revision>2</cp:revision>
  <dc:subject/>
  <dc:title/>
</cp:coreProperties>
</file>